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525\"/>
    </mc:Choice>
  </mc:AlternateContent>
  <xr:revisionPtr revIDLastSave="0" documentId="13_ncr:1_{9A994CCB-6F77-4540-8139-D21DE29797FC}" xr6:coauthVersionLast="47" xr6:coauthVersionMax="47" xr10:uidLastSave="{00000000-0000-0000-0000-000000000000}"/>
  <bookViews>
    <workbookView xWindow="-108" yWindow="-108" windowWidth="23256" windowHeight="13896" tabRatio="74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<sst xmlns="http://schemas.openxmlformats.org/spreadsheetml/2006/main" count="25383" uniqueCount="3363">
  <si>
    <t>lunes, 23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</si>
  <si>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</si>
  <si>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</si>
  <si>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</si>
  <si>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</si>
  <si>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</si>
  <si>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</si>
  <si>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</si>
  <si>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</si>
  <si>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</si>
  <si>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</si>
  <si>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</si>
  <si>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</si>
  <si>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</si>
  <si>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</si>
  <si>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</si>
  <si>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</si>
  <si>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</si>
  <si>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23/06/2025 00:00:00</t>
  </si>
  <si>
    <t>24/06/2025 00:00:00</t>
  </si>
  <si>
    <t>DECLARACIÓN DE SITUACIÓN EXCEPCIONAL EN LA S.E. PORTILLO DE 60 kV</t>
  </si>
  <si>
    <t>NO</t>
  </si>
  <si>
    <t>FALLA</t>
  </si>
  <si>
    <t>EGESUR</t>
  </si>
  <si>
    <t>TOMASIRI - LOS HÉROES</t>
  </si>
  <si>
    <t xml:space="preserve">LINEA DE TRANSMISION          </t>
  </si>
  <si>
    <t>L-6637</t>
  </si>
  <si>
    <t>23/06/2025 05:26:50</t>
  </si>
  <si>
    <t>23/06/2025 05:40:23</t>
  </si>
  <si>
    <t>DESCONEXIÓN DE LAS LINEAS L-6620  (ARICOTA 2 - TOMASIRI) Y L-6637 (TOMASIRI - LOS HEROES) DE 60 KV</t>
  </si>
  <si>
    <t>SI</t>
  </si>
  <si>
    <t>ELECTROPERU</t>
  </si>
  <si>
    <t>RESTITUCIÓN</t>
  </si>
  <si>
    <t>GENERADOR HIDROELÉCTRICO</t>
  </si>
  <si>
    <t>G2</t>
  </si>
  <si>
    <t>23/06/2025 21:47:46</t>
  </si>
  <si>
    <t>24/06/2025 00:46:00</t>
  </si>
  <si>
    <t>DESCONEXIÓN DEL GENERADOR G2 DE LA C.H. RESTITUCIÓN</t>
  </si>
  <si>
    <t>GENERADORA DE ENERGÍA DEL PERÚ</t>
  </si>
  <si>
    <t>ÁNGEL II</t>
  </si>
  <si>
    <t>G1-ANGII</t>
  </si>
  <si>
    <t>23/06/2025 16:02:00</t>
  </si>
  <si>
    <t>23/06/2025 16:19:00</t>
  </si>
  <si>
    <t>DESCONEXIÓN DEL GENERADOR G1 DE LA C.H. ÁNGEL II</t>
  </si>
  <si>
    <t xml:space="preserve">PETRAMAS                                          </t>
  </si>
  <si>
    <t>CTB CALLAO</t>
  </si>
  <si>
    <t>CENTRAL TERMOELÉCTRICA</t>
  </si>
  <si>
    <t>CENTRAL</t>
  </si>
  <si>
    <t>23/06/2025 01:33:00</t>
  </si>
  <si>
    <t>23/06/2025 02:11:00</t>
  </si>
  <si>
    <t>DESCONEXIÓN DE LA C.T. CALLAO</t>
  </si>
  <si>
    <t>RED DE ENERGIA DEL PERU S.A.</t>
  </si>
  <si>
    <t>MARCONA - SAN NICOLÁS</t>
  </si>
  <si>
    <t>L-6628</t>
  </si>
  <si>
    <t>23/06/2025 17:51:42</t>
  </si>
  <si>
    <t>23/06/2025 18:00:03</t>
  </si>
  <si>
    <t>DESCONEXIÓN DE LA LINEA L-6628 (MARCONA - SAN NICOLAS) DE 60 KV</t>
  </si>
  <si>
    <t>23/06/2025 18:34:01</t>
  </si>
  <si>
    <t>23/06/2025 18:36:46</t>
  </si>
  <si>
    <t>PIURA OESTE - MIGUEL GRAU</t>
  </si>
  <si>
    <t>L-2144</t>
  </si>
  <si>
    <t>23/06/2025 15:04:27</t>
  </si>
  <si>
    <t>23/06/2025 15:17:55</t>
  </si>
  <si>
    <t>DESCONEXIÓN DE LA LÍNEA L-2144 (PIURA OESTE - MIGUEL GRAU) DE 220 KV</t>
  </si>
  <si>
    <t>SAN GABAN</t>
  </si>
  <si>
    <t>PCH TUPURI</t>
  </si>
  <si>
    <t>G1</t>
  </si>
  <si>
    <t>23/06/2025 06:32:00</t>
  </si>
  <si>
    <t>23/06/2025 10:13:00</t>
  </si>
  <si>
    <t>DESCONEXIÓN DEL GENERADOR G1 DE LA P.C.H. TUPURI</t>
  </si>
  <si>
    <t>STATKRAFT S.A</t>
  </si>
  <si>
    <t>HUICRA - GOYLLAR</t>
  </si>
  <si>
    <t>L-524 C</t>
  </si>
  <si>
    <t>23/06/2025 03:07:48</t>
  </si>
  <si>
    <t>23/06/2025 03:07:58</t>
  </si>
  <si>
    <t>RECIERRE EXITOSO EN LA LÍNEA L-6524B (PASCO - HUICRA) DE 50 KV</t>
  </si>
  <si>
    <t>RESTRICCIONES OPERATIVAS</t>
  </si>
  <si>
    <t>FECHA</t>
  </si>
  <si>
    <t>HORA
INICIO</t>
  </si>
  <si>
    <t>HORA
FINAL</t>
  </si>
  <si>
    <t>T.Eq.</t>
  </si>
  <si>
    <t>23/06/2025</t>
  </si>
  <si>
    <t>00:00</t>
  </si>
  <si>
    <t>24:00</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</si>
  <si>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</si>
  <si>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</si>
  <si>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</si>
  <si>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</si>
  <si>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</si>
  <si>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</si>
  <si>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</si>
  <si>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</si>
  <si>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</si>
  <si>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</si>
  <si>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</si>
  <si>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</si>
  <si>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</si>
  <si>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</si>
  <si>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</si>
  <si>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</si>
  <si>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</si>
  <si>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</si>
  <si>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</si>
  <si>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</si>
  <si>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</si>
  <si>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</si>
  <si>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</si>
  <si>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</si>
  <si>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</si>
  <si>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</si>
  <si>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</si>
  <si>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</si>
  <si>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</si>
  <si>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</si>
  <si>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</si>
  <si>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</si>
  <si>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</si>
  <si>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</si>
  <si>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</si>
  <si>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</si>
  <si>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</si>
  <si>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</si>
  <si>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</si>
  <si>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</si>
  <si>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</si>
  <si>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</si>
  <si>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</si>
  <si>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</si>
  <si>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</si>
  <si>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</si>
  <si>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</si>
  <si>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</si>
  <si>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</si>
  <si>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</si>
  <si>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</si>
  <si>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</si>
  <si>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</si>
  <si>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</si>
  <si>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</si>
  <si>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</si>
  <si>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</si>
  <si>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</si>
  <si>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Restricción de temperatura de la C.T Ventanilla, ver valor en el modelo de despacho.</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</si>
  <si>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</si>
  <si>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</si>
  <si>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</si>
  <si>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</si>
  <si>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</si>
  <si>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</si>
  <si>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La unidad UG1 puede generar hasta 56 MW (actualmente debido al problemas en un inyector).</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</si>
  <si>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</si>
  <si>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</si>
  <si>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</si>
  <si>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</si>
  <si>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</si>
  <si>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</si>
  <si>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total del suministro de gas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</si>
  <si>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</si>
  <si>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</si>
  <si>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</si>
  <si>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</si>
  <si>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</si>
  <si>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</si>
  <si>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</si>
  <si>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</si>
  <si>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</si>
  <si>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</si>
  <si>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</si>
  <si>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</si>
  <si>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</si>
  <si>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</si>
  <si>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</si>
  <si>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</si>
  <si>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23/06/2025 00:00</t>
  </si>
  <si>
    <t>24/06/2025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</si>
  <si>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</si>
  <si>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</si>
  <si>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</si>
  <si>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</si>
  <si>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</si>
  <si>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</si>
  <si>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</si>
  <si>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</si>
  <si>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</si>
  <si>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</si>
  <si>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</si>
  <si>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</si>
  <si>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</si>
  <si>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</si>
  <si>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</si>
  <si>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</si>
  <si>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</si>
  <si>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</si>
  <si>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</si>
  <si>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</si>
  <si>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</si>
  <si>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</si>
  <si>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</si>
  <si>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</si>
  <si>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</si>
  <si>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</si>
  <si>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</si>
  <si>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</si>
  <si>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</si>
  <si>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</si>
  <si>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</si>
  <si>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</si>
  <si>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</si>
  <si>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</si>
  <si>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</si>
  <si>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</si>
  <si>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</si>
  <si>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</si>
  <si>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</si>
  <si>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</si>
  <si>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</si>
  <si>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</si>
  <si>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</si>
  <si>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</si>
  <si>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</si>
  <si>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TINTAYA NUEVA - CONSTANCIA</t>
  </si>
  <si>
    <t>L-2024</t>
  </si>
  <si>
    <t>23/06/2025 08:00</t>
  </si>
  <si>
    <t>23/06/2025 16:00</t>
  </si>
  <si>
    <t>MEDICION DE RESISTENCIA DE PUESTA A TIERRA.</t>
  </si>
  <si>
    <t xml:space="preserve">PREV.     </t>
  </si>
  <si>
    <t>ATN S.A.</t>
  </si>
  <si>
    <t>CAJAMARCA NORTE - PAMPA HONDA</t>
  </si>
  <si>
    <t>L-2283</t>
  </si>
  <si>
    <t>23/06/2025 08:57</t>
  </si>
  <si>
    <t>23/06/2025 16:34</t>
  </si>
  <si>
    <t>Inspeccion preventiva anual</t>
  </si>
  <si>
    <t>L-2287</t>
  </si>
  <si>
    <t>CONOCOCHA</t>
  </si>
  <si>
    <t>BARRA A_220kV</t>
  </si>
  <si>
    <t>23/06/2025 07:56</t>
  </si>
  <si>
    <t>23/06/2025 11:40</t>
  </si>
  <si>
    <t>Indisponible por mantenimiento preventivo de equipos en celda CL-2278</t>
  </si>
  <si>
    <t>CL-2278</t>
  </si>
  <si>
    <t>23/06/2025 08:12</t>
  </si>
  <si>
    <t>23/06/2025 15:41</t>
  </si>
  <si>
    <t>Mantenimiento preventivo de equipos en celda</t>
  </si>
  <si>
    <t>23/06/2025 11:46</t>
  </si>
  <si>
    <t>KIMAN AYLLU - LA RAMADA</t>
  </si>
  <si>
    <t>L-2272</t>
  </si>
  <si>
    <t>23/06/2025 08:20</t>
  </si>
  <si>
    <t>23/06/2025 17:31</t>
  </si>
  <si>
    <t>L-2274</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</si>
  <si>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</si>
  <si>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</si>
  <si>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</si>
  <si>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</si>
  <si>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</si>
  <si>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</si>
  <si>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</si>
  <si>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</si>
  <si>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</si>
  <si>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</si>
  <si>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</si>
  <si>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</si>
  <si>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</si>
  <si>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</si>
  <si>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</si>
  <si>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</si>
  <si>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</si>
  <si>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CAJAMARQUILLA</t>
  </si>
  <si>
    <t>BARRA B 220kV</t>
  </si>
  <si>
    <t>23/06/2025 07:30</t>
  </si>
  <si>
    <t>23/06/2025 14:11</t>
  </si>
  <si>
    <t>BARRA B F/S POR TRABAJOS EN CELDA CL-2014</t>
  </si>
  <si>
    <t>CL-2014</t>
  </si>
  <si>
    <t>23/06/2025 07:46</t>
  </si>
  <si>
    <t>23/06/2025 18:32</t>
  </si>
  <si>
    <t>MANTENIMIENTO REDUCIDO DE SECCIONADORES (CON CAMBIO DE BARRAS)</t>
  </si>
  <si>
    <t>BARRA A 220kV</t>
  </si>
  <si>
    <t>23/06/2025 14:37</t>
  </si>
  <si>
    <t>BARRA A F/S POR TRABAJOS EN CELDA CL-2014</t>
  </si>
  <si>
    <t>CALLAHUANCA (CNS)</t>
  </si>
  <si>
    <t>S.E.</t>
  </si>
  <si>
    <t>RELE DIFERENCIAL DE BARRAS DE CALLAHUANCA 220KV INOPERATIVO.</t>
  </si>
  <si>
    <t>F</t>
  </si>
  <si>
    <t>CHARCANI VI</t>
  </si>
  <si>
    <t>Mantenimiento Generador</t>
  </si>
  <si>
    <t>SANTUARIO</t>
  </si>
  <si>
    <t>ACOPLE 138</t>
  </si>
  <si>
    <t>En servicio barra 2,uso en grupo N1 Charcani V con interruptor de acoplamiento, por falla</t>
  </si>
  <si>
    <t>ARICOTA 2 - TOMASIRI</t>
  </si>
  <si>
    <t>L-6620</t>
  </si>
  <si>
    <t>23/06/2025 05:26</t>
  </si>
  <si>
    <t>23/06/2025 05:40</t>
  </si>
  <si>
    <t>Desconexion intempestiva por causas que se investigan. Como consecuencia desconecta la linea L-6637 y se produce interrupcion de suministro a la Subestacion Tomasiri de 05:26 h a 05:38 h.</t>
  </si>
  <si>
    <t>S</t>
  </si>
  <si>
    <t>ARICOTA I</t>
  </si>
  <si>
    <t>23/06/2025 08:42</t>
  </si>
  <si>
    <t>23/06/2025 12:54</t>
  </si>
  <si>
    <t>MODERNIZACION DE RECTIFICADOR DE POTENCIA C.H. ARICOTA I</t>
  </si>
  <si>
    <t>23/06/2025 09:21</t>
  </si>
  <si>
    <t>23/06/2025 13:18</t>
  </si>
  <si>
    <t>INDEPENDENCIA</t>
  </si>
  <si>
    <t>T-30</t>
  </si>
  <si>
    <t>Mantenimiento correctivo del transformador de potencia en reserva - DELCROSA</t>
  </si>
  <si>
    <t xml:space="preserve">CORR.     </t>
  </si>
  <si>
    <t xml:space="preserve">INDEP_G1       </t>
  </si>
  <si>
    <t>23/06/2025 15:32</t>
  </si>
  <si>
    <t>23/06/2025 16:16</t>
  </si>
  <si>
    <t>Toma de muestreo de emisiones de gases de escape - Chimenea G-1</t>
  </si>
  <si>
    <t>TOMASIRI - LOS HEROES</t>
  </si>
  <si>
    <t>23/06/2025 05:38</t>
  </si>
  <si>
    <t>Desconexion intempestiva por causas que se investigan.</t>
  </si>
  <si>
    <t>MANTARO</t>
  </si>
  <si>
    <t>G5</t>
  </si>
  <si>
    <t>23/06/2025 10:58</t>
  </si>
  <si>
    <t>23/06/2025 17:09</t>
  </si>
  <si>
    <t>Se desconecto el G5 SAM para su traslado a la barra B de la SE Campo Armi?o y realizar pruebas en circuito aislado de energizacion de la L-2229 luego del mantenimiento correctivo por la afectacion al parrayos de la linea en la SE Restitucion.</t>
  </si>
  <si>
    <t>PRUEBA</t>
  </si>
  <si>
    <t>RESTITUCION</t>
  </si>
  <si>
    <t>23/06/2025 19:15</t>
  </si>
  <si>
    <t>Mantenimiento correctivo del pararrayo de la fase R de la linea L-2229</t>
  </si>
  <si>
    <t>23/06/2025 21:47</t>
  </si>
  <si>
    <t>Mantenimiento correctivo post falla en la unidad RON G2</t>
  </si>
  <si>
    <t>EMPRESA DE GENERACION HUALLAGA</t>
  </si>
  <si>
    <t>PCH CHAGLLA</t>
  </si>
  <si>
    <t>GP1</t>
  </si>
  <si>
    <t>CABLE DE DERIVACION A TRANSFORMADOR DE POTENCIA TE-P1 CON PERDIDA DE AISLAMIENTO.</t>
  </si>
  <si>
    <t xml:space="preserve">EMPRESA DE GENERACION HUANZA                      </t>
  </si>
  <si>
    <t>HUANZA</t>
  </si>
  <si>
    <t>1GER</t>
  </si>
  <si>
    <t>23/06/2025 18:13</t>
  </si>
  <si>
    <t>CAMBIO DE VALVULA ESFERICA EN GRUPO G1</t>
  </si>
  <si>
    <t>MALACAS 1</t>
  </si>
  <si>
    <t>TG6</t>
  </si>
  <si>
    <t>23/06/2025 15:04</t>
  </si>
  <si>
    <t>Unidad Indisponible por bloqueo del eje por 40 horas debido a Trip unidad Tg6 por falla de la linea L-2144 de la L. PIURA OESTE - MIGUEL GRAU</t>
  </si>
  <si>
    <t>DERIVACION - PUNTA LOMITAS</t>
  </si>
  <si>
    <t>L-2313</t>
  </si>
  <si>
    <t>23/06/2025 17:00</t>
  </si>
  <si>
    <t>MANTENIMIENTO PREVENTIVO EN L-2313 DERIVACION-PUNTA LOMITAS [LAVADO EN CALIENTE DE AISLADORES]</t>
  </si>
  <si>
    <t>L-2314</t>
  </si>
  <si>
    <t>MANTENIMIENTO PREVENTIVO EN L-2314 DERIVACION-PUNTA LOMITAS [LAVADO EN CALIENTE DE AISLADORES]</t>
  </si>
  <si>
    <t>INTIPAMPA</t>
  </si>
  <si>
    <t>IPT1</t>
  </si>
  <si>
    <t>Fuera de servicio por correctivo.</t>
  </si>
  <si>
    <t>PUNTA LOMITAS</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</si>
  <si>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</si>
  <si>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</si>
  <si>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</si>
  <si>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QUITARACSA</t>
  </si>
  <si>
    <t>23/06/2025 02:00</t>
  </si>
  <si>
    <t>Pruebas en servicio previo al reingreso de Operacion Comercial de la CH Quitaracsa</t>
  </si>
  <si>
    <t>YUNCAN</t>
  </si>
  <si>
    <t>MANTENIMIENTO CORRECTIVO DEL GENERADOR.</t>
  </si>
  <si>
    <t>23/06/2025 09:30</t>
  </si>
  <si>
    <t>LIMPIEZA INTERCAMBIADORES DE CALOR GENERADOR G3</t>
  </si>
  <si>
    <t>GR PAINO SOCIEDAD ANONIMA CERRADA</t>
  </si>
  <si>
    <t xml:space="preserve">CENTRAL EOLICA HUAMBOS                                                                              </t>
  </si>
  <si>
    <t>IMPLEMENTACION DE TRANSFERENCIA DE DISPARO DE LOS RELES DE SOBRE CORRIENTE 50N/51N Y 59N, DEL INTERRUPTOR PRINCIPAL CELDA IN0301 DE 34.5 kV Y DEL TRANSFORMADOR ZIG ZAG CELDA IN0341 HACIA EL RELE DE DISPARO Y BLOQUEO 86T DEL TRANSFORMADOR DE POTENCIA TR-1011 (RIESGO DE DISPARO)</t>
  </si>
  <si>
    <t>DUNA HUAMBOS</t>
  </si>
  <si>
    <t>TR-1011</t>
  </si>
  <si>
    <t>GR TARUCA SOCIEDAD ANONIMA CERRADA</t>
  </si>
  <si>
    <t xml:space="preserve">CENTRAL EOLICA DUNA                                                                                 </t>
  </si>
  <si>
    <t>HIDRANDINA</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</si>
  <si>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</si>
  <si>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</si>
  <si>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</si>
  <si>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</si>
  <si>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</si>
  <si>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23/06/2025 06:00</t>
  </si>
  <si>
    <t>Hidrolavado de aisladores en caliente en linea L-1118</t>
  </si>
  <si>
    <t>ISA PERU</t>
  </si>
  <si>
    <t>TINGO MARIA</t>
  </si>
  <si>
    <t>POA: PROYECTO DE MODERNIZACION DE PROTECCION Y CONTROL DE LA SUBESTACION TINGO MARIA 220/138KV, DESHABILITAR FUNCIONES DE 50BF LADO 138KV, QUEDARA FUERA DE SERVICIO DEL 18.05.2025 HASTA 10.08.2025. (R0108520)</t>
  </si>
  <si>
    <t>POA: PROYECTO DE MODERNIZACION DE SE. TINGO MARIA, DESHABILITAR 50BF DEL ANILLO DE 220KV, ESTARA FUERA DE SERVICIO DESDE EL 28.04.2025 HASTA 10.08.2025. TAMBIEN INCLUYE EL LADO DE 138KV (SOLO RELACIONADO AL TR01).  (R0108513)</t>
  </si>
  <si>
    <t>23/06/2025 08:19</t>
  </si>
  <si>
    <t>23/06/2025 20:25</t>
  </si>
  <si>
    <t>POA: PROYECTO DE MODERNIZACION DE PROTECCION Y CONTROL DE LA SUBESTACION TINGO MARIA 220/138KV, MIGRACION DE SE?ALES Y MODERNIZACION DE NIVEL 2, ACTIVIDAD CON PERDIDA DE SUPERVISION. (R0118566)</t>
  </si>
  <si>
    <t>LAS FLORES</t>
  </si>
  <si>
    <t>TG1</t>
  </si>
  <si>
    <t>23/06/2025 03:26</t>
  </si>
  <si>
    <t>PRUEBAS DE TUNING Y ANALISIS DE BALANCEO DE TG EN CICLO SIMPLE</t>
  </si>
  <si>
    <t>23/06/2025 16:14</t>
  </si>
  <si>
    <t>BALANCEO DE TG</t>
  </si>
  <si>
    <t>PRUEBAS DE TUNING DE TG EN CICLO COMBINADO.</t>
  </si>
  <si>
    <t>LUZ DEL SUR</t>
  </si>
  <si>
    <t>SAN MIGUEL</t>
  </si>
  <si>
    <t>23/06/2025 12:00</t>
  </si>
  <si>
    <t>Mantenimiento correctivo de aisladores</t>
  </si>
  <si>
    <t>BARRA A 220 kV</t>
  </si>
  <si>
    <t>BARRA B 220 kV</t>
  </si>
  <si>
    <t>MINERA ANTAMINA</t>
  </si>
  <si>
    <t>ANTAMINA</t>
  </si>
  <si>
    <t>T - 2</t>
  </si>
  <si>
    <t>Desconexion del Transformador XFR-002 por motivos de seguridad para intervenir el IN- 2412 por baja de presion del SF6.</t>
  </si>
  <si>
    <t>SEG.PER</t>
  </si>
  <si>
    <t>MINERA BUENAVENTURA</t>
  </si>
  <si>
    <t>UCHUCCHACUA</t>
  </si>
  <si>
    <t>TP-385</t>
  </si>
  <si>
    <t>23/06/2025 23:59</t>
  </si>
  <si>
    <t>El transformador de potencia TP-385 se encuentra indisponible por mantenimiento del cambiador de tomas bajo carga hasta el 30/06/2025(Ampliacion de mantenimiento).</t>
  </si>
  <si>
    <t>MINERA CERRO VERDE</t>
  </si>
  <si>
    <t>RECKA</t>
  </si>
  <si>
    <t xml:space="preserve"> Revision General de servidores y equipos de comunicacion DCS </t>
  </si>
  <si>
    <t>SAN JOSE</t>
  </si>
  <si>
    <t>Proteccion de Barras de SE. San Jose 220kV. desactivada a solicitud de Joya Solar (Proyecto CSF San Martin).</t>
  </si>
  <si>
    <t>SAN LUIS - CERRO VERDE</t>
  </si>
  <si>
    <t>L-2074</t>
  </si>
  <si>
    <t>23/06/2025 09:49</t>
  </si>
  <si>
    <t>LINEA L-2074 E/S POR SEGURIDAD Y CONFIABILIDAD PARA EVITAR INTERRUPCIONES EN EL SUMINISTRO ELECTRICO.</t>
  </si>
  <si>
    <t>SULFUROS</t>
  </si>
  <si>
    <t>TR 3</t>
  </si>
  <si>
    <t>XF-003 desenergizado por falla. Queda desenergizado hasta su intervencion.</t>
  </si>
  <si>
    <t>NEXA RESOURCES PERU S.A.A.</t>
  </si>
  <si>
    <t>DESIERTO</t>
  </si>
  <si>
    <t>Mantenimiento correctivo de cambio de interruptor por la empresa Milpo.</t>
  </si>
  <si>
    <t>HUINCO</t>
  </si>
  <si>
    <t>23/06/2025 18:39</t>
  </si>
  <si>
    <t>REPARACION FILO DE ATAQUE</t>
  </si>
  <si>
    <t>G1 CALLAO</t>
  </si>
  <si>
    <t>23/06/2025 01:33</t>
  </si>
  <si>
    <t>23/06/2025 02:11</t>
  </si>
  <si>
    <t>FALLA EXTERNA EN LA RED ELECTRICA DE 10 KV</t>
  </si>
  <si>
    <t>G2 CALLAO</t>
  </si>
  <si>
    <t>23/06/2025 02:12</t>
  </si>
  <si>
    <t>DO?A CATALINA</t>
  </si>
  <si>
    <t>MANTENIMIENTO DE CULATAS Y PISTONES /MANTENIMIENTO DE 39500 HRS</t>
  </si>
  <si>
    <t>HUAYCOLORO</t>
  </si>
  <si>
    <t>23/06/2025 08:11</t>
  </si>
  <si>
    <t>23/06/2025 16:47</t>
  </si>
  <si>
    <t>MANTENIMIENTO DE 92250 HRS</t>
  </si>
  <si>
    <t>PLUZ ENERGIA PERU S.A.A.</t>
  </si>
  <si>
    <t>BARSI</t>
  </si>
  <si>
    <t>K  TR2 220/60</t>
  </si>
  <si>
    <t>MANTENIMIENTO PREVENTIVO</t>
  </si>
  <si>
    <t>CARABAYLLO - MIRADOR 220 (TERNA 1)</t>
  </si>
  <si>
    <t>L-2112</t>
  </si>
  <si>
    <t>CHAVARRIA</t>
  </si>
  <si>
    <t>SCV_CH</t>
  </si>
  <si>
    <t>MIRADOR</t>
  </si>
  <si>
    <t>CL-2112</t>
  </si>
  <si>
    <t>ALIPIO ROSALES - MACHALA</t>
  </si>
  <si>
    <t>L-2280</t>
  </si>
  <si>
    <t>LA LINEA L-2280 SE ENCUENTRA SECCIONADA EN LA TORRE 131 (LADO ECUATORIANO)  DESDE LAS 10:06 HORAS DEL DIA 19/06 A SOLICITUD DE ECUADOR . EL TRAMO ALIPIO ROSALES - FRONTERA (7 KM) SE ENCUENTRA DISPONIBLE.</t>
  </si>
  <si>
    <t>23/06/2025 18:31</t>
  </si>
  <si>
    <t>POR TRABAJOS DE CONELSUR</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</si>
  <si>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</si>
  <si>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</si>
  <si>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</si>
  <si>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</si>
  <si>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</si>
  <si>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</si>
  <si>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</si>
  <si>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23/06/2025 06:09</t>
  </si>
  <si>
    <t>23/06/2025 12:38</t>
  </si>
  <si>
    <t>REPARAR POSTES QUEMADOS. (R0119697)</t>
  </si>
  <si>
    <t>CHILCA-REP</t>
  </si>
  <si>
    <t>BARRA220-B</t>
  </si>
  <si>
    <t>23/06/2025 08:26</t>
  </si>
  <si>
    <t>23/06/2025 14:00</t>
  </si>
  <si>
    <t>E/S, CELDA CL-2088 TRANSFERIDA AL ACOPLAMIENTO POR PRUEBAS IEC104. R0120048</t>
  </si>
  <si>
    <t>CL-2088</t>
  </si>
  <si>
    <t>PRUEBAS DE CONTROL POR MIGRACION IEC104. E/S, SE REQUIERE PREVIAMENTE PASAR TODAS LAS CELDAS A BARRA  A  EXCEPTO LA CL-2088 QUE SERA TRANSFERIDA AL ACOPLAMIENTO PARA LAS PRUEBAS. R0120048</t>
  </si>
  <si>
    <t>HUANCAVELICA - CHIRIBAMBA</t>
  </si>
  <si>
    <t>L-2130</t>
  </si>
  <si>
    <t>NO SE TIENE HABILITADO SISTEMA DE TELEPROTECCION Y RECIERRES POR PENDIENTES EN LA PRUEBA E2E. SE ACELERO LA ZONA 2 EN 200 MS.</t>
  </si>
  <si>
    <t>ICA</t>
  </si>
  <si>
    <t>BARRA A 220</t>
  </si>
  <si>
    <t>23/06/2025 13:23</t>
  </si>
  <si>
    <t>FUERA DE SERVICIO DEBIDO A TRABAJOS DE CL-2210. (R0115672)</t>
  </si>
  <si>
    <t>BARRA B 220</t>
  </si>
  <si>
    <t>23/06/2025 13:31</t>
  </si>
  <si>
    <t>23/06/2025 18:17</t>
  </si>
  <si>
    <t>L-2241_New</t>
  </si>
  <si>
    <t>A SOLICITUD DE CONCESIONARIA LINEA DE TRANSMISION LA NI?A (COBRA): REPOTENCIACION DE LA LINEA L-2241. REQUIERE RECIERRES DESHABILITADOS DE LA L-2144 DIARIAMENTE. (R0119754). COBRA TRABAJO DE 06:41 A 17:56 HRS.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</si>
  <si>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</si>
  <si>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</si>
  <si>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</si>
  <si>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</si>
  <si>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</si>
  <si>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</si>
  <si>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</si>
  <si>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</si>
  <si>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PARAGSHA 2</t>
  </si>
  <si>
    <t>CL-1709</t>
  </si>
  <si>
    <t>23/06/2025 08:28</t>
  </si>
  <si>
    <t>23/06/2025 16:32</t>
  </si>
  <si>
    <t>MP 12A ELECTROMECANICO R0115031.</t>
  </si>
  <si>
    <t>PIURA OESTE</t>
  </si>
  <si>
    <t>CL-2143</t>
  </si>
  <si>
    <t>A SOLICITUD DE CONCESIONARIA LINEA DE TRANSMISION LA NI?A (COBRA): REPOTENCIACION DE LACELDA LINEA L-2241. REQUIERE BARRA B HASTA EL 21.06.2025 17:00 HORAS. AT142-2161 F/S POR CONDICION OPERATIVA HASTA EL 21.06.2025 17:00 HORAS. R0120219. COBRA TRABAJO DE 08:26 A 13:12 HRS.</t>
  </si>
  <si>
    <t>T32-261</t>
  </si>
  <si>
    <t>EQUIPO INDISPONIBLE POR FALLA EN EL BUJE 220KV FASE  T  DEL TRANSFORMADOR. SE LLEVARA A TALLER PARA SU INSPECCION Y REPARACION. EN SU REEMPLAZO INGRESO EL TRANSFORMADOR DE RESERVA AT142-2161 DESDE EL 02.06.2025.</t>
  </si>
  <si>
    <t>23/06/2025 09:00</t>
  </si>
  <si>
    <t>23/06/2025 15:47</t>
  </si>
  <si>
    <t>COBRA: Cambio de ajustes y pruebas reles. (R0120223)</t>
  </si>
  <si>
    <t>SAN NICOLAS</t>
  </si>
  <si>
    <t>CL-6627</t>
  </si>
  <si>
    <t>PROYECTO DE MODERNIZACION PROTECCION Y CONTROL SUBESTACION SAN NICOLAS, CAMBIO DE RELES DE PROTECCION PL1 Y PL2, ACTIVIDAD CON CORTE CONTINUO. (R0108455) SE TRABAJO DE 08:00 A 17:59 HRS.</t>
  </si>
  <si>
    <t>SSEE</t>
  </si>
  <si>
    <t>23/06/2025 17:59</t>
  </si>
  <si>
    <t>POA: CAMBIO DE CONTROL NIVEL 2 SAS, MONTAJE, CABLEADO, PRUEBAS, CONFIGURACION Y PUESTA EN SERVICIO DEL SISTEMA DE CONTROL NIVEL 2, PRUEBAS PUNTO A PUNTO DE NIVEL 1, 2 Y 3, (CL-6627), ACTIVIDAD CON PERDIDA DE SUPERVISION. (R0095990)</t>
  </si>
  <si>
    <t>AT82-211</t>
  </si>
  <si>
    <t>POA: PROYECTO DE MODERNIZACION DE PROTECCION Y CONTROL DE LA SUBESTACION TINGO MARIA 220/138KV, REVISION DE CIRCUITOS DE CONTROL Y PROTECCION, TENDIDO, CONEXIONADO DE CABLES NUEVOS PARA INTERFAZ CON SISTEMA DE CONTROL Y PROTECCION DE L-2252 Y L-2251, TIMBRADO, AMARILLADO, PRUEBAS DE RELES DE PROTECCION Y 50BF. (CORTE 1), ACTIVIDAD CON CORTE CONTINUO Y ANILLO 220KV ABIERTO. (R0101913) SE TRABAJO DE 08:16 A 20:30 HRS.</t>
  </si>
  <si>
    <t>CHEVES</t>
  </si>
  <si>
    <t>UNIDAD RESTRINGIDA A 56 MW POR UN DEFECTO EN EL EL INYECTOR N°6 DESDE LA PARADA INTEMPESTIVA DEL DIA 03.06.2025.</t>
  </si>
  <si>
    <t>PRUEBAS DE PARAMETROS RPF</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</si>
  <si>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</si>
  <si>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</si>
  <si>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</si>
  <si>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</si>
  <si>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</si>
  <si>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</si>
  <si>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</si>
  <si>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</si>
  <si>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YAUPI</t>
  </si>
  <si>
    <t>MANTENIMIENTO MAYOR UG1 y LIMPIEZA DE GENERADOR</t>
  </si>
  <si>
    <t>CAMBIO DE UH (Incluye Pruebas) UG1</t>
  </si>
  <si>
    <t xml:space="preserve">AGUAYTIA                                          </t>
  </si>
  <si>
    <t>Disponibilidad de 19 MMSCF para la CT Aguaytia.</t>
  </si>
  <si>
    <t>TRANSMANTARO</t>
  </si>
  <si>
    <t>CAMPAS</t>
  </si>
  <si>
    <t>XC-10</t>
  </si>
  <si>
    <t>INDISPONIBLE (EN BAIPAS) DESDE 10.12.24 POR PROBLEMA DE MALA LECTURA EN SE?AL DE CORRIENTE DE LA FASE  S  DEL CAPACITOR.</t>
  </si>
  <si>
    <t>CARABAYLLO</t>
  </si>
  <si>
    <t>23/06/2025 10:17</t>
  </si>
  <si>
    <t>23/06/2025 18:22</t>
  </si>
  <si>
    <t>A SOLICITUD DE PLUZ ENERGIA: POR SEGURIDAD, EN CONJUNTO CON LA LINEA L-2112 (CARABAYLLO REP - MIRADOR).</t>
  </si>
  <si>
    <t>CARAPONGO</t>
  </si>
  <si>
    <t>CL-5001</t>
  </si>
  <si>
    <t>23/06/2025 08:31</t>
  </si>
  <si>
    <t>CORRECTIVOS EN TELEPROTECCION PRINCIPAL. RIESGO DE DISPARO, SE MINIMIZARA RIESGO CON APERTURA DE BORNES SECCIONABLES. (R0120406)</t>
  </si>
  <si>
    <t>CHILCA-CTM</t>
  </si>
  <si>
    <t>SA-5117_BarraA</t>
  </si>
  <si>
    <t>BRAZO INFERIOR DEL SECCIONADOR SA-5117 (17.9.24) CON POSIBLE ROTURAS DE LA CREMALLERA INTERIOR. DISPONIBLE PARA MANIOBRAS DE FORMA LOCAL DESDE NIVEL CERO.</t>
  </si>
  <si>
    <t>23/06/2025 13:10</t>
  </si>
  <si>
    <t>CORRECTIVOS EN TELEPROTECCION PRINCIPAL. RIESGO DE DISPARO, SE MINIMIZARA RIESGO CON APERTURA DE BORNES SECCIONABLES. (R0120407)</t>
  </si>
  <si>
    <t>COLCABAMBA</t>
  </si>
  <si>
    <t>AT103-523</t>
  </si>
  <si>
    <t>NO SE TIENE MANDO REMOTO PARA CONTROLAR LOS TAPS DEL AUTOTRANSFORMADOR. LA MANIOBRA ES LOCAL Y REQUIERE AL ASISTENTE EN LA SUBESTACION PARA LAS MANIOBRAS</t>
  </si>
  <si>
    <t>CL-5031</t>
  </si>
  <si>
    <t>23/06/2025 14:40</t>
  </si>
  <si>
    <t>23/06/2025 15:35</t>
  </si>
  <si>
    <t>Revision comunicacion 87L rele L-5031 y reinicio del rele principal. Actividad con riesgo. Para mitigar el riesgo de disparo,se subira el ajuste de 87L al doble,tanto para el rele PL1. (R0120434)</t>
  </si>
  <si>
    <t>COLCABAMBA - CAMPAS</t>
  </si>
  <si>
    <t>L-5021</t>
  </si>
  <si>
    <t>INDISPONIBLE DEBIDO A COLAPSO DE LAS TORRES T98, T99, T100, T101 Y T102 OCURRIDO EL 03.03.2025 A LAS 00:49:41 HRS. TRABAJOS MANTENIMIENTO PREVENTIVOS POR FALLA.</t>
  </si>
  <si>
    <t>23/06/2025 06:55</t>
  </si>
  <si>
    <t>23/06/2025 18:36</t>
  </si>
  <si>
    <t>EJECUCION DE OBRAS CIVILES ENTRE LAS TORRES T-098 A T-102, ZONA DEL EVENTO DEL COLAPSO. TRABAJOS DIARIOS DE 6H A 18H. (R0120022)</t>
  </si>
  <si>
    <t>23/06/2025 07:17</t>
  </si>
  <si>
    <t>23/06/2025 17:57</t>
  </si>
  <si>
    <t>OBRAS ELECTROMECANICAS TRAMO TORRES T098 A T102, TRABAJOS DIURNOS DE 6 HRS A 18 HRS. MONTAJE DE TORRES T98, T99, T100 Y T102. TRABAJOS PREVIOS AL TENDIDO DE CONDUCTORES DESDE T-97 HASTA T-104. (R0120037)</t>
  </si>
  <si>
    <t>CL-2210</t>
  </si>
  <si>
    <t>23/06/2025 08:08</t>
  </si>
  <si>
    <t>23/06/2025 18:14</t>
  </si>
  <si>
    <t>MP 4A LAVADO Y LUBRICACION DE SECCIONADORES EN CELDA, ACTIVIDAD CON CAMBIO DE BARRAS. (R0115672)</t>
  </si>
  <si>
    <t>CL-2241</t>
  </si>
  <si>
    <t>23/06/2025 09:38</t>
  </si>
  <si>
    <t>23/06/2025 14:07</t>
  </si>
  <si>
    <t>A SOLICITUD DE CONCESIONARIA LA NI?A: PRUEBAS END TO END L-2241, PUESTA EN SERVICIO. (R0120232)</t>
  </si>
  <si>
    <t>ORCOTUNA</t>
  </si>
  <si>
    <t>BARRA A_60kV</t>
  </si>
  <si>
    <t>23/06/2025 14:50</t>
  </si>
  <si>
    <t>VERIFICACION DE ESTABILIDAD 87B EN 60KV. ACTIVIDAD CON CAMBIO DE BARRAS. SE ABRIERON LOS DISPAROS DE 87B/50BF PARA MITIGAR RIESGO DE DISPARO. (R0120051)</t>
  </si>
  <si>
    <t>23/06/2025 14:42</t>
  </si>
  <si>
    <t>23/06/2025 15:34</t>
  </si>
  <si>
    <t>Revision de la comunicacion diferencial PL1. El riesgo es mitigado, porque sube el ajustes 87L del PL1 durante el reinicio del rele. (R0120438)</t>
  </si>
  <si>
    <t>SOCABAYA</t>
  </si>
  <si>
    <t>BARRA_B2_220KV</t>
  </si>
  <si>
    <t>CELDA CL-2065 TRANSFERIDO AL ACOPLE DEBIDO A LA INDISPONIBILIDAD DEL INTERRUPTOR IN-2830 DE LA CELDA CL-2065.</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</si>
  <si>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</si>
  <si>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</si>
  <si>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</si>
  <si>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</si>
  <si>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87B BLOQUEADO POR FALLA EN UNIDAD CENTRAL (PANTALLA CONGELADA Y BLOQUEADA). CONFIGURACION SIMPLE BARRA.</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</si>
  <si>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</si>
  <si>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</si>
  <si>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</si>
  <si>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</si>
  <si>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</si>
  <si>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</si>
  <si>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</si>
  <si>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</si>
  <si>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</si>
  <si>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</si>
  <si>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</si>
  <si>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</si>
  <si>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</si>
  <si>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</si>
  <si>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</si>
  <si>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</si>
  <si>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</si>
  <si>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</si>
  <si>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</si>
  <si>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</si>
  <si>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</si>
  <si>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</si>
  <si>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</si>
  <si>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</si>
  <si>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</si>
  <si>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</si>
  <si>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</si>
  <si>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</si>
  <si>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</si>
  <si>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</si>
  <si>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</si>
  <si>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</si>
  <si>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</si>
  <si>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</si>
  <si>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</si>
  <si>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</si>
  <si>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</si>
  <si>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</si>
  <si>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</si>
  <si>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</si>
  <si>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</si>
  <si>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</si>
  <si>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</si>
  <si>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</si>
  <si>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</si>
  <si>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</si>
  <si>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</si>
  <si>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</si>
  <si>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</si>
  <si>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</si>
  <si>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</si>
  <si>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</si>
  <si>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</si>
  <si>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</si>
  <si>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</si>
  <si>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</si>
  <si>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</si>
  <si>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</si>
  <si>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</si>
  <si>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</si>
  <si>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</si>
  <si>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</si>
  <si>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</si>
  <si>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</si>
  <si>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</si>
  <si>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</si>
  <si>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</si>
  <si>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</si>
  <si>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</si>
  <si>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</si>
  <si>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</si>
  <si>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</si>
  <si>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</si>
  <si>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</si>
  <si>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</si>
  <si>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</si>
  <si>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</si>
  <si>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</si>
  <si>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</si>
  <si>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</si>
  <si>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</si>
  <si>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</si>
  <si>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</si>
  <si>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</si>
  <si>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</si>
  <si>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</si>
  <si>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</si>
  <si>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</si>
  <si>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</si>
  <si>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</si>
  <si>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</si>
  <si>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</si>
  <si>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</si>
  <si>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</si>
  <si>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</si>
  <si>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</si>
  <si>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</si>
  <si>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</si>
  <si>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</si>
  <si>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</si>
  <si>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</si>
  <si>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</si>
  <si>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</si>
  <si>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</si>
  <si>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</si>
  <si>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</si>
  <si>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</si>
  <si>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</si>
  <si>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</si>
  <si>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</si>
  <si>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</si>
  <si>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</si>
  <si>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</si>
  <si>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</si>
  <si>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</si>
  <si>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</si>
  <si>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</si>
  <si>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</si>
  <si>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</si>
  <si>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</si>
  <si>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</si>
  <si>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</si>
  <si>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</si>
  <si>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</si>
  <si>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</si>
  <si>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</si>
  <si>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</si>
  <si>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</si>
  <si>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</si>
  <si>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</si>
  <si>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</si>
  <si>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</si>
  <si>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</si>
  <si>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</si>
  <si>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</si>
  <si>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</si>
  <si>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</si>
  <si>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</si>
  <si>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</si>
  <si>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</si>
  <si>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</si>
  <si>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</si>
  <si>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</si>
  <si>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</si>
  <si>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</si>
  <si>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</si>
  <si>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</si>
  <si>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</si>
  <si>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</si>
  <si>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</si>
  <si>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</si>
  <si>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</si>
  <si>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</si>
  <si>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</si>
  <si>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</si>
  <si>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</si>
  <si>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</si>
  <si>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</si>
  <si>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</si>
  <si>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</si>
  <si>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</si>
  <si>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</si>
  <si>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</si>
  <si>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</si>
  <si>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</si>
  <si>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</si>
  <si>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</si>
  <si>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</si>
  <si>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</si>
  <si>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</si>
  <si>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</si>
  <si>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</si>
  <si>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</si>
  <si>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</si>
  <si>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</si>
  <si>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</si>
  <si>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</si>
  <si>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</si>
  <si>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</si>
  <si>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</si>
  <si>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</si>
  <si>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</si>
  <si>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</si>
  <si>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</si>
  <si>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</si>
  <si>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</si>
  <si>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</si>
  <si>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</si>
  <si>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</si>
  <si>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</si>
  <si>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</si>
  <si>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</si>
  <si>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</si>
  <si>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</si>
  <si>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</si>
  <si>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</si>
  <si>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</si>
  <si>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</si>
  <si>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</si>
  <si>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</si>
  <si>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</si>
  <si>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</si>
  <si>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</si>
  <si>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</si>
  <si>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</si>
  <si>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</si>
  <si>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</si>
  <si>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</si>
  <si>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</si>
  <si>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</si>
  <si>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</si>
  <si>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</si>
  <si>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</si>
  <si>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</si>
  <si>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</si>
  <si>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</si>
  <si>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</si>
  <si>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</si>
  <si>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</si>
  <si>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</si>
  <si>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</si>
  <si>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</si>
  <si>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</si>
  <si>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</si>
  <si>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</si>
  <si>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</si>
  <si>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</si>
  <si>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</si>
  <si>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</si>
  <si>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</si>
  <si>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</si>
  <si>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</si>
  <si>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</si>
  <si>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</si>
  <si>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</si>
  <si>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</si>
  <si>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</si>
  <si>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</si>
  <si>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</si>
  <si>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</si>
  <si>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</si>
  <si>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</si>
  <si>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</si>
  <si>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</si>
  <si>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</si>
  <si>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</si>
  <si>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</si>
  <si>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</si>
  <si>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</si>
  <si>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</si>
  <si>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</si>
  <si>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</si>
  <si>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</si>
  <si>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</si>
  <si>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</si>
  <si>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</si>
  <si>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</si>
  <si>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</si>
  <si>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</si>
  <si>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</si>
  <si>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</si>
  <si>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</si>
  <si>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</si>
  <si>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</si>
  <si>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</si>
  <si>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</si>
  <si>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</si>
  <si>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</si>
  <si>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</si>
  <si>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</si>
  <si>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</si>
  <si>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</si>
  <si>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</si>
  <si>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</si>
  <si>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</si>
  <si>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</si>
  <si>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</si>
  <si>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</si>
  <si>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</si>
  <si>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</si>
  <si>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</si>
  <si>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</si>
  <si>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</si>
  <si>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</si>
  <si>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</si>
  <si>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</si>
  <si>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</si>
  <si>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</si>
  <si>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</si>
  <si>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</si>
  <si>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</si>
  <si>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</si>
  <si>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</si>
  <si>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</si>
  <si>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</si>
  <si>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</si>
  <si>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</si>
  <si>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</si>
  <si>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</si>
  <si>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</si>
  <si>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</si>
  <si>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</si>
  <si>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</si>
  <si>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</si>
  <si>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</si>
  <si>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</si>
  <si>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</si>
  <si>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</si>
  <si>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</si>
  <si>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</si>
  <si>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</si>
  <si>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</si>
  <si>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</si>
  <si>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</si>
  <si>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</si>
  <si>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</si>
  <si>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</si>
  <si>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</si>
  <si>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</si>
  <si>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</si>
  <si>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</si>
  <si>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</si>
  <si>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</si>
  <si>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</si>
  <si>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</si>
  <si>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</si>
  <si>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</si>
  <si>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</si>
  <si>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</si>
  <si>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</si>
  <si>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</si>
  <si>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</si>
  <si>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</si>
  <si>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</si>
  <si>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</si>
  <si>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</si>
  <si>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</si>
  <si>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</si>
  <si>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</si>
  <si>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</si>
  <si>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</si>
  <si>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</si>
  <si>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</si>
  <si>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</si>
  <si>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</si>
  <si>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</si>
  <si>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</si>
  <si>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</si>
  <si>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</si>
  <si>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</si>
  <si>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</si>
  <si>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</si>
  <si>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</si>
  <si>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</si>
  <si>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</si>
  <si>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</si>
  <si>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</si>
  <si>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</si>
  <si>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</si>
  <si>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</si>
  <si>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</si>
  <si>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</si>
  <si>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</si>
  <si>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</si>
  <si>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</si>
  <si>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</si>
  <si>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</si>
  <si>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</si>
  <si>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</si>
  <si>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</si>
  <si>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</si>
  <si>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</si>
  <si>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</si>
  <si>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</si>
  <si>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</si>
  <si>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</si>
  <si>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</si>
  <si>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</si>
  <si>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</si>
  <si>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</si>
  <si>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</si>
  <si>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</si>
  <si>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</si>
  <si>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</si>
  <si>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</si>
  <si>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</si>
  <si>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</si>
  <si>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</si>
  <si>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</si>
  <si>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</si>
  <si>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</si>
  <si>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</si>
  <si>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</si>
  <si>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</si>
  <si>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</si>
  <si>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</si>
  <si>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</si>
  <si>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</si>
  <si>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</si>
  <si>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</si>
  <si>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</si>
  <si>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</si>
  <si>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</si>
  <si>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</si>
  <si>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</si>
  <si>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</si>
  <si>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</si>
  <si>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</si>
  <si>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</si>
  <si>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</si>
  <si>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</si>
  <si>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</si>
  <si>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</si>
  <si>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</si>
  <si>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</si>
  <si>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</si>
  <si>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</si>
  <si>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</si>
  <si>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</si>
  <si>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</si>
  <si>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</si>
  <si>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</si>
  <si>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</si>
  <si>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</si>
  <si>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</si>
  <si>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</si>
  <si>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</si>
  <si>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</si>
  <si>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</si>
  <si>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</si>
  <si>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</si>
  <si>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</si>
  <si>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</si>
  <si>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</si>
  <si>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</si>
  <si>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</si>
  <si>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</si>
  <si>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</si>
  <si>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</si>
  <si>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</si>
  <si>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</si>
  <si>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</si>
  <si>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</si>
  <si>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</si>
  <si>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</si>
  <si>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</si>
  <si>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</si>
  <si>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</si>
  <si>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</si>
  <si>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</si>
  <si>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</si>
  <si>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</si>
  <si>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</si>
  <si>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</si>
  <si>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</si>
  <si>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</si>
  <si>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</si>
  <si>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</si>
  <si>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</si>
  <si>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</si>
  <si>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</si>
  <si>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</si>
  <si>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</si>
  <si>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</si>
  <si>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</si>
  <si>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</si>
  <si>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</si>
  <si>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</si>
  <si>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</si>
  <si>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</si>
  <si>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</si>
  <si>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</si>
  <si>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</si>
  <si>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</si>
  <si>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</si>
  <si>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</si>
  <si>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</si>
  <si>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</si>
  <si>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</si>
  <si>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</si>
  <si>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</si>
  <si>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</si>
  <si>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</si>
  <si>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</si>
  <si>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</si>
  <si>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</si>
  <si>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</si>
  <si>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</si>
  <si>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</si>
  <si>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</si>
  <si>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</si>
  <si>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</si>
  <si>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</si>
  <si>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</si>
  <si>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</si>
  <si>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</si>
  <si>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</si>
  <si>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</si>
  <si>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</si>
  <si>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</si>
  <si>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</si>
  <si>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</si>
  <si>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</si>
  <si>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</si>
  <si>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</si>
  <si>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</si>
  <si>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</si>
  <si>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</si>
  <si>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lunes, 23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</si>
  <si>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</si>
  <si>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</si>
  <si>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</si>
  <si>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</si>
  <si>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</si>
  <si>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</si>
  <si>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</si>
  <si>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</si>
  <si>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</si>
  <si>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</si>
  <si>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</si>
  <si>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</si>
  <si>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</si>
  <si>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</si>
  <si>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</si>
  <si>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</si>
  <si>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</si>
  <si>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</si>
  <si>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</si>
  <si>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</si>
  <si>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</si>
  <si>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P.C.H. CHAGLLA</t>
  </si>
  <si>
    <t>C.T. MALACAS 1</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</si>
  <si>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</si>
  <si>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</si>
  <si>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</si>
  <si>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</si>
  <si>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</si>
  <si>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</si>
  <si>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</si>
  <si>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</si>
  <si>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</si>
  <si>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</si>
  <si>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</si>
  <si>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</si>
  <si>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</si>
  <si>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</si>
  <si>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</si>
  <si>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</si>
  <si>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</si>
  <si>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</si>
  <si>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</si>
  <si>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</si>
  <si>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</si>
  <si>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</si>
  <si>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</si>
  <si>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</si>
  <si>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</si>
  <si>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</si>
  <si>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</si>
  <si>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</si>
  <si>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</si>
  <si>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</si>
  <si>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</si>
  <si>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</si>
  <si>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</si>
  <si>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</si>
  <si>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</si>
  <si>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</si>
  <si>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</si>
  <si>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</si>
  <si>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</si>
  <si>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</si>
  <si>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</si>
  <si>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</si>
  <si>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</si>
  <si>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</si>
  <si>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</si>
  <si>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</si>
  <si>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</si>
  <si>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</si>
  <si>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</si>
  <si>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</si>
  <si>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</si>
  <si>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</si>
  <si>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</si>
  <si>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</si>
  <si>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</si>
  <si>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</si>
  <si>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</si>
  <si>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</si>
  <si>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</si>
  <si>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</si>
  <si>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</si>
  <si>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</si>
  <si>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</si>
  <si>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</si>
  <si>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</si>
  <si>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</si>
  <si>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</si>
  <si>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</si>
  <si>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</si>
  <si>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</si>
  <si>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</si>
  <si>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</si>
  <si>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</si>
  <si>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</si>
  <si>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</si>
  <si>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</si>
  <si>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</si>
  <si>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</si>
  <si>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</si>
  <si>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</si>
  <si>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</si>
  <si>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</si>
  <si>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</si>
  <si>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</si>
  <si>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</si>
  <si>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</si>
  <si>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</si>
  <si>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</si>
  <si>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</si>
  <si>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</si>
  <si>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</si>
  <si>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</si>
  <si>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</si>
  <si>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</si>
  <si>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</si>
  <si>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</si>
  <si>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</si>
  <si>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</si>
  <si>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</si>
  <si>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</si>
  <si>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</si>
  <si>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</si>
  <si>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</si>
  <si>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</si>
  <si>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</si>
  <si>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</si>
  <si>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</si>
  <si>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</si>
  <si>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</si>
  <si>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</si>
  <si>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</si>
  <si>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</si>
  <si>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</si>
  <si>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</si>
  <si>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</si>
  <si>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</si>
  <si>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</si>
  <si>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</si>
  <si>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</si>
  <si>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</si>
  <si>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</si>
  <si>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</si>
  <si>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</si>
  <si>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</si>
  <si>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</si>
  <si>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</si>
  <si>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INDEPENDENCIA GAS</t>
  </si>
  <si>
    <t>23/06/2025 06:59:00</t>
  </si>
  <si>
    <t>23/06/2025 23:49:00</t>
  </si>
  <si>
    <t>23/06/2025 06:54:00</t>
  </si>
  <si>
    <t>POR POTENCIA O ENERGIA</t>
  </si>
  <si>
    <t>23/06/2025 23:49:01</t>
  </si>
  <si>
    <t>A MINIMA CARGA</t>
  </si>
  <si>
    <t>MALACAS1 TG6 - GAS</t>
  </si>
  <si>
    <t>23/06/2025 15:04:00</t>
  </si>
  <si>
    <t>CHILCA1 CCOMB TG1 &amp; TG2 - GAS</t>
  </si>
  <si>
    <t>23/06/2025 06:14:00</t>
  </si>
  <si>
    <t>CHILCA1 TG3 - GAS</t>
  </si>
  <si>
    <t>23/06/2025 03:04:00</t>
  </si>
  <si>
    <t>23/06/2025 02:42:00</t>
  </si>
  <si>
    <t>CHILCA1 CCOMB TG1 &amp; TG2 &amp; TG3 - GAS</t>
  </si>
  <si>
    <t>FENIX CCOMB GT11 &amp; GT12 - GAS</t>
  </si>
  <si>
    <t>REF_TALARA TV1 - NLH_RFG</t>
  </si>
  <si>
    <t>REF_TALARA TV2 - NLH_RFG</t>
  </si>
  <si>
    <t>KALLPA CCOMB TG1 &amp; TG2 &amp; TG3 - GAS</t>
  </si>
  <si>
    <t>LAS FLORES TG1 - GAS</t>
  </si>
  <si>
    <t>23/06/2025 16:14:00</t>
  </si>
  <si>
    <t>POR PRUEBAS</t>
  </si>
  <si>
    <t>LAS FLORES CCOMB TG1 - GAS</t>
  </si>
  <si>
    <t>VENTANILLA CCOMB TG3 &amp; TG4 - GAS</t>
  </si>
  <si>
    <t>HUAYCOLORO - BIOGAS</t>
  </si>
  <si>
    <t>23/06/2025 08:11:00</t>
  </si>
  <si>
    <t>23/06/2025 08:03:00</t>
  </si>
  <si>
    <t>23/06/2025 16:47:00</t>
  </si>
  <si>
    <t>23/06/2025 16:38:00</t>
  </si>
  <si>
    <t>LA GRINGA V - BIOGAS</t>
  </si>
  <si>
    <t>DONA CATALINA  - BIOGAS</t>
  </si>
  <si>
    <t>CALLAO - BIOGAS</t>
  </si>
  <si>
    <t>23/06/2025 02:09:00</t>
  </si>
  <si>
    <t>OLLEROS TG1 - GAS</t>
  </si>
  <si>
    <t>23/06/2025 17:01:00</t>
  </si>
  <si>
    <t>23/06/2025 20:00:00</t>
  </si>
  <si>
    <t>23/06/2025 16:32:00</t>
  </si>
  <si>
    <t>23/06/2025 20:53:00</t>
  </si>
  <si>
    <t>23/06/2025 20:18:00</t>
  </si>
  <si>
    <t>Hora Inicio y Fin de Indisponibilidades de las Unidades de Generación SEIN</t>
  </si>
  <si>
    <t>CENTRAL TERMOELECTRICA FUERA DE SERVICIO POR FALTA DE MATERIA PRIMA PARA LOS REQUERIMIENTOS DE CALOR ÚTIL EN FÁBRICA.</t>
  </si>
  <si>
    <t>MODERNIZACIÓN DE RECTIFICADOR DE POTENCIA C.H. ARICOTA I</t>
  </si>
  <si>
    <t>Se desconectó el G5 SAM para su traslado a la barra B de la SE Campo Armiño y realizar pruebas en circuito aislado de energización de la L-2229 luego del mantenimiento correctivo por la afectación al parrayos de la línea en la SE Restitución.</t>
  </si>
  <si>
    <t>Mantenimiento correctivo del pararrayo de la fase R de la línea L-2229</t>
  </si>
  <si>
    <t>CABLE DE DERIVACIÓN A TRANSFORMADOR DE POTENCIA TE-P1 CON PÉRDIDA DE AISLAMIENTO.</t>
  </si>
  <si>
    <t>CAMBIO DE VÁLVULA ESFERICA EN GRUPO G1</t>
  </si>
  <si>
    <t>YUNCÁN</t>
  </si>
  <si>
    <t>DOÑA CATALINA</t>
  </si>
  <si>
    <t>EJECUTADO</t>
  </si>
  <si>
    <t>Lunes 23 de Junio del 2025 / SEM N° 25</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</si>
  <si>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</si>
  <si>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</si>
  <si>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</si>
  <si>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</si>
  <si>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</si>
  <si>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</si>
  <si>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</si>
  <si>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</si>
  <si>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</si>
  <si>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</si>
  <si>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</si>
  <si>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</si>
  <si>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</si>
  <si>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</si>
  <si>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</si>
  <si>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</si>
  <si>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</si>
  <si>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</si>
  <si>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</si>
  <si>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</si>
  <si>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</si>
  <si>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</si>
  <si>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</si>
  <si>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</si>
  <si>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</si>
  <si>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</si>
  <si>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</si>
  <si>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</si>
  <si>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</si>
  <si>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</si>
  <si>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</si>
  <si>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</si>
  <si>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</si>
  <si>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</si>
  <si>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</si>
  <si>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</si>
  <si>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</si>
  <si>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</si>
  <si>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</si>
  <si>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</si>
  <si>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</si>
  <si>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</si>
  <si>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</si>
  <si>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</si>
  <si>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</si>
  <si>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</si>
  <si>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</si>
  <si>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</si>
  <si>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</si>
  <si>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</si>
  <si>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</si>
  <si>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</si>
  <si>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</si>
  <si>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</si>
  <si>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</si>
  <si>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</si>
  <si>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</si>
  <si>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</si>
  <si>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</si>
  <si>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</si>
  <si>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</si>
  <si>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</si>
  <si>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</si>
  <si>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</si>
  <si>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</si>
  <si>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</si>
  <si>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</si>
  <si>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</si>
  <si>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</si>
  <si>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</si>
  <si>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</si>
  <si>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</si>
  <si>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</si>
  <si>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</si>
  <si>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</si>
  <si>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</si>
  <si>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</si>
  <si>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</si>
  <si>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</si>
  <si>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</si>
  <si>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</si>
  <si>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</si>
  <si>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</si>
  <si>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</si>
  <si>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</si>
  <si>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</si>
  <si>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</si>
  <si>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</si>
  <si>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</si>
  <si>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</si>
  <si>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</si>
  <si>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</si>
  <si>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</si>
  <si>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</si>
  <si>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</si>
  <si>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</si>
  <si>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</si>
  <si>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</si>
  <si>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</si>
  <si>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</si>
  <si>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</si>
  <si>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</si>
  <si>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</si>
  <si>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</si>
  <si>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</si>
  <si>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</si>
  <si>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</si>
  <si>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</si>
  <si>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</si>
  <si>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</si>
  <si>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</si>
  <si>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7010179.00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</si>
  <si>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</si>
  <si>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</si>
  <si>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</si>
  <si>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</si>
  <si>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</si>
  <si>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</si>
  <si>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</si>
  <si>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</si>
  <si>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</si>
  <si>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</si>
  <si>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</si>
  <si>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</si>
  <si>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</si>
  <si>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</si>
  <si>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</si>
  <si>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</si>
  <si>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</si>
  <si>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</si>
  <si>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</si>
  <si>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</si>
  <si>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</si>
  <si>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</si>
  <si>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</si>
  <si>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</si>
  <si>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</si>
  <si>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</si>
  <si>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</si>
  <si>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</si>
  <si>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</si>
  <si>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</si>
  <si>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</si>
  <si>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</si>
  <si>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</si>
  <si>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</si>
  <si>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</si>
  <si>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</si>
  <si>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</si>
  <si>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</si>
  <si>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</si>
  <si>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</si>
  <si>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</si>
  <si>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</si>
  <si>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</si>
  <si>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</si>
  <si>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</si>
  <si>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</si>
  <si>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</si>
  <si>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</si>
  <si>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</si>
  <si>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</si>
  <si>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</si>
  <si>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</si>
  <si>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</si>
  <si>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</si>
  <si>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</si>
  <si>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</si>
  <si>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</si>
  <si>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</si>
  <si>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</si>
  <si>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</si>
  <si>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</si>
  <si>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</si>
  <si>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</si>
  <si>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</si>
  <si>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</si>
  <si>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</si>
  <si>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</si>
  <si>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</si>
  <si>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</si>
  <si>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</si>
  <si>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</si>
  <si>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</si>
  <si>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</si>
  <si>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</si>
  <si>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</si>
  <si>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</si>
  <si>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</si>
  <si>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</si>
  <si>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</si>
  <si>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</si>
  <si>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</si>
  <si>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</si>
  <si>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</si>
  <si>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</si>
  <si>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</si>
  <si>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</si>
  <si>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</si>
  <si>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</si>
  <si>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</si>
  <si>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</si>
  <si>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</si>
  <si>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</si>
  <si>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</si>
  <si>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</si>
  <si>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</si>
  <si>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</si>
  <si>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</si>
  <si>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</si>
  <si>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</si>
  <si>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</si>
  <si>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</si>
  <si>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</si>
  <si>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</si>
  <si>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</si>
  <si>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</si>
  <si>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</si>
  <si>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</si>
  <si>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</si>
  <si>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</si>
  <si>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</si>
  <si>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</si>
  <si>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</si>
  <si>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</si>
  <si>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</si>
  <si>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</si>
  <si>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</si>
  <si>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</si>
  <si>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</si>
  <si>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</si>
  <si>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</si>
  <si>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</si>
  <si>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</si>
  <si>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</si>
  <si>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</si>
  <si>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</si>
  <si>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</si>
  <si>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</si>
  <si>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</si>
  <si>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</si>
  <si>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</si>
  <si>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</si>
  <si>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</si>
  <si>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</si>
  <si>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</si>
  <si>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</si>
  <si>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</si>
  <si>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</si>
  <si>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</si>
  <si>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</si>
  <si>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</si>
  <si>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</si>
  <si>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</si>
  <si>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</si>
  <si>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</si>
  <si>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</si>
  <si>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</si>
  <si>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</si>
  <si>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</si>
  <si>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</si>
  <si>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VARIACION DE NIVEL POR TEMPERATURA.</t>
  </si>
  <si>
    <t>SIN CONSUMO DE COMBUSTIBLE DIESEL EN PLANTA.</t>
  </si>
  <si>
    <t>Reporte de Consumo de Combustibles</t>
  </si>
  <si>
    <t>CONSUMO DE COMBUSTIBLES - LÍQUIDO, SÓLIDO, GASEOSO</t>
  </si>
  <si>
    <t>MEDIDOR</t>
  </si>
  <si>
    <t>23/Jun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</si>
  <si>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</si>
  <si>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</si>
  <si>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</si>
  <si>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</si>
  <si>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</si>
  <si>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</si>
  <si>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</si>
  <si>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</si>
  <si>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</si>
  <si>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</si>
  <si>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</si>
  <si>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</si>
  <si>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</si>
  <si>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</si>
  <si>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</si>
  <si>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</si>
  <si>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</si>
  <si>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</si>
  <si>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</si>
  <si>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</si>
  <si>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</si>
  <si>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</si>
  <si>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</si>
  <si>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</si>
  <si>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</si>
  <si>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</si>
  <si>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</si>
  <si>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</si>
  <si>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</si>
  <si>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</si>
  <si>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</si>
  <si>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</si>
  <si>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</si>
  <si>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</si>
  <si>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</si>
  <si>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</si>
  <si>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</si>
  <si>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</si>
  <si>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</si>
  <si>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</si>
  <si>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</si>
  <si>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</si>
  <si>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</si>
  <si>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</si>
  <si>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</si>
  <si>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</si>
  <si>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</si>
  <si>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</si>
  <si>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</si>
  <si>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</si>
  <si>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</si>
  <si>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</si>
  <si>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</si>
  <si>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</si>
  <si>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</si>
  <si>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</si>
  <si>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</si>
  <si>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</si>
  <si>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</si>
  <si>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</si>
  <si>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</si>
  <si>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</si>
  <si>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</si>
  <si>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</si>
  <si>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</si>
  <si>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</si>
  <si>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</si>
  <si>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</si>
  <si>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</si>
  <si>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</si>
  <si>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</si>
  <si>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</si>
  <si>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23/06/2025 01:00</t>
  </si>
  <si>
    <t>23/06/2025 03:00</t>
  </si>
  <si>
    <t>23/06/2025 04:00</t>
  </si>
  <si>
    <t>23/06/2025 05:00</t>
  </si>
  <si>
    <t>23/06/2025 07:00</t>
  </si>
  <si>
    <t>23/06/2025 10:00</t>
  </si>
  <si>
    <t>23/06/2025 11:00</t>
  </si>
  <si>
    <t>23/06/2025 13:00</t>
  </si>
  <si>
    <t>23/06/2025 15:00</t>
  </si>
  <si>
    <t>23/06/2025 18:00</t>
  </si>
  <si>
    <t>23/06/2025 19:00</t>
  </si>
  <si>
    <t>23/06/2025 20:00</t>
  </si>
  <si>
    <t>23/06/2025 21:00</t>
  </si>
  <si>
    <t>23/06/2025 22:00</t>
  </si>
  <si>
    <t>23/06/2025 23:00</t>
  </si>
  <si>
    <t>TEMPERATURA AMBIENTE (ºC)</t>
  </si>
  <si>
    <t>Disponibilidad de Gas Natural de las Centrales Termoeléctricas</t>
  </si>
  <si>
    <t>GASEODUCTO</t>
  </si>
  <si>
    <t>VOLUMEN DE GAS (Mm3)</t>
  </si>
  <si>
    <t>INICIAL</t>
  </si>
  <si>
    <t>GASEODUCTO DE CAMISEA (EGESUR)</t>
  </si>
  <si>
    <t>24/06/2025 06:00</t>
  </si>
  <si>
    <t>GASEODUCTO DE MALACAS (ENLP)</t>
  </si>
  <si>
    <t>GASEODUCTO DE CAMISEA (ENGIE)</t>
  </si>
  <si>
    <t>GASEODUCTO DE CAMISEA (FENIX)</t>
  </si>
  <si>
    <t>GASEODUCTO DE CAMISEA (C.T.KALLPA)</t>
  </si>
  <si>
    <t>GASEODUCTO DE CAMISEA (C.T.LAS FLORES)</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</si>
  <si>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</si>
  <si>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</si>
  <si>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</si>
  <si>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</si>
  <si>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</si>
  <si>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</si>
  <si>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</si>
  <si>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</si>
  <si>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</si>
  <si>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</si>
  <si>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</si>
  <si>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</si>
  <si>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</si>
  <si>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</si>
  <si>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</si>
  <si>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</si>
  <si>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</si>
  <si>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</si>
  <si>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</si>
  <si>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</si>
  <si>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</si>
  <si>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</si>
  <si>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</si>
  <si>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</si>
  <si>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</si>
  <si>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</si>
  <si>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</si>
  <si>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</si>
  <si>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</si>
  <si>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</si>
  <si>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</si>
  <si>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</si>
  <si>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</si>
  <si>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</si>
  <si>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</si>
  <si>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</si>
  <si>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</si>
  <si>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</si>
  <si>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</si>
  <si>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</si>
  <si>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</si>
  <si>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</si>
  <si>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</si>
  <si>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</si>
  <si>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</si>
  <si>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</si>
  <si>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</si>
  <si>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</si>
  <si>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</si>
  <si>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</si>
  <si>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</si>
  <si>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</si>
  <si>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</si>
  <si>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</si>
  <si>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</si>
  <si>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</si>
  <si>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</si>
  <si>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</si>
  <si>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</si>
  <si>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</si>
  <si>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</si>
  <si>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</si>
  <si>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</si>
  <si>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</si>
  <si>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</si>
  <si>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</si>
  <si>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</si>
  <si>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</si>
  <si>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</si>
  <si>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</si>
  <si>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</si>
  <si>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</si>
  <si>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</si>
  <si>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</si>
  <si>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</si>
  <si>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</si>
  <si>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</si>
  <si>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</si>
  <si>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</si>
  <si>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</si>
  <si>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</si>
  <si>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</si>
  <si>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</si>
  <si>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</si>
  <si>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</si>
  <si>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</si>
  <si>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</si>
  <si>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</si>
  <si>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</si>
  <si>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</si>
  <si>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</si>
  <si>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</si>
  <si>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</si>
  <si>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</si>
  <si>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</si>
  <si>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</si>
  <si>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</si>
  <si>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</si>
  <si>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</si>
  <si>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</si>
  <si>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</si>
  <si>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</si>
  <si>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</si>
  <si>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</si>
  <si>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</si>
  <si>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</si>
  <si>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</si>
  <si>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</si>
  <si>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</si>
  <si>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</si>
  <si>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</si>
  <si>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</si>
  <si>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</si>
  <si>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</si>
  <si>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</si>
  <si>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</si>
  <si>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</si>
  <si>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</si>
  <si>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</si>
  <si>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</si>
  <si>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</si>
  <si>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</si>
  <si>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</si>
  <si>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</si>
  <si>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</si>
  <si>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</si>
  <si>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</si>
  <si>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</si>
  <si>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</si>
  <si>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</si>
  <si>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</si>
  <si>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</si>
  <si>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</si>
  <si>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</si>
  <si>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</si>
  <si>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</si>
  <si>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</si>
  <si>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</si>
  <si>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</si>
  <si>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</si>
  <si>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</si>
  <si>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</si>
  <si>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</si>
  <si>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</si>
  <si>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</si>
  <si>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</si>
  <si>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</si>
  <si>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</si>
  <si>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</si>
  <si>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</si>
  <si>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</si>
  <si>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</si>
  <si>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</si>
  <si>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</si>
  <si>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</si>
  <si>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</si>
  <si>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</si>
  <si>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</si>
  <si>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</si>
  <si>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</si>
  <si>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</si>
  <si>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</si>
  <si>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</si>
  <si>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</si>
  <si>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</si>
  <si>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</si>
  <si>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</si>
  <si>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</si>
  <si>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</si>
  <si>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</si>
  <si>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</si>
  <si>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</si>
  <si>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</si>
  <si>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</si>
  <si>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</si>
  <si>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</si>
  <si>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</si>
  <si>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</si>
  <si>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</si>
  <si>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</si>
  <si>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</si>
  <si>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</si>
  <si>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</si>
  <si>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</si>
  <si>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</si>
  <si>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</si>
  <si>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</si>
  <si>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</si>
  <si>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</si>
  <si>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</si>
  <si>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</si>
  <si>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</si>
  <si>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</si>
  <si>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</si>
  <si>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</si>
  <si>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</si>
  <si>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</si>
  <si>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</si>
  <si>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</si>
  <si>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</si>
  <si>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</si>
  <si>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</si>
  <si>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</si>
  <si>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</si>
  <si>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</si>
  <si>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</si>
  <si>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</si>
  <si>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</si>
  <si>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</si>
  <si>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</si>
  <si>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</si>
  <si>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</si>
  <si>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</si>
  <si>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</si>
  <si>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</si>
  <si>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</si>
  <si>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</si>
  <si>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</si>
  <si>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</si>
  <si>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</si>
  <si>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</si>
  <si>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</si>
  <si>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</si>
  <si>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</si>
  <si>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</si>
  <si>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</si>
  <si>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</si>
  <si>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</si>
  <si>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</si>
  <si>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</si>
  <si>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</si>
  <si>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</si>
  <si>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</si>
  <si>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</si>
  <si>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</si>
  <si>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</si>
  <si>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</si>
  <si>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</si>
  <si>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</si>
  <si>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</si>
  <si>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</si>
  <si>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</si>
  <si>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</si>
  <si>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</si>
  <si>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</si>
  <si>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</si>
  <si>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</si>
  <si>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</si>
  <si>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</si>
  <si>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</si>
  <si>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</si>
  <si>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</si>
  <si>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</si>
  <si>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</si>
  <si>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</si>
  <si>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</si>
  <si>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</si>
  <si>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</si>
  <si>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</si>
  <si>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</si>
  <si>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</si>
  <si>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</si>
  <si>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</si>
  <si>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</si>
  <si>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</si>
  <si>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</si>
  <si>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</si>
  <si>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</si>
  <si>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</si>
  <si>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</si>
  <si>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</si>
  <si>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</si>
  <si>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</si>
  <si>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</si>
  <si>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</si>
  <si>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</si>
  <si>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</si>
  <si>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</si>
  <si>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</si>
  <si>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</si>
  <si>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</si>
  <si>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</si>
  <si>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</si>
  <si>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</si>
  <si>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</si>
  <si>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</si>
  <si>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</si>
  <si>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</si>
  <si>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</si>
  <si>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</si>
  <si>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</si>
  <si>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</si>
  <si>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</si>
  <si>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</si>
  <si>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</si>
  <si>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</si>
  <si>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</si>
  <si>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</si>
  <si>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</si>
  <si>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</si>
  <si>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</si>
  <si>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</si>
  <si>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</si>
  <si>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</si>
  <si>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</si>
  <si>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</si>
  <si>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</si>
  <si>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</si>
  <si>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</si>
  <si>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</si>
  <si>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</si>
  <si>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</si>
  <si>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</si>
  <si>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</si>
  <si>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</si>
  <si>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</si>
  <si>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</si>
  <si>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</si>
  <si>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</si>
  <si>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</si>
  <si>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</si>
  <si>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</si>
  <si>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</si>
  <si>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</si>
  <si>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</si>
  <si>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</si>
  <si>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</si>
  <si>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</si>
  <si>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</si>
  <si>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</si>
  <si>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</si>
  <si>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</si>
  <si>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</si>
  <si>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</si>
  <si>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</si>
  <si>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</si>
  <si>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</si>
  <si>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</si>
  <si>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</si>
  <si>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</si>
  <si>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</si>
  <si>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</si>
  <si>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</si>
  <si>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</si>
  <si>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</si>
  <si>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</si>
  <si>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</si>
  <si>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</si>
  <si>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</si>
  <si>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</si>
  <si>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</si>
  <si>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</si>
  <si>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</si>
  <si>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</si>
  <si>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</si>
  <si>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</si>
  <si>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</si>
  <si>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</si>
  <si>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</si>
  <si>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</si>
  <si>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</si>
  <si>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</si>
  <si>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</si>
  <si>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</si>
  <si>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</si>
  <si>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</si>
  <si>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</si>
  <si>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</si>
  <si>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</si>
  <si>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</si>
  <si>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</si>
  <si>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</si>
  <si>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</si>
  <si>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</si>
  <si>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</si>
  <si>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</si>
  <si>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</si>
  <si>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</si>
  <si>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</si>
  <si>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</si>
  <si>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</si>
  <si>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</si>
  <si>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</si>
  <si>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</si>
  <si>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</si>
  <si>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</si>
  <si>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</si>
  <si>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</si>
  <si>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</si>
  <si>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</si>
  <si>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</si>
  <si>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</si>
  <si>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</si>
  <si>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</si>
  <si>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</si>
  <si>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</si>
  <si>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</si>
  <si>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</si>
  <si>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</si>
  <si>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</si>
  <si>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</si>
  <si>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</si>
  <si>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</si>
  <si>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</si>
  <si>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</si>
  <si>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</si>
  <si>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</si>
  <si>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</si>
  <si>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</si>
  <si>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</si>
  <si>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</si>
  <si>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</si>
  <si>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</si>
  <si>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</si>
  <si>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</si>
  <si>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</si>
  <si>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</si>
  <si>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</si>
  <si>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</si>
  <si>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</si>
  <si>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</si>
  <si>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</si>
  <si>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</si>
  <si>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</si>
  <si>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</si>
  <si>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</si>
  <si>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</si>
  <si>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</si>
  <si>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</si>
  <si>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</si>
  <si>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</si>
  <si>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</si>
  <si>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</si>
  <si>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</si>
  <si>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</si>
  <si>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</si>
  <si>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</si>
  <si>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</si>
  <si>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</si>
  <si>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</si>
  <si>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</si>
  <si>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</si>
  <si>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</si>
  <si>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</si>
  <si>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</si>
  <si>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</si>
  <si>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</si>
  <si>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</si>
  <si>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</si>
  <si>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</si>
  <si>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</si>
  <si>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</si>
  <si>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</si>
  <si>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</si>
  <si>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</si>
  <si>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</si>
  <si>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</si>
  <si>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</si>
  <si>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</si>
  <si>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</si>
  <si>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</si>
  <si>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</si>
  <si>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</si>
  <si>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</si>
  <si>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</si>
  <si>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</si>
  <si>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</si>
  <si>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</si>
  <si>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</si>
  <si>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</si>
  <si>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</si>
  <si>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</si>
  <si>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</si>
  <si>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</si>
  <si>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</si>
  <si>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</si>
  <si>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</si>
  <si>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</si>
  <si>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</si>
  <si>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</si>
  <si>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</si>
  <si>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</si>
  <si>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</si>
  <si>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</si>
  <si>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</si>
  <si>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</si>
  <si>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</si>
  <si>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</si>
  <si>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</si>
  <si>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</si>
  <si>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</si>
  <si>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</si>
  <si>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</si>
  <si>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</si>
  <si>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</si>
  <si>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</si>
  <si>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</si>
  <si>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</si>
  <si>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</si>
  <si>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</si>
  <si>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</si>
  <si>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</si>
  <si>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</si>
  <si>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</si>
  <si>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</si>
  <si>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</si>
  <si>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</si>
  <si>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</si>
  <si>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</si>
  <si>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</si>
  <si>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</si>
  <si>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</si>
  <si>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</si>
  <si>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</si>
  <si>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</si>
  <si>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</si>
  <si>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</si>
  <si>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</si>
  <si>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</si>
  <si>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</si>
  <si>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</si>
  <si>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</si>
  <si>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</si>
  <si>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</si>
  <si>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</si>
  <si>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</si>
  <si>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</si>
  <si>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</si>
  <si>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</si>
  <si>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</si>
  <si>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</si>
  <si>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</si>
  <si>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</si>
  <si>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</si>
  <si>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</si>
  <si>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</si>
  <si>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</si>
  <si>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</si>
  <si>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</si>
  <si>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</si>
  <si>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</si>
  <si>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</si>
  <si>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</si>
  <si>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</si>
  <si>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</si>
  <si>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</si>
  <si>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</si>
  <si>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</si>
  <si>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</si>
  <si>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</si>
  <si>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</si>
  <si>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</si>
  <si>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</si>
  <si>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</si>
  <si>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</si>
  <si>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</si>
  <si>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</si>
  <si>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</si>
  <si>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</si>
  <si>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</si>
  <si>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</si>
  <si>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</si>
  <si>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</si>
  <si>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</si>
  <si>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</si>
  <si>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</si>
  <si>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</si>
  <si>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</si>
  <si>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</si>
  <si>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</si>
  <si>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</si>
  <si>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</si>
  <si>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</si>
  <si>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</si>
  <si>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</si>
  <si>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</si>
  <si>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</si>
  <si>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</si>
  <si>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</si>
  <si>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</si>
  <si>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</si>
  <si>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</si>
  <si>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</si>
  <si>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</si>
  <si>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</si>
  <si>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</si>
  <si>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</si>
  <si>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</si>
  <si>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</si>
  <si>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</si>
  <si>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</si>
  <si>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</si>
  <si>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</si>
  <si>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</si>
  <si>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</si>
  <si>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</si>
  <si>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</si>
  <si>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</si>
  <si>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</si>
  <si>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</si>
  <si>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</si>
  <si>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</si>
  <si>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</si>
  <si>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</si>
  <si>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</si>
  <si>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</si>
  <si>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</si>
  <si>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</si>
  <si>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</si>
  <si>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</si>
  <si>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</si>
  <si>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</si>
  <si>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</si>
  <si>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</si>
  <si>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</si>
  <si>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</si>
  <si>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</si>
  <si>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</si>
  <si>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</si>
  <si>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</si>
  <si>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</si>
  <si>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</si>
  <si>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</si>
  <si>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</si>
  <si>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</si>
  <si>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</si>
  <si>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</si>
  <si>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</si>
  <si>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</si>
  <si>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</si>
  <si>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</si>
  <si>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</si>
  <si>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</si>
  <si>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</si>
  <si>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</si>
  <si>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</si>
  <si>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</si>
  <si>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</si>
  <si>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</si>
  <si>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</si>
  <si>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</si>
  <si>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</si>
  <si>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</si>
  <si>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</si>
  <si>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</si>
  <si>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</si>
  <si>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</si>
  <si>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</si>
  <si>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</si>
  <si>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</si>
  <si>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</si>
  <si>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</si>
  <si>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</si>
  <si>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</si>
  <si>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</si>
  <si>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</si>
  <si>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</si>
  <si>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</si>
  <si>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</si>
  <si>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</si>
  <si>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</si>
  <si>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</si>
  <si>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</si>
  <si>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</si>
  <si>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</si>
  <si>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</si>
  <si>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</si>
  <si>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</si>
  <si>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</si>
  <si>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</si>
  <si>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</si>
  <si>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</si>
  <si>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</si>
  <si>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</si>
  <si>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</si>
  <si>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</si>
  <si>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</si>
  <si>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</si>
  <si>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</si>
  <si>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</si>
  <si>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</si>
  <si>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</si>
  <si>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</si>
  <si>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</si>
  <si>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</si>
  <si>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</si>
  <si>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</si>
  <si>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</si>
  <si>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</si>
  <si>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</si>
  <si>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</si>
  <si>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</si>
  <si>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</si>
  <si>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</si>
  <si>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</si>
  <si>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</si>
  <si>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</si>
  <si>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</si>
  <si>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</si>
  <si>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</si>
  <si>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</si>
  <si>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</si>
  <si>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</si>
  <si>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</si>
  <si>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</si>
  <si>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</si>
  <si>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</si>
  <si>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</si>
  <si>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</si>
  <si>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</si>
  <si>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</si>
  <si>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</si>
  <si>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</si>
  <si>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</si>
  <si>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</si>
  <si>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</si>
  <si>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</si>
  <si>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</si>
  <si>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</si>
  <si>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</si>
  <si>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</si>
  <si>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</si>
  <si>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</si>
  <si>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</si>
  <si>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</si>
  <si>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</si>
  <si>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</si>
  <si>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</si>
  <si>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</si>
  <si>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</si>
  <si>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</si>
  <si>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</si>
  <si>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</si>
  <si>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</si>
  <si>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</si>
  <si>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</si>
  <si>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</si>
  <si>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</si>
  <si>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</si>
  <si>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</si>
  <si>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</si>
  <si>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</si>
  <si>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</si>
  <si>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</si>
  <si>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</si>
  <si>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</si>
  <si>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</si>
  <si>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</si>
  <si>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</si>
  <si>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</si>
  <si>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</si>
  <si>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</si>
  <si>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</si>
  <si>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</si>
  <si>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</si>
  <si>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</si>
  <si>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</si>
  <si>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</si>
  <si>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</si>
  <si>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</si>
  <si>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</si>
  <si>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</si>
  <si>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</si>
  <si>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</si>
  <si>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</si>
  <si>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</si>
  <si>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</si>
  <si>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</si>
  <si>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</si>
  <si>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</si>
  <si>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</si>
  <si>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</si>
  <si>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</si>
  <si>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</si>
  <si>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</si>
  <si>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</si>
  <si>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</si>
  <si>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</si>
  <si>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</si>
  <si>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</si>
  <si>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</si>
  <si>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</si>
  <si>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</si>
  <si>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</si>
  <si>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</si>
  <si>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</si>
  <si>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</si>
  <si>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</si>
  <si>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</si>
  <si>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</si>
  <si>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</si>
  <si>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</si>
  <si>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</si>
  <si>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</si>
  <si>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</si>
  <si>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</si>
  <si>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</si>
  <si>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</si>
  <si>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</si>
  <si>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</si>
  <si>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</si>
  <si>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</si>
  <si>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</si>
  <si>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</si>
  <si>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</si>
  <si>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</si>
  <si>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</si>
  <si>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</si>
  <si>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</si>
  <si>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</si>
  <si>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</si>
  <si>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</si>
  <si>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</si>
  <si>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</si>
  <si>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</si>
  <si>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</si>
  <si>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</si>
  <si>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</si>
  <si>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</si>
  <si>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</si>
  <si>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</si>
  <si>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</si>
  <si>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</si>
  <si>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</si>
  <si>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</si>
  <si>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</si>
  <si>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</si>
  <si>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</si>
  <si>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</si>
  <si>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</si>
  <si>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</si>
  <si>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</si>
  <si>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</si>
  <si>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</si>
  <si>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</si>
  <si>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</si>
  <si>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</si>
  <si>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</si>
  <si>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</si>
  <si>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</si>
  <si>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</si>
  <si>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</si>
  <si>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</si>
  <si>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</si>
  <si>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</si>
  <si>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</si>
  <si>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</si>
  <si>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</si>
  <si>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</si>
  <si>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</si>
  <si>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</si>
  <si>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</si>
  <si>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</si>
  <si>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</si>
  <si>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</si>
  <si>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</si>
  <si>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</si>
  <si>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</si>
  <si>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</si>
  <si>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</si>
  <si>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</si>
  <si>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</si>
  <si>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</si>
  <si>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</si>
  <si>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</si>
  <si>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</si>
  <si>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</si>
  <si>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</si>
  <si>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</si>
  <si>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</si>
  <si>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</si>
  <si>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</si>
  <si>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</si>
  <si>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</si>
  <si>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</si>
  <si>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</si>
  <si>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</si>
  <si>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</si>
  <si>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</si>
  <si>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</si>
  <si>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</si>
  <si>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</si>
  <si>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</si>
  <si>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</si>
  <si>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</si>
  <si>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</si>
  <si>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</si>
  <si>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</si>
  <si>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</si>
  <si>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</si>
  <si>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</si>
  <si>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</si>
  <si>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</si>
  <si>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</si>
  <si>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</si>
  <si>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</si>
  <si>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</si>
  <si>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</si>
  <si>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</si>
  <si>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</si>
  <si>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</si>
  <si>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</si>
  <si>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</si>
  <si>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</si>
  <si>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</si>
  <si>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</si>
  <si>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</si>
  <si>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</si>
  <si>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</si>
  <si>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</si>
  <si>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</si>
  <si>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</si>
  <si>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</si>
  <si>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</si>
  <si>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</si>
  <si>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</si>
  <si>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</si>
  <si>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</si>
  <si>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</si>
  <si>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</si>
  <si>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</si>
  <si>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</si>
  <si>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</si>
  <si>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</si>
  <si>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</si>
  <si>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</si>
  <si>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</si>
  <si>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</si>
  <si>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</si>
  <si>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</si>
  <si>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</si>
  <si>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</si>
  <si>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</si>
  <si>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</si>
  <si>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</si>
  <si>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</si>
  <si>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</si>
  <si>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</si>
  <si>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</si>
  <si>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</si>
  <si>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</si>
  <si>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</si>
  <si>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</si>
  <si>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</si>
  <si>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</si>
  <si>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</si>
  <si>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</si>
  <si>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</si>
  <si>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</si>
  <si>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</si>
  <si>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</si>
  <si>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</si>
  <si>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</si>
  <si>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</si>
  <si>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</si>
  <si>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</si>
  <si>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</si>
  <si>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</si>
  <si>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</si>
  <si>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</si>
  <si>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</si>
  <si>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</si>
  <si>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</si>
  <si>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</si>
  <si>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</si>
  <si>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</si>
  <si>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</si>
  <si>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</si>
  <si>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</si>
  <si>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</si>
  <si>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</si>
  <si>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</si>
  <si>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</si>
  <si>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</si>
  <si>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</si>
  <si>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</si>
  <si>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</si>
  <si>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</si>
  <si>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</si>
  <si>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</si>
  <si>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</si>
  <si>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</si>
  <si>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</si>
  <si>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</si>
  <si>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</si>
  <si>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</si>
  <si>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</si>
  <si>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</si>
  <si>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</si>
  <si>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</si>
  <si>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</si>
  <si>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</si>
  <si>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</si>
  <si>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</si>
  <si>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</si>
  <si>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</si>
  <si>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</si>
  <si>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</si>
  <si>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</si>
  <si>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</si>
  <si>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</si>
  <si>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</si>
  <si>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</si>
  <si>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</si>
  <si>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</si>
  <si>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</si>
  <si>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</si>
  <si>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</si>
  <si>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</si>
  <si>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</si>
  <si>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</si>
  <si>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</si>
  <si>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</si>
  <si>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</si>
  <si>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</si>
  <si>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</si>
  <si>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</si>
  <si>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</si>
  <si>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</si>
  <si>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</si>
  <si>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</si>
  <si>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</si>
  <si>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</si>
  <si>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</si>
  <si>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</si>
  <si>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</si>
  <si>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</si>
  <si>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</si>
  <si>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</si>
  <si>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</si>
  <si>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</si>
  <si>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</si>
  <si>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</si>
  <si>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</si>
  <si>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</si>
  <si>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</si>
  <si>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</si>
  <si>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</si>
  <si>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</si>
  <si>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</si>
  <si>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</si>
  <si>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</si>
  <si>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</si>
  <si>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</si>
  <si>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</si>
  <si>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</si>
  <si>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</si>
  <si>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</si>
  <si>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</si>
  <si>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</si>
  <si>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</si>
  <si>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</si>
  <si>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</si>
  <si>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</si>
  <si>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</si>
  <si>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</si>
  <si>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</si>
  <si>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</si>
  <si>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</si>
  <si>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</si>
  <si>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</si>
  <si>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</si>
  <si>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</si>
  <si>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</si>
  <si>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</si>
  <si>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</si>
  <si>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23/06/2025 06:37:00</t>
  </si>
  <si>
    <t>Por regulación de tensión en la S.E. Cajamarca Norte.</t>
  </si>
  <si>
    <t>L. KIMAN AYLLU - LA RAMADA</t>
  </si>
  <si>
    <t>23/06/2025 08:07:00</t>
  </si>
  <si>
    <t>Por regulación de tensión en la S.E. Kiman Ayllu.</t>
  </si>
  <si>
    <t>L. MANCHAY - PACHACUTEC</t>
  </si>
  <si>
    <t>L-2133</t>
  </si>
  <si>
    <t>23/06/2025 06:45:00</t>
  </si>
  <si>
    <t>Por regulación de tensión en la S.E. Planicie.</t>
  </si>
  <si>
    <t>L. PACHACUTEC - PROGRESO</t>
  </si>
  <si>
    <t>L-2135</t>
  </si>
  <si>
    <t>23/06/2025 06:46:00</t>
  </si>
  <si>
    <t>L. CHICLAYO OESTE - LA NIÑA</t>
  </si>
  <si>
    <t>23/06/2025 06:13:00</t>
  </si>
  <si>
    <t>Por regulación de tensión en la S.E. La Niña</t>
  </si>
  <si>
    <t>L. GUADALUPE - TRUJILLO NORTE</t>
  </si>
  <si>
    <t>L-2235</t>
  </si>
  <si>
    <t>23/06/2025 06:25:00</t>
  </si>
  <si>
    <t>Por regulación de tensión en la S.E. Trujillo Norte.</t>
  </si>
  <si>
    <t>L. REQUE - CHICLAYO OESTE</t>
  </si>
  <si>
    <t>L-2296</t>
  </si>
  <si>
    <t>23/06/2025 06:24:00</t>
  </si>
  <si>
    <t>Por regulación de tensión en la S.E. Chiclayo Oeste.</t>
  </si>
  <si>
    <t>L. REQUE - GUADALUPE</t>
  </si>
  <si>
    <t>L-2236</t>
  </si>
  <si>
    <t>Por regulación de tensión en la S.E. Guadalupe.</t>
  </si>
  <si>
    <t>L. RAMADA - PAMPA HONDA</t>
  </si>
  <si>
    <t>L-2273</t>
  </si>
  <si>
    <t>23/06/2025 00:25:00</t>
  </si>
  <si>
    <t>23/06/2025 06:39:00</t>
  </si>
  <si>
    <t>L. TRUJILLO NORTE - CHIMBOTE 1</t>
  </si>
  <si>
    <t>23/06/2025 00:30:00</t>
  </si>
  <si>
    <t>23/06/2025 06:27:00</t>
  </si>
  <si>
    <t>L. CHAGLLA - PARAGSHA</t>
  </si>
  <si>
    <t>L-2150</t>
  </si>
  <si>
    <t>23/06/2025 00:36:00</t>
  </si>
  <si>
    <t>23/06/2025 05:26:00</t>
  </si>
  <si>
    <t>Por regulación de tensión en la S.E. Paragsha 2.</t>
  </si>
  <si>
    <t>L-2151</t>
  </si>
  <si>
    <t>23/06/2025 00:38:00</t>
  </si>
  <si>
    <t>23/06/2025 05:38:00</t>
  </si>
  <si>
    <t>L. CARAPONGO - CHILCA</t>
  </si>
  <si>
    <t>23/06/2025 02:18:00</t>
  </si>
  <si>
    <t>23/06/2025 07:38:00</t>
  </si>
  <si>
    <t>Por regulación de tensión en las SS.EE. Carapongo y Chilca CTM.</t>
  </si>
  <si>
    <t>L. PARAMONGA N. - CHIMBOTE 1</t>
  </si>
  <si>
    <t>23/06/2025 02:20:00</t>
  </si>
  <si>
    <t>23/06/2025 06:28:00</t>
  </si>
  <si>
    <t>Por regulación de tensión en la S.E. Chimbote 1.</t>
  </si>
  <si>
    <t>23/06/2025 22:36:00</t>
  </si>
  <si>
    <t>Por regulación de tensión en la S.E. Trujillo Norte</t>
  </si>
  <si>
    <t>23/06/2025 22:37:00</t>
  </si>
  <si>
    <t>Por regulación de tensión en la S.E. Guadalupe</t>
  </si>
  <si>
    <t>23/06/2025 22:38:00</t>
  </si>
  <si>
    <t>Por regulación de tensión en la S.E. Chiclayo Oeste</t>
  </si>
  <si>
    <t>23/06/2025 22:50:00</t>
  </si>
  <si>
    <t>Reporte de Sistemas Aislados Temporales</t>
  </si>
  <si>
    <t>EMPRESA 
CAUSANTE</t>
  </si>
  <si>
    <t>INSTALACIÓN CAUSANTE</t>
  </si>
  <si>
    <t>OPERACIÓN DE 
CENTRALES</t>
  </si>
  <si>
    <t>SUBSISTEMA 
AISLADO</t>
  </si>
  <si>
    <t>C.T. REFINERIA TALARA</t>
  </si>
  <si>
    <t>23/06/2025 16:37:00</t>
  </si>
  <si>
    <t>Por falla de la línea L-2144 (Piura - Miguel Grau), quedó operando con la carga de Petroperú.</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</si>
  <si>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</si>
  <si>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</si>
  <si>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</si>
  <si>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</si>
  <si>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</si>
  <si>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</si>
  <si>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</si>
  <si>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</si>
  <si>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</si>
  <si>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</si>
  <si>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</si>
  <si>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</si>
  <si>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</si>
  <si>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</si>
  <si>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02:49:18
</t>
  </si>
  <si>
    <t xml:space="preserve">59.770 
</t>
  </si>
  <si>
    <t xml:space="preserve">15:04:32
</t>
  </si>
  <si>
    <t xml:space="preserve">60.315 
</t>
  </si>
  <si>
    <t xml:space="preserve">17:18:22
</t>
  </si>
  <si>
    <t xml:space="preserve">56.005 
</t>
  </si>
  <si>
    <t xml:space="preserve">17:17:04
</t>
  </si>
  <si>
    <t xml:space="preserve">63.844 
</t>
  </si>
  <si>
    <t>PUCALLPA ISA</t>
  </si>
  <si>
    <t xml:space="preserve">60.314 
</t>
  </si>
  <si>
    <t>SAN JUAN CCRespaldo</t>
  </si>
  <si>
    <t xml:space="preserve">17:49:19
</t>
  </si>
  <si>
    <t xml:space="preserve">59.791 
</t>
  </si>
  <si>
    <t xml:space="preserve">23:15:25
</t>
  </si>
  <si>
    <t xml:space="preserve">60.198 
</t>
  </si>
  <si>
    <t>TALARA</t>
  </si>
  <si>
    <t xml:space="preserve">15:04:29
</t>
  </si>
  <si>
    <t xml:space="preserve">55.054 
</t>
  </si>
  <si>
    <t xml:space="preserve">15:12:37
</t>
  </si>
  <si>
    <t xml:space="preserve">63.091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</si>
  <si>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</si>
  <si>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</si>
  <si>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</si>
  <si>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</si>
  <si>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</si>
  <si>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</si>
  <si>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</si>
  <si>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</si>
  <si>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</si>
  <si>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</si>
  <si>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</si>
  <si>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</si>
  <si>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</si>
  <si>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</si>
  <si>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</si>
  <si>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</si>
  <si>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</si>
  <si>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</si>
  <si>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</si>
  <si>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7010179 y resultó S/. 1756155 (33.42% ) menor que el correspondiente al lunes de la semana pasada.</t>
  </si>
  <si>
    <t>Fecha</t>
  </si>
  <si>
    <t>Costo Total Ejecutado</t>
  </si>
  <si>
    <t>Costo Total Programado</t>
  </si>
  <si>
    <t>LUN 16</t>
  </si>
  <si>
    <t>MAR 17</t>
  </si>
  <si>
    <t>MIE 18</t>
  </si>
  <si>
    <t>JUE 19</t>
  </si>
  <si>
    <t>VIE 20</t>
  </si>
  <si>
    <t>SAB 21</t>
  </si>
  <si>
    <t>DOM 22</t>
  </si>
  <si>
    <t>LUN 23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</si>
  <si>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</si>
  <si>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</si>
  <si>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</si>
  <si>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</si>
  <si>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</si>
  <si>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</si>
  <si>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</si>
  <si>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</si>
  <si>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</si>
  <si>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</si>
  <si>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</si>
  <si>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</si>
  <si>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</si>
  <si>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</si>
  <si>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</si>
  <si>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</si>
  <si>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</si>
  <si>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</si>
  <si>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</si>
  <si>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</si>
  <si>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</si>
  <si>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</si>
  <si>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</si>
  <si>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</si>
  <si>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</si>
  <si>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</si>
  <si>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</si>
  <si>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</si>
  <si>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</si>
  <si>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</si>
  <si>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</si>
  <si>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</si>
  <si>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</si>
  <si>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</si>
  <si>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</si>
  <si>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</si>
  <si>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</si>
  <si>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</si>
  <si>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</si>
  <si>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</si>
  <si>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</si>
  <si>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</si>
  <si>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</si>
  <si>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</si>
  <si>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</si>
  <si>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</si>
  <si>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</si>
  <si>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</si>
  <si>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</si>
  <si>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</si>
  <si>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</si>
  <si>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</si>
  <si>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</si>
  <si>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</si>
  <si>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</si>
  <si>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</si>
  <si>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</si>
  <si>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</si>
  <si>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</si>
  <si>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</si>
  <si>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</si>
  <si>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</si>
  <si>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</si>
  <si>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</si>
  <si>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</si>
  <si>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</si>
  <si>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194</t>
  </si>
  <si>
    <t>162.3685</t>
  </si>
  <si>
    <t>78.4742</t>
  </si>
  <si>
    <t>180.6146</t>
  </si>
  <si>
    <t>135.9373</t>
  </si>
  <si>
    <t>188</t>
  </si>
  <si>
    <t>180.7614</t>
  </si>
  <si>
    <t>180.7763</t>
  </si>
  <si>
    <t>153.652</t>
  </si>
  <si>
    <t>205</t>
  </si>
  <si>
    <t>191.6165</t>
  </si>
  <si>
    <t>171.2739</t>
  </si>
  <si>
    <t>144.2091</t>
  </si>
  <si>
    <t>191</t>
  </si>
  <si>
    <t>157.5277</t>
  </si>
  <si>
    <t>144.2349</t>
  </si>
  <si>
    <t>152.7972</t>
  </si>
  <si>
    <t>177.2888</t>
  </si>
  <si>
    <t>177.559</t>
  </si>
  <si>
    <t>141.6539</t>
  </si>
  <si>
    <t>155</t>
  </si>
  <si>
    <t>108.4989</t>
  </si>
  <si>
    <t>122.3408</t>
  </si>
  <si>
    <t>141.3683</t>
  </si>
  <si>
    <t>141.5686</t>
  </si>
  <si>
    <t>180.4515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</si>
  <si>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</si>
  <si>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</si>
  <si>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</si>
  <si>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</si>
  <si>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</si>
  <si>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</si>
  <si>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</si>
  <si>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</si>
  <si>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</si>
  <si>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</si>
  <si>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</si>
  <si>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</si>
  <si>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</si>
  <si>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</si>
  <si>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</si>
  <si>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</si>
  <si>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</si>
  <si>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</si>
  <si>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</si>
  <si>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</si>
  <si>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</si>
  <si>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</si>
  <si>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</si>
  <si>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</si>
  <si>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</si>
  <si>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</si>
  <si>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</si>
  <si>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</si>
  <si>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</si>
  <si>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</si>
  <si>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</si>
  <si>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</si>
  <si>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</si>
  <si>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</si>
  <si>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</si>
  <si>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</si>
  <si>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</si>
  <si>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</si>
  <si>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</si>
  <si>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</si>
  <si>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</si>
  <si>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</si>
  <si>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</si>
  <si>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</si>
  <si>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</si>
  <si>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</si>
  <si>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</si>
  <si>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</si>
  <si>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</si>
  <si>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</si>
  <si>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</si>
  <si>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</si>
  <si>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</si>
  <si>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</si>
  <si>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</si>
  <si>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</si>
  <si>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</si>
  <si>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</si>
  <si>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</si>
  <si>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</si>
  <si>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</si>
  <si>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</si>
  <si>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</si>
  <si>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</si>
  <si>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</si>
  <si>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</si>
  <si>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</si>
  <si>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</si>
  <si>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</si>
  <si>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</si>
  <si>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</si>
  <si>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</si>
  <si>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</si>
  <si>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</si>
  <si>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</si>
  <si>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</si>
  <si>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</si>
  <si>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</si>
  <si>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</si>
  <si>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</si>
  <si>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</si>
  <si>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</si>
  <si>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</si>
  <si>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</si>
  <si>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</si>
  <si>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</si>
  <si>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</si>
  <si>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</si>
  <si>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</si>
  <si>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</si>
  <si>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</si>
  <si>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</si>
  <si>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</si>
  <si>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</si>
  <si>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</si>
  <si>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</si>
  <si>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</si>
  <si>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</si>
  <si>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</si>
  <si>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</si>
  <si>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18.9485</t>
  </si>
  <si>
    <t>58</t>
  </si>
  <si>
    <t>71.3061</t>
  </si>
  <si>
    <t>85.7779</t>
  </si>
  <si>
    <t>99.5258</t>
  </si>
  <si>
    <t>98.2156</t>
  </si>
  <si>
    <t>96.8552</t>
  </si>
  <si>
    <t>96.5146</t>
  </si>
  <si>
    <t>77.8296</t>
  </si>
  <si>
    <t>64.7629</t>
  </si>
  <si>
    <t>63.982</t>
  </si>
  <si>
    <t>61.8132</t>
  </si>
  <si>
    <t>53.2724</t>
  </si>
  <si>
    <t>922-14965</t>
  </si>
  <si>
    <t>URS-STK-004 - G1</t>
  </si>
  <si>
    <t>CHCheves - G1</t>
  </si>
  <si>
    <t>23.8261</t>
  </si>
  <si>
    <t>28.8287</t>
  </si>
  <si>
    <t>34.7629</t>
  </si>
  <si>
    <t>34.1207</t>
  </si>
  <si>
    <t>33.4469</t>
  </si>
  <si>
    <t>33.3266</t>
  </si>
  <si>
    <t>26.9587</t>
  </si>
  <si>
    <t>922-14966</t>
  </si>
  <si>
    <t>URS-STK-004 - G2</t>
  </si>
  <si>
    <t>CHCheves - G2</t>
  </si>
  <si>
    <t>47.4801</t>
  </si>
  <si>
    <t>56.9493</t>
  </si>
  <si>
    <t>64.0949</t>
  </si>
  <si>
    <t>63.4082</t>
  </si>
  <si>
    <t>63.188</t>
  </si>
  <si>
    <t>50.8709</t>
  </si>
  <si>
    <t>923-13656</t>
  </si>
  <si>
    <t>URS-TCH-001</t>
  </si>
  <si>
    <t>CTOllero</t>
  </si>
  <si>
    <t>923-13657</t>
  </si>
  <si>
    <t>URS-TCH-001 - TG1</t>
  </si>
  <si>
    <t>CTOllero - TG1</t>
  </si>
  <si>
    <t>923-18479</t>
  </si>
  <si>
    <t>URS-TCH-001 - TV</t>
  </si>
  <si>
    <t>CTOllero - TV</t>
  </si>
  <si>
    <t>924-272</t>
  </si>
  <si>
    <t>URS-ENL-001</t>
  </si>
  <si>
    <t>CHHuinco</t>
  </si>
  <si>
    <t>69.5721</t>
  </si>
  <si>
    <t>90</t>
  </si>
  <si>
    <t>56.9645</t>
  </si>
  <si>
    <t>11.0061</t>
  </si>
  <si>
    <t>25.6315</t>
  </si>
  <si>
    <t>14.5145</t>
  </si>
  <si>
    <t>23.7303</t>
  </si>
  <si>
    <t>6</t>
  </si>
  <si>
    <t>31.0145</t>
  </si>
  <si>
    <t>88.4735</t>
  </si>
  <si>
    <t>31.1531</t>
  </si>
  <si>
    <t>58.0829</t>
  </si>
  <si>
    <t>82.4742</t>
  </si>
  <si>
    <t>86.7371</t>
  </si>
  <si>
    <t>33.7261</t>
  </si>
  <si>
    <t>72.6314</t>
  </si>
  <si>
    <t>33.2</t>
  </si>
  <si>
    <t>75.0874</t>
  </si>
  <si>
    <t>73.952</t>
  </si>
  <si>
    <t>74.5389</t>
  </si>
  <si>
    <t>74.7133</t>
  </si>
  <si>
    <t>71.7964</t>
  </si>
  <si>
    <t>72.9316</t>
  </si>
  <si>
    <t>76.8258</t>
  </si>
  <si>
    <t>89.9778</t>
  </si>
  <si>
    <t>33.4723</t>
  </si>
  <si>
    <t>89.9896</t>
  </si>
  <si>
    <t>33.2005</t>
  </si>
  <si>
    <t>89.9991</t>
  </si>
  <si>
    <t>89.9823</t>
  </si>
  <si>
    <t>88.4101</t>
  </si>
  <si>
    <t>38.2028</t>
  </si>
  <si>
    <t>84.513</t>
  </si>
  <si>
    <t>67.0666</t>
  </si>
  <si>
    <t>68.7901</t>
  </si>
  <si>
    <t>67.8158</t>
  </si>
  <si>
    <t>68.7618</t>
  </si>
  <si>
    <t>46.5011</t>
  </si>
  <si>
    <t>60.1043</t>
  </si>
  <si>
    <t>32.6592</t>
  </si>
  <si>
    <t>64.6887</t>
  </si>
  <si>
    <t>69.5894</t>
  </si>
  <si>
    <t>80.7371</t>
  </si>
  <si>
    <t>89.3695</t>
  </si>
  <si>
    <t>89.3139</t>
  </si>
  <si>
    <t>924-22</t>
  </si>
  <si>
    <t>URS-ENL-001 - G1</t>
  </si>
  <si>
    <t>CHHuinco - G1</t>
  </si>
  <si>
    <t>34.7861</t>
  </si>
  <si>
    <t>30.2397</t>
  </si>
  <si>
    <t>28.4822</t>
  </si>
  <si>
    <t>30.2345</t>
  </si>
  <si>
    <t>43.3686</t>
  </si>
  <si>
    <t>36.3157</t>
  </si>
  <si>
    <t>37.5437</t>
  </si>
  <si>
    <t>36.976</t>
  </si>
  <si>
    <t>37.2695</t>
  </si>
  <si>
    <t>37.3566</t>
  </si>
  <si>
    <t>35.8982</t>
  </si>
  <si>
    <t>36.4658</t>
  </si>
  <si>
    <t>38.4129</t>
  </si>
  <si>
    <t>44.9889</t>
  </si>
  <si>
    <t>44.9948</t>
  </si>
  <si>
    <t>44.9995</t>
  </si>
  <si>
    <t>44.9912</t>
  </si>
  <si>
    <t>40.8931</t>
  </si>
  <si>
    <t>6.2402</t>
  </si>
  <si>
    <t>45</t>
  </si>
  <si>
    <t>42.2565</t>
  </si>
  <si>
    <t>33.5333</t>
  </si>
  <si>
    <t>23.0441</t>
  </si>
  <si>
    <t>33.9079</t>
  </si>
  <si>
    <t>34.3809</t>
  </si>
  <si>
    <t>9.5573</t>
  </si>
  <si>
    <t>30.0522</t>
  </si>
  <si>
    <t>32.3444</t>
  </si>
  <si>
    <t>34.7947</t>
  </si>
  <si>
    <t>40.3686</t>
  </si>
  <si>
    <t>30.2003</t>
  </si>
  <si>
    <t>45.1297</t>
  </si>
  <si>
    <t>924-23</t>
  </si>
  <si>
    <t>URS-ENL-001 - G2</t>
  </si>
  <si>
    <t>CHHuinco - G2</t>
  </si>
  <si>
    <t>29.5241</t>
  </si>
  <si>
    <t>44.1429</t>
  </si>
  <si>
    <t>29.0414</t>
  </si>
  <si>
    <t>41.2371</t>
  </si>
  <si>
    <t>29.531</t>
  </si>
  <si>
    <t>31.9626</t>
  </si>
  <si>
    <t>22.7018</t>
  </si>
  <si>
    <t>27.3864</t>
  </si>
  <si>
    <t>28.9689</t>
  </si>
  <si>
    <t>44.1841</t>
  </si>
  <si>
    <t>924-24</t>
  </si>
  <si>
    <t>URS-ENL-001 - G3</t>
  </si>
  <si>
    <t>CHHuinco - G3</t>
  </si>
  <si>
    <t>924-25</t>
  </si>
  <si>
    <t>URS-ENL-001 - G4</t>
  </si>
  <si>
    <t>CHHuinco - G4</t>
  </si>
  <si>
    <t>30.2362</t>
  </si>
  <si>
    <t>44.3306</t>
  </si>
  <si>
    <t>47.517</t>
  </si>
  <si>
    <t>1906-280</t>
  </si>
  <si>
    <t>URS-ENL-002</t>
  </si>
  <si>
    <t>CHMatuca</t>
  </si>
  <si>
    <t>7.0892</t>
  </si>
  <si>
    <t>8</t>
  </si>
  <si>
    <t>7.0759</t>
  </si>
  <si>
    <t>7.1064</t>
  </si>
  <si>
    <t>7.3732</t>
  </si>
  <si>
    <t>12.8621</t>
  </si>
  <si>
    <t>7.36</t>
  </si>
  <si>
    <t>13.2386</t>
  </si>
  <si>
    <t>13.2237</t>
  </si>
  <si>
    <t>13.4958</t>
  </si>
  <si>
    <t>7.0802</t>
  </si>
  <si>
    <t>13.3835</t>
  </si>
  <si>
    <t>13.5909</t>
  </si>
  <si>
    <t>13.5645</t>
  </si>
  <si>
    <t>13.7112</t>
  </si>
  <si>
    <t>7.2169</t>
  </si>
  <si>
    <t>13.441</t>
  </si>
  <si>
    <t>7.2737</t>
  </si>
  <si>
    <t>13.3461</t>
  </si>
  <si>
    <t>7.4161</t>
  </si>
  <si>
    <t>7.6266</t>
  </si>
  <si>
    <t>13.6317</t>
  </si>
  <si>
    <t>13.4314</t>
  </si>
  <si>
    <t>13.5485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</si>
  <si>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</si>
  <si>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</si>
  <si>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</si>
  <si>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</si>
  <si>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</si>
  <si>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</si>
  <si>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</si>
  <si>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</si>
  <si>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</si>
  <si>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</si>
  <si>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</si>
  <si>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</si>
  <si>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</si>
  <si>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</si>
  <si>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</si>
  <si>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</si>
  <si>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</si>
  <si>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</si>
  <si>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</si>
  <si>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</si>
  <si>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</si>
  <si>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</si>
  <si>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</si>
  <si>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</si>
  <si>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</si>
  <si>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</si>
  <si>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</si>
  <si>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</si>
  <si>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</si>
  <si>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</si>
  <si>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</si>
  <si>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</si>
  <si>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</si>
  <si>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</si>
  <si>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</si>
  <si>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</si>
  <si>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</si>
  <si>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</si>
  <si>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66.0024</t>
  </si>
  <si>
    <t>42.6534</t>
  </si>
  <si>
    <t>74.1095</t>
  </si>
  <si>
    <t>71.7844</t>
  </si>
  <si>
    <t>13.3854</t>
  </si>
  <si>
    <t>70.4742</t>
  </si>
  <si>
    <t>59.2572</t>
  </si>
  <si>
    <t>21.4704</t>
  </si>
  <si>
    <t>52.64</t>
  </si>
  <si>
    <t>86.8104</t>
  </si>
  <si>
    <t>74.2227</t>
  </si>
  <si>
    <t>31.5445</t>
  </si>
  <si>
    <t>37.8522</t>
  </si>
  <si>
    <t>81.6663</t>
  </si>
  <si>
    <t>71.5645</t>
  </si>
  <si>
    <t>86</t>
  </si>
  <si>
    <t>89.2629</t>
  </si>
  <si>
    <t>69.3686</t>
  </si>
  <si>
    <t>66.9126</t>
  </si>
  <si>
    <t>68.048</t>
  </si>
  <si>
    <t>67.4611</t>
  </si>
  <si>
    <t>67.2867</t>
  </si>
  <si>
    <t>70.2036</t>
  </si>
  <si>
    <t>69.0684</t>
  </si>
  <si>
    <t>65.1742</t>
  </si>
  <si>
    <t>52.0222</t>
  </si>
  <si>
    <t>52.0104</t>
  </si>
  <si>
    <t>52.0009</t>
  </si>
  <si>
    <t>52.0177</t>
  </si>
  <si>
    <t>53.59</t>
  </si>
  <si>
    <t>52</t>
  </si>
  <si>
    <t>57.487</t>
  </si>
  <si>
    <t>78.3826</t>
  </si>
  <si>
    <t>83.9362</t>
  </si>
  <si>
    <t>84.768</t>
  </si>
  <si>
    <t>83.6116</t>
  </si>
  <si>
    <t>69.8957</t>
  </si>
  <si>
    <t>87.3113</t>
  </si>
  <si>
    <t>60.4106</t>
  </si>
  <si>
    <t>80</t>
  </si>
  <si>
    <t>88.6305</t>
  </si>
  <si>
    <t>88.6861</t>
  </si>
  <si>
    <t>2253-12601</t>
  </si>
  <si>
    <t>URS-CLP-001 - G1</t>
  </si>
  <si>
    <t>CHPlatan - G1</t>
  </si>
  <si>
    <t>2253-12602</t>
  </si>
  <si>
    <t>URS-CLP-001 - G2</t>
  </si>
  <si>
    <t>CHPlatan - G2</t>
  </si>
  <si>
    <t>3168-1191</t>
  </si>
  <si>
    <t>URS-CHI-001</t>
  </si>
  <si>
    <t>CHChimay</t>
  </si>
  <si>
    <t>16.3878</t>
  </si>
  <si>
    <t>22</t>
  </si>
  <si>
    <t>20.8454</t>
  </si>
  <si>
    <t>15.3673</t>
  </si>
  <si>
    <t>19.3339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</si>
  <si>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</si>
  <si>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</si>
  <si>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</si>
  <si>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</si>
  <si>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</si>
  <si>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</si>
  <si>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</si>
  <si>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</si>
  <si>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</si>
  <si>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</si>
  <si>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</si>
  <si>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</si>
  <si>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</si>
  <si>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</si>
  <si>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</si>
  <si>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</si>
  <si>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</si>
  <si>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</si>
  <si>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</si>
  <si>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</si>
  <si>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</si>
  <si>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</si>
  <si>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</si>
  <si>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</si>
  <si>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</si>
  <si>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</si>
  <si>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</si>
  <si>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</si>
  <si>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</si>
  <si>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</si>
  <si>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</si>
  <si>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</si>
  <si>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</si>
  <si>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</si>
  <si>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</si>
  <si>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</si>
  <si>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</si>
  <si>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</si>
  <si>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</si>
  <si>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</si>
  <si>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</si>
  <si>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</si>
  <si>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</si>
  <si>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</si>
  <si>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</si>
  <si>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</si>
  <si>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</si>
  <si>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C.T. Kallpa no dio RSF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</si>
  <si>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</si>
  <si>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</si>
  <si>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</si>
  <si>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</si>
  <si>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</si>
  <si>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</si>
  <si>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</si>
  <si>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</si>
  <si>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</si>
  <si>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</si>
  <si>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</si>
  <si>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</si>
  <si>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las CCT.T.Tallanca y Tablazo; de la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</si>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</sst>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amily val="2"/>
    </font>
    <font>
      <b/>
      <sz val="8"/>
      <color rgb="FFFFFFFF"/>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8" fillId="2" borderId="0" xfId="1" applyFont="1" applyFill="1" applyAlignment="1">
      <alignment horizontal="center" vertical="center" wrapText="1"/>
    </xf>
    <xf numFmtId="0" fontId="39" fillId="0" borderId="2" xfId="1" applyFont="1" applyBorder="1" applyAlignment="1">
      <alignment horizontal="center" vertical="center" wrapText="1"/>
    </xf>
    <xf numFmtId="0" fontId="39" fillId="0" borderId="2" xfId="1"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Normal 2" xfId="1" xr:uid="{2BE88361-468A-4224-8B93-708B8A1BCB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827.02729999999997</c:v>
                </c:pt>
                <c:pt idx="1">
                  <c:v>827.10220000000004</c:v>
                </c:pt>
                <c:pt idx="2">
                  <c:v>807.7174</c:v>
                </c:pt>
                <c:pt idx="3">
                  <c:v>798.33939999999996</c:v>
                </c:pt>
                <c:pt idx="4">
                  <c:v>781.12800000000004</c:v>
                </c:pt>
                <c:pt idx="5">
                  <c:v>819.74969999999996</c:v>
                </c:pt>
                <c:pt idx="6">
                  <c:v>776.52589999999998</c:v>
                </c:pt>
                <c:pt idx="7">
                  <c:v>776.56370000000004</c:v>
                </c:pt>
                <c:pt idx="8">
                  <c:v>830.27829999999994</c:v>
                </c:pt>
                <c:pt idx="9">
                  <c:v>807.77679999999998</c:v>
                </c:pt>
                <c:pt idx="10">
                  <c:v>872.67179999999996</c:v>
                </c:pt>
                <c:pt idx="11">
                  <c:v>870.95740000000001</c:v>
                </c:pt>
                <c:pt idx="12">
                  <c:v>944.84810000000004</c:v>
                </c:pt>
                <c:pt idx="13">
                  <c:v>936.98969999999997</c:v>
                </c:pt>
                <c:pt idx="14">
                  <c:v>945.39599999999996</c:v>
                </c:pt>
                <c:pt idx="15">
                  <c:v>948.76469999999995</c:v>
                </c:pt>
                <c:pt idx="16">
                  <c:v>980.48140000000001</c:v>
                </c:pt>
                <c:pt idx="17">
                  <c:v>1007.841</c:v>
                </c:pt>
                <c:pt idx="18">
                  <c:v>1021.6789</c:v>
                </c:pt>
                <c:pt idx="19">
                  <c:v>1042.4141999999999</c:v>
                </c:pt>
                <c:pt idx="20">
                  <c:v>1047.7788</c:v>
                </c:pt>
                <c:pt idx="21">
                  <c:v>1070.0979</c:v>
                </c:pt>
                <c:pt idx="22">
                  <c:v>1087.443</c:v>
                </c:pt>
                <c:pt idx="23">
                  <c:v>1087.4940999999999</c:v>
                </c:pt>
                <c:pt idx="24">
                  <c:v>1069.3276000000001</c:v>
                </c:pt>
                <c:pt idx="25">
                  <c:v>1056.9848999999999</c:v>
                </c:pt>
                <c:pt idx="26">
                  <c:v>1083.7826</c:v>
                </c:pt>
                <c:pt idx="27">
                  <c:v>1067.0916999999999</c:v>
                </c:pt>
                <c:pt idx="28">
                  <c:v>1111.1356000000001</c:v>
                </c:pt>
                <c:pt idx="29">
                  <c:v>1117.0745999999999</c:v>
                </c:pt>
                <c:pt idx="30">
                  <c:v>898.90750000000003</c:v>
                </c:pt>
                <c:pt idx="31">
                  <c:v>1043.1507999999999</c:v>
                </c:pt>
                <c:pt idx="32">
                  <c:v>1061.0014000000001</c:v>
                </c:pt>
                <c:pt idx="33">
                  <c:v>1116.8424</c:v>
                </c:pt>
                <c:pt idx="34">
                  <c:v>1097.5278000000001</c:v>
                </c:pt>
                <c:pt idx="35">
                  <c:v>1069.8122000000001</c:v>
                </c:pt>
                <c:pt idx="36">
                  <c:v>1145.7791</c:v>
                </c:pt>
                <c:pt idx="37">
                  <c:v>1180.1268</c:v>
                </c:pt>
                <c:pt idx="38">
                  <c:v>1179.07</c:v>
                </c:pt>
                <c:pt idx="39">
                  <c:v>1152.9682</c:v>
                </c:pt>
                <c:pt idx="40">
                  <c:v>1149.8969</c:v>
                </c:pt>
                <c:pt idx="41">
                  <c:v>1123.1177</c:v>
                </c:pt>
                <c:pt idx="42">
                  <c:v>1111.3901000000001</c:v>
                </c:pt>
                <c:pt idx="43">
                  <c:v>1085.9975999999999</c:v>
                </c:pt>
                <c:pt idx="44">
                  <c:v>1055.8784000000001</c:v>
                </c:pt>
                <c:pt idx="45">
                  <c:v>1005.0628</c:v>
                </c:pt>
                <c:pt idx="46">
                  <c:v>950.99199999999996</c:v>
                </c:pt>
                <c:pt idx="47">
                  <c:v>932.00390000000004</c:v>
                </c:pt>
              </c:numCache>
            </c:numRef>
          </c:val>
          <c:smooth val="0"/>
          <c:extLst>
            <c:ext xmlns:c16="http://schemas.microsoft.com/office/drawing/2014/chart" uri="{C3380CC4-5D6E-409C-BE32-E72D297353CC}">
              <c16:uniqueId val="{00000000-ED68-4EB0-BF94-3E869BF8136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1810.5914</c:v>
                </c:pt>
                <c:pt idx="1">
                  <c:v>1765.2635</c:v>
                </c:pt>
                <c:pt idx="2">
                  <c:v>1780.7353000000001</c:v>
                </c:pt>
                <c:pt idx="3">
                  <c:v>1757.2162000000001</c:v>
                </c:pt>
                <c:pt idx="4">
                  <c:v>1777.9516000000001</c:v>
                </c:pt>
                <c:pt idx="5">
                  <c:v>1765.644</c:v>
                </c:pt>
                <c:pt idx="6">
                  <c:v>1744.9019000000001</c:v>
                </c:pt>
                <c:pt idx="7">
                  <c:v>1782.0759</c:v>
                </c:pt>
                <c:pt idx="8">
                  <c:v>1788.9413999999999</c:v>
                </c:pt>
                <c:pt idx="9">
                  <c:v>1786.6297999999999</c:v>
                </c:pt>
                <c:pt idx="10">
                  <c:v>1805.0142000000001</c:v>
                </c:pt>
                <c:pt idx="11">
                  <c:v>1822.3986</c:v>
                </c:pt>
                <c:pt idx="12">
                  <c:v>1841.9628</c:v>
                </c:pt>
                <c:pt idx="13">
                  <c:v>1831.9915000000001</c:v>
                </c:pt>
                <c:pt idx="14">
                  <c:v>1832.0301999999999</c:v>
                </c:pt>
                <c:pt idx="15">
                  <c:v>1839.6657</c:v>
                </c:pt>
                <c:pt idx="16">
                  <c:v>1838.1201000000001</c:v>
                </c:pt>
                <c:pt idx="17">
                  <c:v>1854.2319</c:v>
                </c:pt>
                <c:pt idx="18">
                  <c:v>1868.6838</c:v>
                </c:pt>
                <c:pt idx="19">
                  <c:v>1869.9770000000001</c:v>
                </c:pt>
                <c:pt idx="20">
                  <c:v>1874.7521999999999</c:v>
                </c:pt>
                <c:pt idx="21">
                  <c:v>1875.6813</c:v>
                </c:pt>
                <c:pt idx="22">
                  <c:v>1878.4258</c:v>
                </c:pt>
                <c:pt idx="23">
                  <c:v>1883.97</c:v>
                </c:pt>
                <c:pt idx="24">
                  <c:v>1858.729</c:v>
                </c:pt>
                <c:pt idx="25">
                  <c:v>1850.9848999999999</c:v>
                </c:pt>
                <c:pt idx="26">
                  <c:v>1841.3258000000001</c:v>
                </c:pt>
                <c:pt idx="27">
                  <c:v>1854.4195</c:v>
                </c:pt>
                <c:pt idx="28">
                  <c:v>1872.162</c:v>
                </c:pt>
                <c:pt idx="29">
                  <c:v>1869.3874000000001</c:v>
                </c:pt>
                <c:pt idx="30">
                  <c:v>1875.7900999999999</c:v>
                </c:pt>
                <c:pt idx="31">
                  <c:v>1913.5537999999999</c:v>
                </c:pt>
                <c:pt idx="32">
                  <c:v>1921.7855999999999</c:v>
                </c:pt>
                <c:pt idx="33">
                  <c:v>1916.5471</c:v>
                </c:pt>
                <c:pt idx="34">
                  <c:v>1964.0676000000001</c:v>
                </c:pt>
                <c:pt idx="35">
                  <c:v>1988.4340999999999</c:v>
                </c:pt>
                <c:pt idx="36">
                  <c:v>1981.2331999999999</c:v>
                </c:pt>
                <c:pt idx="37">
                  <c:v>1968.9676999999999</c:v>
                </c:pt>
                <c:pt idx="38">
                  <c:v>1947.5137999999999</c:v>
                </c:pt>
                <c:pt idx="39">
                  <c:v>1978.4567</c:v>
                </c:pt>
                <c:pt idx="40">
                  <c:v>1975.076</c:v>
                </c:pt>
                <c:pt idx="41">
                  <c:v>1965.9771000000001</c:v>
                </c:pt>
                <c:pt idx="42">
                  <c:v>1941.5536999999999</c:v>
                </c:pt>
                <c:pt idx="43">
                  <c:v>1910.1976999999999</c:v>
                </c:pt>
                <c:pt idx="44">
                  <c:v>1891.4204999999999</c:v>
                </c:pt>
                <c:pt idx="45">
                  <c:v>1867.9413</c:v>
                </c:pt>
                <c:pt idx="46">
                  <c:v>1854.7271000000001</c:v>
                </c:pt>
                <c:pt idx="47">
                  <c:v>1825.8984</c:v>
                </c:pt>
              </c:numCache>
            </c:numRef>
          </c:val>
          <c:smooth val="0"/>
          <c:extLst>
            <c:ext xmlns:c16="http://schemas.microsoft.com/office/drawing/2014/chart" uri="{C3380CC4-5D6E-409C-BE32-E72D297353CC}">
              <c16:uniqueId val="{00000001-ED68-4EB0-BF94-3E869BF8136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3304.9812999999999</c:v>
                </c:pt>
                <c:pt idx="1">
                  <c:v>3223.4342999999999</c:v>
                </c:pt>
                <c:pt idx="2">
                  <c:v>3240.1473000000001</c:v>
                </c:pt>
                <c:pt idx="3">
                  <c:v>3209.5444000000002</c:v>
                </c:pt>
                <c:pt idx="4">
                  <c:v>3051.1203999999998</c:v>
                </c:pt>
                <c:pt idx="5">
                  <c:v>3109.6062999999999</c:v>
                </c:pt>
                <c:pt idx="6">
                  <c:v>3090.1722</c:v>
                </c:pt>
                <c:pt idx="7">
                  <c:v>3034.3604</c:v>
                </c:pt>
                <c:pt idx="8">
                  <c:v>3100.9803000000002</c:v>
                </c:pt>
                <c:pt idx="9">
                  <c:v>3179.1934000000001</c:v>
                </c:pt>
                <c:pt idx="10">
                  <c:v>3259.7139999999999</c:v>
                </c:pt>
                <c:pt idx="11">
                  <c:v>3283.2440000000001</c:v>
                </c:pt>
                <c:pt idx="12">
                  <c:v>3565.2891</c:v>
                </c:pt>
                <c:pt idx="13">
                  <c:v>3513.7188000000001</c:v>
                </c:pt>
                <c:pt idx="14">
                  <c:v>3746.1738</c:v>
                </c:pt>
                <c:pt idx="15">
                  <c:v>3821.4695999999999</c:v>
                </c:pt>
                <c:pt idx="16">
                  <c:v>3985.5985000000001</c:v>
                </c:pt>
                <c:pt idx="17">
                  <c:v>4056.0270999999998</c:v>
                </c:pt>
                <c:pt idx="18">
                  <c:v>4212.2372999999998</c:v>
                </c:pt>
                <c:pt idx="19">
                  <c:v>4306.3087999999998</c:v>
                </c:pt>
                <c:pt idx="20">
                  <c:v>4386.4690000000001</c:v>
                </c:pt>
                <c:pt idx="21">
                  <c:v>4431.3208000000004</c:v>
                </c:pt>
                <c:pt idx="22">
                  <c:v>4445.0312000000004</c:v>
                </c:pt>
                <c:pt idx="23">
                  <c:v>4490.1359000000002</c:v>
                </c:pt>
                <c:pt idx="24">
                  <c:v>4407.4434000000001</c:v>
                </c:pt>
                <c:pt idx="25">
                  <c:v>4364.6301999999996</c:v>
                </c:pt>
                <c:pt idx="26">
                  <c:v>4334.3915999999999</c:v>
                </c:pt>
                <c:pt idx="27">
                  <c:v>4392.2888000000003</c:v>
                </c:pt>
                <c:pt idx="28">
                  <c:v>4419.0024000000003</c:v>
                </c:pt>
                <c:pt idx="29">
                  <c:v>4472.3379999999997</c:v>
                </c:pt>
                <c:pt idx="30">
                  <c:v>4479.8023999999996</c:v>
                </c:pt>
                <c:pt idx="31">
                  <c:v>4435.9953999999998</c:v>
                </c:pt>
                <c:pt idx="32">
                  <c:v>4355.5129999999999</c:v>
                </c:pt>
                <c:pt idx="33">
                  <c:v>4374.1104999999998</c:v>
                </c:pt>
                <c:pt idx="34">
                  <c:v>4320.1045999999997</c:v>
                </c:pt>
                <c:pt idx="35">
                  <c:v>4327.6536999999998</c:v>
                </c:pt>
                <c:pt idx="36">
                  <c:v>4371.9876999999997</c:v>
                </c:pt>
                <c:pt idx="37">
                  <c:v>4373.0055000000002</c:v>
                </c:pt>
                <c:pt idx="38">
                  <c:v>4377.6162000000004</c:v>
                </c:pt>
                <c:pt idx="39">
                  <c:v>4364.6751000000004</c:v>
                </c:pt>
                <c:pt idx="40">
                  <c:v>4372.7271000000001</c:v>
                </c:pt>
                <c:pt idx="41">
                  <c:v>4322.4052000000001</c:v>
                </c:pt>
                <c:pt idx="42">
                  <c:v>4292.0562</c:v>
                </c:pt>
                <c:pt idx="43">
                  <c:v>4252.7047000000002</c:v>
                </c:pt>
                <c:pt idx="44">
                  <c:v>4304.9011</c:v>
                </c:pt>
                <c:pt idx="45">
                  <c:v>4111.6958999999997</c:v>
                </c:pt>
                <c:pt idx="46">
                  <c:v>3899.3809000000001</c:v>
                </c:pt>
                <c:pt idx="47">
                  <c:v>3834.2977000000001</c:v>
                </c:pt>
              </c:numCache>
            </c:numRef>
          </c:val>
          <c:smooth val="0"/>
          <c:extLst>
            <c:ext xmlns:c16="http://schemas.microsoft.com/office/drawing/2014/chart" uri="{C3380CC4-5D6E-409C-BE32-E72D297353CC}">
              <c16:uniqueId val="{00000002-ED68-4EB0-BF94-3E869BF8136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AB2-40AF-A091-822019EC9D2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AB2-40AF-A091-822019EC9D2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30.4132</c:v>
                </c:pt>
                <c:pt idx="1">
                  <c:v>31.27974</c:v>
                </c:pt>
                <c:pt idx="2">
                  <c:v>33.62959</c:v>
                </c:pt>
                <c:pt idx="3">
                  <c:v>34.078580000000002</c:v>
                </c:pt>
                <c:pt idx="4">
                  <c:v>34.708199999999998</c:v>
                </c:pt>
                <c:pt idx="5">
                  <c:v>34.913290000000003</c:v>
                </c:pt>
                <c:pt idx="6">
                  <c:v>35.181519999999999</c:v>
                </c:pt>
                <c:pt idx="7">
                  <c:v>37.811399999999999</c:v>
                </c:pt>
                <c:pt idx="8">
                  <c:v>40.140309999999999</c:v>
                </c:pt>
                <c:pt idx="9">
                  <c:v>37.97663</c:v>
                </c:pt>
                <c:pt idx="10">
                  <c:v>40.13944</c:v>
                </c:pt>
                <c:pt idx="11">
                  <c:v>36.494909999999997</c:v>
                </c:pt>
                <c:pt idx="12">
                  <c:v>35.896920000000001</c:v>
                </c:pt>
                <c:pt idx="13">
                  <c:v>33.89705</c:v>
                </c:pt>
                <c:pt idx="14">
                  <c:v>33.6205</c:v>
                </c:pt>
                <c:pt idx="15">
                  <c:v>33.93197</c:v>
                </c:pt>
                <c:pt idx="16">
                  <c:v>34.364109999999997</c:v>
                </c:pt>
                <c:pt idx="17">
                  <c:v>34.88794</c:v>
                </c:pt>
                <c:pt idx="18">
                  <c:v>31.02026</c:v>
                </c:pt>
                <c:pt idx="19">
                  <c:v>29.522880000000001</c:v>
                </c:pt>
                <c:pt idx="20">
                  <c:v>28.997669999999999</c:v>
                </c:pt>
                <c:pt idx="21">
                  <c:v>29.192039999999999</c:v>
                </c:pt>
                <c:pt idx="22">
                  <c:v>29.636399999999998</c:v>
                </c:pt>
                <c:pt idx="23">
                  <c:v>30.185089999999999</c:v>
                </c:pt>
                <c:pt idx="24">
                  <c:v>30.1493</c:v>
                </c:pt>
                <c:pt idx="25">
                  <c:v>30.12114</c:v>
                </c:pt>
                <c:pt idx="26">
                  <c:v>29.689060000000001</c:v>
                </c:pt>
                <c:pt idx="27">
                  <c:v>30.02469</c:v>
                </c:pt>
                <c:pt idx="28">
                  <c:v>30.420839999999998</c:v>
                </c:pt>
                <c:pt idx="29">
                  <c:v>30.030830000000002</c:v>
                </c:pt>
                <c:pt idx="30">
                  <c:v>18.92249</c:v>
                </c:pt>
                <c:pt idx="31">
                  <c:v>20.59825</c:v>
                </c:pt>
                <c:pt idx="32">
                  <c:v>21.079270000000001</c:v>
                </c:pt>
                <c:pt idx="33">
                  <c:v>21.459099999999999</c:v>
                </c:pt>
                <c:pt idx="34">
                  <c:v>16.844819999999999</c:v>
                </c:pt>
                <c:pt idx="35">
                  <c:v>15.07902</c:v>
                </c:pt>
                <c:pt idx="36">
                  <c:v>12.90616</c:v>
                </c:pt>
                <c:pt idx="37">
                  <c:v>12.91178</c:v>
                </c:pt>
                <c:pt idx="38">
                  <c:v>12.519450000000001</c:v>
                </c:pt>
                <c:pt idx="39">
                  <c:v>12.74366</c:v>
                </c:pt>
                <c:pt idx="40">
                  <c:v>13.984439999999999</c:v>
                </c:pt>
                <c:pt idx="41">
                  <c:v>14.855230000000001</c:v>
                </c:pt>
                <c:pt idx="42">
                  <c:v>15.591290000000001</c:v>
                </c:pt>
                <c:pt idx="43">
                  <c:v>17.385829999999999</c:v>
                </c:pt>
                <c:pt idx="44">
                  <c:v>28.400189999999998</c:v>
                </c:pt>
                <c:pt idx="45">
                  <c:v>34.286610000000003</c:v>
                </c:pt>
                <c:pt idx="46">
                  <c:v>37.350380000000001</c:v>
                </c:pt>
                <c:pt idx="47">
                  <c:v>37.196330000000003</c:v>
                </c:pt>
              </c:numCache>
            </c:numRef>
          </c:val>
          <c:smooth val="0"/>
          <c:extLst>
            <c:ext xmlns:c16="http://schemas.microsoft.com/office/drawing/2014/chart" uri="{C3380CC4-5D6E-409C-BE32-E72D297353CC}">
              <c16:uniqueId val="{00000002-CAB2-40AF-A091-822019EC9D2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12.926</c:v>
                </c:pt>
                <c:pt idx="1">
                  <c:v>12.218</c:v>
                </c:pt>
                <c:pt idx="2">
                  <c:v>12.414</c:v>
                </c:pt>
                <c:pt idx="3">
                  <c:v>12.12</c:v>
                </c:pt>
                <c:pt idx="4">
                  <c:v>12.83</c:v>
                </c:pt>
                <c:pt idx="5">
                  <c:v>14.135999999999999</c:v>
                </c:pt>
                <c:pt idx="6">
                  <c:v>14.045999999999999</c:v>
                </c:pt>
                <c:pt idx="7">
                  <c:v>13.262499999999999</c:v>
                </c:pt>
                <c:pt idx="8">
                  <c:v>12.478999999999999</c:v>
                </c:pt>
                <c:pt idx="9">
                  <c:v>12.183999999999999</c:v>
                </c:pt>
                <c:pt idx="10">
                  <c:v>11.586</c:v>
                </c:pt>
                <c:pt idx="11">
                  <c:v>10.637</c:v>
                </c:pt>
                <c:pt idx="12">
                  <c:v>11.146000000000001</c:v>
                </c:pt>
                <c:pt idx="13">
                  <c:v>10.42</c:v>
                </c:pt>
                <c:pt idx="14">
                  <c:v>11.007999999999999</c:v>
                </c:pt>
                <c:pt idx="15">
                  <c:v>12.432</c:v>
                </c:pt>
                <c:pt idx="16">
                  <c:v>11.991</c:v>
                </c:pt>
                <c:pt idx="17">
                  <c:v>12.994999999999999</c:v>
                </c:pt>
                <c:pt idx="18">
                  <c:v>13.393000000000001</c:v>
                </c:pt>
                <c:pt idx="19">
                  <c:v>13.459</c:v>
                </c:pt>
                <c:pt idx="20">
                  <c:v>13.016</c:v>
                </c:pt>
                <c:pt idx="21">
                  <c:v>13.519</c:v>
                </c:pt>
                <c:pt idx="22">
                  <c:v>13.718</c:v>
                </c:pt>
                <c:pt idx="23">
                  <c:v>12.599</c:v>
                </c:pt>
                <c:pt idx="24">
                  <c:v>11.667</c:v>
                </c:pt>
                <c:pt idx="25">
                  <c:v>11.875999999999999</c:v>
                </c:pt>
                <c:pt idx="26">
                  <c:v>12.786</c:v>
                </c:pt>
                <c:pt idx="27">
                  <c:v>13.592000000000001</c:v>
                </c:pt>
                <c:pt idx="28">
                  <c:v>13.988</c:v>
                </c:pt>
                <c:pt idx="29">
                  <c:v>11.154</c:v>
                </c:pt>
                <c:pt idx="30">
                  <c:v>11.227</c:v>
                </c:pt>
                <c:pt idx="31">
                  <c:v>11.127000000000001</c:v>
                </c:pt>
                <c:pt idx="32">
                  <c:v>13.183999999999999</c:v>
                </c:pt>
                <c:pt idx="33">
                  <c:v>12.324</c:v>
                </c:pt>
                <c:pt idx="34">
                  <c:v>12.023</c:v>
                </c:pt>
                <c:pt idx="35">
                  <c:v>11.865</c:v>
                </c:pt>
                <c:pt idx="36">
                  <c:v>10.686999999999999</c:v>
                </c:pt>
                <c:pt idx="37">
                  <c:v>10.483000000000001</c:v>
                </c:pt>
                <c:pt idx="38">
                  <c:v>10.726000000000001</c:v>
                </c:pt>
                <c:pt idx="39">
                  <c:v>11.36</c:v>
                </c:pt>
                <c:pt idx="40">
                  <c:v>12.869</c:v>
                </c:pt>
                <c:pt idx="41">
                  <c:v>13.438000000000001</c:v>
                </c:pt>
                <c:pt idx="42">
                  <c:v>13.262</c:v>
                </c:pt>
                <c:pt idx="43">
                  <c:v>13.682</c:v>
                </c:pt>
                <c:pt idx="44">
                  <c:v>13.846</c:v>
                </c:pt>
                <c:pt idx="45">
                  <c:v>13.260999999999999</c:v>
                </c:pt>
                <c:pt idx="46">
                  <c:v>13.183</c:v>
                </c:pt>
                <c:pt idx="47">
                  <c:v>12.654</c:v>
                </c:pt>
              </c:numCache>
            </c:numRef>
          </c:val>
          <c:smooth val="0"/>
          <c:extLst>
            <c:ext xmlns:c16="http://schemas.microsoft.com/office/drawing/2014/chart" uri="{C3380CC4-5D6E-409C-BE32-E72D297353CC}">
              <c16:uniqueId val="{00000003-CAB2-40AF-A091-822019EC9D2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AB2-40AF-A091-822019EC9D2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AB2-40AF-A091-822019EC9D2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AB2-40AF-A091-822019EC9D2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AB2-40AF-A091-822019EC9D2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AB2-40AF-A091-822019EC9D2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26.4924</c:v>
                </c:pt>
                <c:pt idx="1">
                  <c:v>26.334900000000001</c:v>
                </c:pt>
                <c:pt idx="2">
                  <c:v>26.230899999999998</c:v>
                </c:pt>
                <c:pt idx="3">
                  <c:v>26.5062</c:v>
                </c:pt>
                <c:pt idx="4">
                  <c:v>26.869900000000001</c:v>
                </c:pt>
                <c:pt idx="5">
                  <c:v>26.501200000000001</c:v>
                </c:pt>
                <c:pt idx="6">
                  <c:v>26.6737</c:v>
                </c:pt>
                <c:pt idx="7">
                  <c:v>26.8187</c:v>
                </c:pt>
                <c:pt idx="8">
                  <c:v>26.855699999999999</c:v>
                </c:pt>
                <c:pt idx="9">
                  <c:v>26.7117</c:v>
                </c:pt>
                <c:pt idx="10">
                  <c:v>26.8325</c:v>
                </c:pt>
                <c:pt idx="11">
                  <c:v>27.096599999999999</c:v>
                </c:pt>
                <c:pt idx="12">
                  <c:v>27.718</c:v>
                </c:pt>
                <c:pt idx="13">
                  <c:v>27.688199999999998</c:v>
                </c:pt>
                <c:pt idx="14">
                  <c:v>27.8126</c:v>
                </c:pt>
                <c:pt idx="15">
                  <c:v>27.178799999999999</c:v>
                </c:pt>
                <c:pt idx="16">
                  <c:v>26.687999999999999</c:v>
                </c:pt>
                <c:pt idx="17">
                  <c:v>27.000599999999999</c:v>
                </c:pt>
                <c:pt idx="18">
                  <c:v>27.068100000000001</c:v>
                </c:pt>
                <c:pt idx="19">
                  <c:v>26.366</c:v>
                </c:pt>
                <c:pt idx="20">
                  <c:v>26.110700000000001</c:v>
                </c:pt>
                <c:pt idx="21">
                  <c:v>26.549800000000001</c:v>
                </c:pt>
                <c:pt idx="22">
                  <c:v>26.5381</c:v>
                </c:pt>
                <c:pt idx="23">
                  <c:v>26.774799999999999</c:v>
                </c:pt>
                <c:pt idx="24">
                  <c:v>26.203900000000001</c:v>
                </c:pt>
                <c:pt idx="25">
                  <c:v>26.047799999999999</c:v>
                </c:pt>
                <c:pt idx="26">
                  <c:v>26.1157</c:v>
                </c:pt>
                <c:pt idx="27">
                  <c:v>26.554300000000001</c:v>
                </c:pt>
                <c:pt idx="28">
                  <c:v>26.631699999999999</c:v>
                </c:pt>
                <c:pt idx="29">
                  <c:v>26.5609</c:v>
                </c:pt>
                <c:pt idx="30">
                  <c:v>27.0931</c:v>
                </c:pt>
                <c:pt idx="31">
                  <c:v>27.277899999999999</c:v>
                </c:pt>
                <c:pt idx="32">
                  <c:v>27.259599999999999</c:v>
                </c:pt>
                <c:pt idx="33">
                  <c:v>27.246700000000001</c:v>
                </c:pt>
                <c:pt idx="34">
                  <c:v>27.236599999999999</c:v>
                </c:pt>
                <c:pt idx="35">
                  <c:v>26.855899999999998</c:v>
                </c:pt>
                <c:pt idx="36">
                  <c:v>27.399100000000001</c:v>
                </c:pt>
                <c:pt idx="37">
                  <c:v>28.3124</c:v>
                </c:pt>
                <c:pt idx="38">
                  <c:v>28.6891</c:v>
                </c:pt>
                <c:pt idx="39">
                  <c:v>28.639099999999999</c:v>
                </c:pt>
                <c:pt idx="40">
                  <c:v>28.4055</c:v>
                </c:pt>
                <c:pt idx="41">
                  <c:v>27.63</c:v>
                </c:pt>
                <c:pt idx="42">
                  <c:v>27.8491</c:v>
                </c:pt>
                <c:pt idx="43">
                  <c:v>27.840900000000001</c:v>
                </c:pt>
                <c:pt idx="44">
                  <c:v>27.623200000000001</c:v>
                </c:pt>
                <c:pt idx="45">
                  <c:v>27.178799999999999</c:v>
                </c:pt>
                <c:pt idx="46">
                  <c:v>26.6784</c:v>
                </c:pt>
                <c:pt idx="47">
                  <c:v>26.393799999999999</c:v>
                </c:pt>
              </c:numCache>
            </c:numRef>
          </c:val>
          <c:smooth val="0"/>
          <c:extLst>
            <c:ext xmlns:c16="http://schemas.microsoft.com/office/drawing/2014/chart" uri="{C3380CC4-5D6E-409C-BE32-E72D297353CC}">
              <c16:uniqueId val="{00000009-CAB2-40AF-A091-822019EC9D2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13.2888</c:v>
                </c:pt>
                <c:pt idx="1">
                  <c:v>12.6942</c:v>
                </c:pt>
                <c:pt idx="2">
                  <c:v>13.5427</c:v>
                </c:pt>
                <c:pt idx="3">
                  <c:v>13.9757</c:v>
                </c:pt>
                <c:pt idx="4">
                  <c:v>14.2562</c:v>
                </c:pt>
                <c:pt idx="5">
                  <c:v>14.880100000000001</c:v>
                </c:pt>
                <c:pt idx="6">
                  <c:v>14.348699999999999</c:v>
                </c:pt>
                <c:pt idx="7">
                  <c:v>14.072800000000001</c:v>
                </c:pt>
                <c:pt idx="8">
                  <c:v>15.082700000000001</c:v>
                </c:pt>
                <c:pt idx="9">
                  <c:v>15.248900000000001</c:v>
                </c:pt>
                <c:pt idx="10">
                  <c:v>16.156400000000001</c:v>
                </c:pt>
                <c:pt idx="11">
                  <c:v>14.710100000000001</c:v>
                </c:pt>
                <c:pt idx="12">
                  <c:v>13.3361</c:v>
                </c:pt>
                <c:pt idx="13">
                  <c:v>13.0695</c:v>
                </c:pt>
                <c:pt idx="14">
                  <c:v>10.9694</c:v>
                </c:pt>
                <c:pt idx="15">
                  <c:v>11.127800000000001</c:v>
                </c:pt>
                <c:pt idx="16">
                  <c:v>10.9567</c:v>
                </c:pt>
                <c:pt idx="17">
                  <c:v>10.4094</c:v>
                </c:pt>
                <c:pt idx="18">
                  <c:v>10.304399999999999</c:v>
                </c:pt>
                <c:pt idx="19">
                  <c:v>10.511699999999999</c:v>
                </c:pt>
                <c:pt idx="20">
                  <c:v>10.2843</c:v>
                </c:pt>
                <c:pt idx="21">
                  <c:v>9.9329000000000001</c:v>
                </c:pt>
                <c:pt idx="22">
                  <c:v>10.1035</c:v>
                </c:pt>
                <c:pt idx="23">
                  <c:v>10.6005</c:v>
                </c:pt>
                <c:pt idx="24">
                  <c:v>13.23</c:v>
                </c:pt>
                <c:pt idx="25">
                  <c:v>13.6996</c:v>
                </c:pt>
                <c:pt idx="26">
                  <c:v>13.717599999999999</c:v>
                </c:pt>
                <c:pt idx="27">
                  <c:v>13.777799999999999</c:v>
                </c:pt>
                <c:pt idx="28">
                  <c:v>14.271000000000001</c:v>
                </c:pt>
                <c:pt idx="29">
                  <c:v>13.0565</c:v>
                </c:pt>
                <c:pt idx="30">
                  <c:v>12.0435</c:v>
                </c:pt>
                <c:pt idx="31">
                  <c:v>12.071999999999999</c:v>
                </c:pt>
                <c:pt idx="32">
                  <c:v>13.3101</c:v>
                </c:pt>
                <c:pt idx="33">
                  <c:v>13.8094</c:v>
                </c:pt>
                <c:pt idx="34">
                  <c:v>15.124599999999999</c:v>
                </c:pt>
                <c:pt idx="35">
                  <c:v>15.9048</c:v>
                </c:pt>
                <c:pt idx="36">
                  <c:v>15.8794</c:v>
                </c:pt>
                <c:pt idx="37">
                  <c:v>15.198600000000001</c:v>
                </c:pt>
                <c:pt idx="38">
                  <c:v>13.8909</c:v>
                </c:pt>
                <c:pt idx="39">
                  <c:v>13.1549</c:v>
                </c:pt>
                <c:pt idx="40">
                  <c:v>10.9757</c:v>
                </c:pt>
                <c:pt idx="41">
                  <c:v>10.7729</c:v>
                </c:pt>
                <c:pt idx="42">
                  <c:v>10.7432</c:v>
                </c:pt>
                <c:pt idx="43">
                  <c:v>10.6774</c:v>
                </c:pt>
                <c:pt idx="44">
                  <c:v>10.9506</c:v>
                </c:pt>
                <c:pt idx="45">
                  <c:v>11.1387</c:v>
                </c:pt>
                <c:pt idx="46">
                  <c:v>13.150499999999999</c:v>
                </c:pt>
                <c:pt idx="47">
                  <c:v>13.1028</c:v>
                </c:pt>
              </c:numCache>
            </c:numRef>
          </c:val>
          <c:smooth val="0"/>
          <c:extLst>
            <c:ext xmlns:c16="http://schemas.microsoft.com/office/drawing/2014/chart" uri="{C3380CC4-5D6E-409C-BE32-E72D297353CC}">
              <c16:uniqueId val="{0000000A-CAB2-40AF-A091-822019EC9D2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14.26</c:v>
                </c:pt>
                <c:pt idx="1">
                  <c:v>14.21</c:v>
                </c:pt>
                <c:pt idx="2">
                  <c:v>14.35</c:v>
                </c:pt>
                <c:pt idx="3">
                  <c:v>14.26</c:v>
                </c:pt>
                <c:pt idx="4">
                  <c:v>14.19</c:v>
                </c:pt>
                <c:pt idx="5">
                  <c:v>13.76</c:v>
                </c:pt>
                <c:pt idx="6">
                  <c:v>8.34</c:v>
                </c:pt>
                <c:pt idx="7">
                  <c:v>7.43</c:v>
                </c:pt>
                <c:pt idx="8">
                  <c:v>8.19</c:v>
                </c:pt>
                <c:pt idx="9">
                  <c:v>10.54</c:v>
                </c:pt>
                <c:pt idx="10">
                  <c:v>11.96</c:v>
                </c:pt>
                <c:pt idx="11">
                  <c:v>12.03</c:v>
                </c:pt>
                <c:pt idx="12">
                  <c:v>12.18</c:v>
                </c:pt>
                <c:pt idx="13">
                  <c:v>12.03</c:v>
                </c:pt>
                <c:pt idx="14">
                  <c:v>12.52</c:v>
                </c:pt>
                <c:pt idx="15">
                  <c:v>12.79</c:v>
                </c:pt>
                <c:pt idx="16">
                  <c:v>12.49</c:v>
                </c:pt>
                <c:pt idx="17">
                  <c:v>12.49</c:v>
                </c:pt>
                <c:pt idx="18">
                  <c:v>12.52</c:v>
                </c:pt>
                <c:pt idx="19">
                  <c:v>12.61</c:v>
                </c:pt>
                <c:pt idx="20">
                  <c:v>12.67</c:v>
                </c:pt>
                <c:pt idx="21">
                  <c:v>12.73</c:v>
                </c:pt>
                <c:pt idx="22">
                  <c:v>13.22</c:v>
                </c:pt>
                <c:pt idx="23">
                  <c:v>11.19</c:v>
                </c:pt>
                <c:pt idx="24">
                  <c:v>12.02</c:v>
                </c:pt>
                <c:pt idx="25">
                  <c:v>13.05</c:v>
                </c:pt>
                <c:pt idx="26">
                  <c:v>12.99</c:v>
                </c:pt>
                <c:pt idx="27">
                  <c:v>13.3</c:v>
                </c:pt>
                <c:pt idx="28">
                  <c:v>13.26</c:v>
                </c:pt>
                <c:pt idx="29">
                  <c:v>13.32</c:v>
                </c:pt>
                <c:pt idx="30">
                  <c:v>13.31</c:v>
                </c:pt>
                <c:pt idx="31">
                  <c:v>13.4</c:v>
                </c:pt>
                <c:pt idx="32">
                  <c:v>13.4</c:v>
                </c:pt>
                <c:pt idx="33">
                  <c:v>13.3</c:v>
                </c:pt>
                <c:pt idx="34">
                  <c:v>13.35</c:v>
                </c:pt>
                <c:pt idx="35">
                  <c:v>13.16</c:v>
                </c:pt>
                <c:pt idx="36">
                  <c:v>13.37</c:v>
                </c:pt>
                <c:pt idx="37">
                  <c:v>13.34</c:v>
                </c:pt>
                <c:pt idx="38">
                  <c:v>12.85</c:v>
                </c:pt>
                <c:pt idx="39">
                  <c:v>13.56</c:v>
                </c:pt>
                <c:pt idx="40">
                  <c:v>13.56</c:v>
                </c:pt>
                <c:pt idx="41">
                  <c:v>13.29</c:v>
                </c:pt>
                <c:pt idx="42">
                  <c:v>13.54</c:v>
                </c:pt>
                <c:pt idx="43">
                  <c:v>13.42</c:v>
                </c:pt>
                <c:pt idx="44">
                  <c:v>13.53</c:v>
                </c:pt>
                <c:pt idx="45">
                  <c:v>13.55</c:v>
                </c:pt>
                <c:pt idx="46">
                  <c:v>13.72</c:v>
                </c:pt>
                <c:pt idx="47">
                  <c:v>13.52</c:v>
                </c:pt>
              </c:numCache>
            </c:numRef>
          </c:val>
          <c:smooth val="0"/>
          <c:extLst>
            <c:ext xmlns:c16="http://schemas.microsoft.com/office/drawing/2014/chart" uri="{C3380CC4-5D6E-409C-BE32-E72D297353CC}">
              <c16:uniqueId val="{0000000B-CAB2-40AF-A091-822019EC9D2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32.281999999999996</c:v>
                </c:pt>
                <c:pt idx="1">
                  <c:v>31.808</c:v>
                </c:pt>
                <c:pt idx="2">
                  <c:v>31.794</c:v>
                </c:pt>
                <c:pt idx="3">
                  <c:v>31.85</c:v>
                </c:pt>
                <c:pt idx="4">
                  <c:v>31.45</c:v>
                </c:pt>
                <c:pt idx="5">
                  <c:v>31.623999999999999</c:v>
                </c:pt>
                <c:pt idx="6">
                  <c:v>31.891999999999999</c:v>
                </c:pt>
                <c:pt idx="7">
                  <c:v>32.578000000000003</c:v>
                </c:pt>
                <c:pt idx="8">
                  <c:v>32.872</c:v>
                </c:pt>
                <c:pt idx="9">
                  <c:v>33.14</c:v>
                </c:pt>
                <c:pt idx="10">
                  <c:v>33.938000000000002</c:v>
                </c:pt>
                <c:pt idx="11">
                  <c:v>33.978000000000002</c:v>
                </c:pt>
                <c:pt idx="12">
                  <c:v>33.311999999999998</c:v>
                </c:pt>
                <c:pt idx="13">
                  <c:v>33.694000000000003</c:v>
                </c:pt>
                <c:pt idx="14">
                  <c:v>32.82</c:v>
                </c:pt>
                <c:pt idx="15">
                  <c:v>33.253999999999998</c:v>
                </c:pt>
                <c:pt idx="16">
                  <c:v>33.206000000000003</c:v>
                </c:pt>
                <c:pt idx="17">
                  <c:v>33.375999999999998</c:v>
                </c:pt>
                <c:pt idx="18">
                  <c:v>32.262</c:v>
                </c:pt>
                <c:pt idx="19">
                  <c:v>31.448</c:v>
                </c:pt>
                <c:pt idx="20">
                  <c:v>31.108000000000001</c:v>
                </c:pt>
                <c:pt idx="21">
                  <c:v>31.686</c:v>
                </c:pt>
                <c:pt idx="22">
                  <c:v>32.616</c:v>
                </c:pt>
                <c:pt idx="23">
                  <c:v>31.998000000000001</c:v>
                </c:pt>
                <c:pt idx="24">
                  <c:v>31.757999999999999</c:v>
                </c:pt>
                <c:pt idx="25">
                  <c:v>32.058</c:v>
                </c:pt>
                <c:pt idx="26">
                  <c:v>32.253999999999998</c:v>
                </c:pt>
                <c:pt idx="27">
                  <c:v>31.792000000000002</c:v>
                </c:pt>
                <c:pt idx="28">
                  <c:v>31.324000000000002</c:v>
                </c:pt>
                <c:pt idx="29">
                  <c:v>30.405999999999999</c:v>
                </c:pt>
                <c:pt idx="30">
                  <c:v>30.602</c:v>
                </c:pt>
                <c:pt idx="31">
                  <c:v>31.652000000000001</c:v>
                </c:pt>
                <c:pt idx="32">
                  <c:v>32.421999999999997</c:v>
                </c:pt>
                <c:pt idx="33">
                  <c:v>32.177999999999997</c:v>
                </c:pt>
                <c:pt idx="34">
                  <c:v>32.802</c:v>
                </c:pt>
                <c:pt idx="35">
                  <c:v>33.411999999999999</c:v>
                </c:pt>
                <c:pt idx="36">
                  <c:v>34.314</c:v>
                </c:pt>
                <c:pt idx="37">
                  <c:v>34.932000000000002</c:v>
                </c:pt>
                <c:pt idx="38">
                  <c:v>35.014000000000003</c:v>
                </c:pt>
                <c:pt idx="39">
                  <c:v>34.862000000000002</c:v>
                </c:pt>
                <c:pt idx="40">
                  <c:v>35.043999999999997</c:v>
                </c:pt>
                <c:pt idx="41">
                  <c:v>35.6</c:v>
                </c:pt>
                <c:pt idx="42">
                  <c:v>35.481999999999999</c:v>
                </c:pt>
                <c:pt idx="43">
                  <c:v>34.862000000000002</c:v>
                </c:pt>
                <c:pt idx="44">
                  <c:v>34.21</c:v>
                </c:pt>
                <c:pt idx="45">
                  <c:v>34.094000000000001</c:v>
                </c:pt>
                <c:pt idx="46">
                  <c:v>33.878</c:v>
                </c:pt>
                <c:pt idx="47">
                  <c:v>34.042000000000002</c:v>
                </c:pt>
              </c:numCache>
            </c:numRef>
          </c:val>
          <c:smooth val="0"/>
          <c:extLst>
            <c:ext xmlns:c16="http://schemas.microsoft.com/office/drawing/2014/chart" uri="{C3380CC4-5D6E-409C-BE32-E72D297353CC}">
              <c16:uniqueId val="{0000000C-CAB2-40AF-A091-822019EC9D2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AB2-40AF-A091-822019EC9D2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AB2-40AF-A091-822019EC9D2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50.383000000000003</c:v>
                </c:pt>
                <c:pt idx="1">
                  <c:v>50.372</c:v>
                </c:pt>
                <c:pt idx="2">
                  <c:v>50.58</c:v>
                </c:pt>
                <c:pt idx="3">
                  <c:v>50.674999999999997</c:v>
                </c:pt>
                <c:pt idx="4">
                  <c:v>50.45</c:v>
                </c:pt>
                <c:pt idx="5">
                  <c:v>51.454999999999998</c:v>
                </c:pt>
                <c:pt idx="6">
                  <c:v>50.823</c:v>
                </c:pt>
                <c:pt idx="7">
                  <c:v>50.505000000000003</c:v>
                </c:pt>
                <c:pt idx="8">
                  <c:v>50.968000000000004</c:v>
                </c:pt>
                <c:pt idx="9">
                  <c:v>50.521000000000001</c:v>
                </c:pt>
                <c:pt idx="10">
                  <c:v>50.505000000000003</c:v>
                </c:pt>
                <c:pt idx="11">
                  <c:v>50.354999999999997</c:v>
                </c:pt>
                <c:pt idx="12">
                  <c:v>50.542999999999999</c:v>
                </c:pt>
                <c:pt idx="13">
                  <c:v>50.383000000000003</c:v>
                </c:pt>
                <c:pt idx="14">
                  <c:v>49.819000000000003</c:v>
                </c:pt>
                <c:pt idx="15">
                  <c:v>50.04</c:v>
                </c:pt>
                <c:pt idx="16">
                  <c:v>50.070999999999998</c:v>
                </c:pt>
                <c:pt idx="17">
                  <c:v>50.067</c:v>
                </c:pt>
                <c:pt idx="18">
                  <c:v>50.015000000000001</c:v>
                </c:pt>
                <c:pt idx="19">
                  <c:v>50.238999999999997</c:v>
                </c:pt>
                <c:pt idx="20">
                  <c:v>50.301000000000002</c:v>
                </c:pt>
                <c:pt idx="21">
                  <c:v>49.481000000000002</c:v>
                </c:pt>
                <c:pt idx="22">
                  <c:v>49.176000000000002</c:v>
                </c:pt>
                <c:pt idx="23">
                  <c:v>49.430999999999997</c:v>
                </c:pt>
                <c:pt idx="24">
                  <c:v>49.274999999999999</c:v>
                </c:pt>
                <c:pt idx="25">
                  <c:v>49.475000000000001</c:v>
                </c:pt>
                <c:pt idx="26">
                  <c:v>48.58</c:v>
                </c:pt>
                <c:pt idx="27">
                  <c:v>48.923999999999999</c:v>
                </c:pt>
                <c:pt idx="28">
                  <c:v>49.322000000000003</c:v>
                </c:pt>
                <c:pt idx="29">
                  <c:v>49.271999999999998</c:v>
                </c:pt>
                <c:pt idx="30">
                  <c:v>38.953000000000003</c:v>
                </c:pt>
                <c:pt idx="31">
                  <c:v>39.676000000000002</c:v>
                </c:pt>
                <c:pt idx="32">
                  <c:v>40.027999999999999</c:v>
                </c:pt>
                <c:pt idx="33">
                  <c:v>42.116</c:v>
                </c:pt>
                <c:pt idx="34">
                  <c:v>40.875999999999998</c:v>
                </c:pt>
                <c:pt idx="35">
                  <c:v>41.201999999999998</c:v>
                </c:pt>
                <c:pt idx="36">
                  <c:v>42.841999999999999</c:v>
                </c:pt>
                <c:pt idx="37">
                  <c:v>43.304000000000002</c:v>
                </c:pt>
                <c:pt idx="38">
                  <c:v>43.366</c:v>
                </c:pt>
                <c:pt idx="39">
                  <c:v>43.173000000000002</c:v>
                </c:pt>
                <c:pt idx="40">
                  <c:v>43.185000000000002</c:v>
                </c:pt>
                <c:pt idx="41">
                  <c:v>43.231000000000002</c:v>
                </c:pt>
                <c:pt idx="42">
                  <c:v>43.356999999999999</c:v>
                </c:pt>
                <c:pt idx="43">
                  <c:v>44.447000000000003</c:v>
                </c:pt>
                <c:pt idx="44">
                  <c:v>44.503</c:v>
                </c:pt>
                <c:pt idx="45">
                  <c:v>45.115000000000002</c:v>
                </c:pt>
                <c:pt idx="46">
                  <c:v>45.808999999999997</c:v>
                </c:pt>
                <c:pt idx="47">
                  <c:v>45.837000000000003</c:v>
                </c:pt>
              </c:numCache>
            </c:numRef>
          </c:val>
          <c:smooth val="0"/>
          <c:extLst>
            <c:ext xmlns:c16="http://schemas.microsoft.com/office/drawing/2014/chart" uri="{C3380CC4-5D6E-409C-BE32-E72D297353CC}">
              <c16:uniqueId val="{0000000F-CAB2-40AF-A091-822019EC9D2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AB2-40AF-A091-822019EC9D2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39.860100000000003</c:v>
                </c:pt>
                <c:pt idx="1">
                  <c:v>17.403600000000001</c:v>
                </c:pt>
                <c:pt idx="2">
                  <c:v>16.747299999999999</c:v>
                </c:pt>
                <c:pt idx="3">
                  <c:v>16.877400000000002</c:v>
                </c:pt>
                <c:pt idx="4">
                  <c:v>13.4391</c:v>
                </c:pt>
                <c:pt idx="5">
                  <c:v>41.552100000000003</c:v>
                </c:pt>
                <c:pt idx="6">
                  <c:v>40.507800000000003</c:v>
                </c:pt>
                <c:pt idx="7">
                  <c:v>39.214599999999997</c:v>
                </c:pt>
                <c:pt idx="8">
                  <c:v>19.3659</c:v>
                </c:pt>
                <c:pt idx="9">
                  <c:v>37.099299999999999</c:v>
                </c:pt>
                <c:pt idx="10">
                  <c:v>38.749699999999997</c:v>
                </c:pt>
                <c:pt idx="11">
                  <c:v>17.720300000000002</c:v>
                </c:pt>
                <c:pt idx="12">
                  <c:v>16.6632</c:v>
                </c:pt>
                <c:pt idx="13">
                  <c:v>13.9648</c:v>
                </c:pt>
                <c:pt idx="14">
                  <c:v>13.3444</c:v>
                </c:pt>
                <c:pt idx="15">
                  <c:v>12.9177</c:v>
                </c:pt>
                <c:pt idx="16">
                  <c:v>10.5199</c:v>
                </c:pt>
                <c:pt idx="17">
                  <c:v>10.6839</c:v>
                </c:pt>
                <c:pt idx="18">
                  <c:v>10.2563</c:v>
                </c:pt>
                <c:pt idx="19">
                  <c:v>35.969000000000001</c:v>
                </c:pt>
                <c:pt idx="20">
                  <c:v>40.486800000000002</c:v>
                </c:pt>
                <c:pt idx="21">
                  <c:v>14.481199999999999</c:v>
                </c:pt>
                <c:pt idx="22">
                  <c:v>10.478999999999999</c:v>
                </c:pt>
                <c:pt idx="23">
                  <c:v>12.6599</c:v>
                </c:pt>
                <c:pt idx="24">
                  <c:v>10.636799999999999</c:v>
                </c:pt>
                <c:pt idx="25">
                  <c:v>7.9652000000000003</c:v>
                </c:pt>
                <c:pt idx="26">
                  <c:v>30.148599999999998</c:v>
                </c:pt>
                <c:pt idx="27">
                  <c:v>16.814800000000002</c:v>
                </c:pt>
                <c:pt idx="28">
                  <c:v>16.976199999999999</c:v>
                </c:pt>
                <c:pt idx="29">
                  <c:v>36.68</c:v>
                </c:pt>
                <c:pt idx="30">
                  <c:v>37.343000000000004</c:v>
                </c:pt>
                <c:pt idx="31">
                  <c:v>27.471800000000002</c:v>
                </c:pt>
                <c:pt idx="32">
                  <c:v>36.792000000000002</c:v>
                </c:pt>
                <c:pt idx="33">
                  <c:v>33.611400000000003</c:v>
                </c:pt>
                <c:pt idx="34">
                  <c:v>39.254300000000001</c:v>
                </c:pt>
                <c:pt idx="35">
                  <c:v>37.245899999999999</c:v>
                </c:pt>
                <c:pt idx="36">
                  <c:v>16.486000000000001</c:v>
                </c:pt>
                <c:pt idx="37">
                  <c:v>7.4173999999999998</c:v>
                </c:pt>
                <c:pt idx="38">
                  <c:v>6.7816000000000001</c:v>
                </c:pt>
                <c:pt idx="39">
                  <c:v>7.3651</c:v>
                </c:pt>
                <c:pt idx="40">
                  <c:v>8.8102</c:v>
                </c:pt>
                <c:pt idx="41">
                  <c:v>8.5617000000000001</c:v>
                </c:pt>
                <c:pt idx="42">
                  <c:v>9.5251000000000001</c:v>
                </c:pt>
                <c:pt idx="43">
                  <c:v>12.4253</c:v>
                </c:pt>
                <c:pt idx="44">
                  <c:v>21.442299999999999</c:v>
                </c:pt>
                <c:pt idx="45">
                  <c:v>28.677499999999998</c:v>
                </c:pt>
                <c:pt idx="46">
                  <c:v>9.2409999999999997</c:v>
                </c:pt>
                <c:pt idx="47">
                  <c:v>13.244999999999999</c:v>
                </c:pt>
              </c:numCache>
            </c:numRef>
          </c:val>
          <c:smooth val="0"/>
          <c:extLst>
            <c:ext xmlns:c16="http://schemas.microsoft.com/office/drawing/2014/chart" uri="{C3380CC4-5D6E-409C-BE32-E72D297353CC}">
              <c16:uniqueId val="{00000011-CAB2-40AF-A091-822019EC9D2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AB2-40AF-A091-822019EC9D2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0.7</c:v>
                </c:pt>
                <c:pt idx="2">
                  <c:v>0.6</c:v>
                </c:pt>
                <c:pt idx="3">
                  <c:v>0.6</c:v>
                </c:pt>
                <c:pt idx="4">
                  <c:v>0.6</c:v>
                </c:pt>
                <c:pt idx="5">
                  <c:v>0.6</c:v>
                </c:pt>
                <c:pt idx="6">
                  <c:v>0.6</c:v>
                </c:pt>
                <c:pt idx="7">
                  <c:v>0.6</c:v>
                </c:pt>
                <c:pt idx="8">
                  <c:v>0.6</c:v>
                </c:pt>
                <c:pt idx="9">
                  <c:v>0.6</c:v>
                </c:pt>
                <c:pt idx="10">
                  <c:v>0.6</c:v>
                </c:pt>
                <c:pt idx="11">
                  <c:v>0.6</c:v>
                </c:pt>
                <c:pt idx="12">
                  <c:v>0.6</c:v>
                </c:pt>
                <c:pt idx="13">
                  <c:v>0.6</c:v>
                </c:pt>
                <c:pt idx="14">
                  <c:v>0.7</c:v>
                </c:pt>
                <c:pt idx="15">
                  <c:v>0.7</c:v>
                </c:pt>
                <c:pt idx="16">
                  <c:v>0.8</c:v>
                </c:pt>
                <c:pt idx="17">
                  <c:v>0.8</c:v>
                </c:pt>
                <c:pt idx="18">
                  <c:v>0.8</c:v>
                </c:pt>
                <c:pt idx="19">
                  <c:v>0.8</c:v>
                </c:pt>
                <c:pt idx="20">
                  <c:v>0.8</c:v>
                </c:pt>
                <c:pt idx="21">
                  <c:v>1</c:v>
                </c:pt>
                <c:pt idx="22">
                  <c:v>1</c:v>
                </c:pt>
                <c:pt idx="23">
                  <c:v>1</c:v>
                </c:pt>
                <c:pt idx="24">
                  <c:v>1</c:v>
                </c:pt>
                <c:pt idx="25">
                  <c:v>1</c:v>
                </c:pt>
                <c:pt idx="26">
                  <c:v>0.9</c:v>
                </c:pt>
                <c:pt idx="27">
                  <c:v>0.9</c:v>
                </c:pt>
                <c:pt idx="28">
                  <c:v>1</c:v>
                </c:pt>
                <c:pt idx="29">
                  <c:v>1</c:v>
                </c:pt>
                <c:pt idx="30">
                  <c:v>1</c:v>
                </c:pt>
                <c:pt idx="31">
                  <c:v>1</c:v>
                </c:pt>
                <c:pt idx="32">
                  <c:v>0.9</c:v>
                </c:pt>
                <c:pt idx="33">
                  <c:v>0.9</c:v>
                </c:pt>
                <c:pt idx="34">
                  <c:v>0.9</c:v>
                </c:pt>
                <c:pt idx="35">
                  <c:v>0.9</c:v>
                </c:pt>
                <c:pt idx="36">
                  <c:v>0.9</c:v>
                </c:pt>
                <c:pt idx="37">
                  <c:v>0.9</c:v>
                </c:pt>
                <c:pt idx="38">
                  <c:v>0.9</c:v>
                </c:pt>
                <c:pt idx="39">
                  <c:v>0.9</c:v>
                </c:pt>
                <c:pt idx="40">
                  <c:v>0.9</c:v>
                </c:pt>
                <c:pt idx="41">
                  <c:v>0.9</c:v>
                </c:pt>
                <c:pt idx="42">
                  <c:v>0.9</c:v>
                </c:pt>
                <c:pt idx="43">
                  <c:v>0.9</c:v>
                </c:pt>
                <c:pt idx="44">
                  <c:v>0.9</c:v>
                </c:pt>
                <c:pt idx="45">
                  <c:v>0.9</c:v>
                </c:pt>
                <c:pt idx="46">
                  <c:v>0.9</c:v>
                </c:pt>
                <c:pt idx="47">
                  <c:v>0.9</c:v>
                </c:pt>
              </c:numCache>
            </c:numRef>
          </c:val>
          <c:smooth val="0"/>
          <c:extLst>
            <c:ext xmlns:c16="http://schemas.microsoft.com/office/drawing/2014/chart" uri="{C3380CC4-5D6E-409C-BE32-E72D297353CC}">
              <c16:uniqueId val="{00000013-CAB2-40AF-A091-822019EC9D2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AB2-40AF-A091-822019EC9D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48.299019999999999</c:v>
                </c:pt>
                <c:pt idx="1">
                  <c:v>43.081099999999999</c:v>
                </c:pt>
                <c:pt idx="2">
                  <c:v>119.20291</c:v>
                </c:pt>
                <c:pt idx="3">
                  <c:v>111.27616</c:v>
                </c:pt>
                <c:pt idx="4">
                  <c:v>142.67589000000001</c:v>
                </c:pt>
                <c:pt idx="5">
                  <c:v>125.12248</c:v>
                </c:pt>
                <c:pt idx="6">
                  <c:v>84.974869999999996</c:v>
                </c:pt>
                <c:pt idx="7">
                  <c:v>154.20038</c:v>
                </c:pt>
                <c:pt idx="8">
                  <c:v>110.07747999999999</c:v>
                </c:pt>
                <c:pt idx="9">
                  <c:v>108.79038</c:v>
                </c:pt>
                <c:pt idx="10">
                  <c:v>116.87078</c:v>
                </c:pt>
                <c:pt idx="11">
                  <c:v>155.66056</c:v>
                </c:pt>
                <c:pt idx="12">
                  <c:v>106.44553999999999</c:v>
                </c:pt>
                <c:pt idx="13">
                  <c:v>151.12231</c:v>
                </c:pt>
                <c:pt idx="14">
                  <c:v>144.44341</c:v>
                </c:pt>
                <c:pt idx="15">
                  <c:v>132.73281</c:v>
                </c:pt>
                <c:pt idx="16">
                  <c:v>68.396730000000005</c:v>
                </c:pt>
                <c:pt idx="17">
                  <c:v>151.79777999999999</c:v>
                </c:pt>
                <c:pt idx="18">
                  <c:v>48.587209999999999</c:v>
                </c:pt>
                <c:pt idx="19">
                  <c:v>151.10475</c:v>
                </c:pt>
                <c:pt idx="20">
                  <c:v>130.38475</c:v>
                </c:pt>
                <c:pt idx="21">
                  <c:v>114.13326000000001</c:v>
                </c:pt>
                <c:pt idx="22">
                  <c:v>94.184880000000007</c:v>
                </c:pt>
                <c:pt idx="23">
                  <c:v>153.58762999999999</c:v>
                </c:pt>
                <c:pt idx="24">
                  <c:v>143.32321999999999</c:v>
                </c:pt>
                <c:pt idx="25">
                  <c:v>139.04917</c:v>
                </c:pt>
                <c:pt idx="26">
                  <c:v>115.63437999999999</c:v>
                </c:pt>
                <c:pt idx="27">
                  <c:v>114.83417</c:v>
                </c:pt>
                <c:pt idx="28">
                  <c:v>141.08199999999999</c:v>
                </c:pt>
                <c:pt idx="29">
                  <c:v>141.55108999999999</c:v>
                </c:pt>
                <c:pt idx="30">
                  <c:v>138.39919</c:v>
                </c:pt>
                <c:pt idx="31">
                  <c:v>109.04264000000001</c:v>
                </c:pt>
                <c:pt idx="32">
                  <c:v>117.73257</c:v>
                </c:pt>
                <c:pt idx="33">
                  <c:v>155.86279999999999</c:v>
                </c:pt>
                <c:pt idx="34">
                  <c:v>144.81841</c:v>
                </c:pt>
                <c:pt idx="35">
                  <c:v>151.31295</c:v>
                </c:pt>
                <c:pt idx="36">
                  <c:v>37.645409999999998</c:v>
                </c:pt>
                <c:pt idx="37">
                  <c:v>30.272390000000001</c:v>
                </c:pt>
                <c:pt idx="38">
                  <c:v>36.72316</c:v>
                </c:pt>
                <c:pt idx="39">
                  <c:v>29.4663</c:v>
                </c:pt>
                <c:pt idx="40">
                  <c:v>31.758600000000001</c:v>
                </c:pt>
                <c:pt idx="41">
                  <c:v>32.322279999999999</c:v>
                </c:pt>
                <c:pt idx="42">
                  <c:v>35.32855</c:v>
                </c:pt>
                <c:pt idx="43">
                  <c:v>36.435850000000002</c:v>
                </c:pt>
                <c:pt idx="44">
                  <c:v>119.60405</c:v>
                </c:pt>
                <c:pt idx="45">
                  <c:v>103.176</c:v>
                </c:pt>
                <c:pt idx="46">
                  <c:v>156.87391</c:v>
                </c:pt>
                <c:pt idx="47">
                  <c:v>154.03331</c:v>
                </c:pt>
              </c:numCache>
            </c:numRef>
          </c:val>
          <c:smooth val="0"/>
          <c:extLst>
            <c:ext xmlns:c16="http://schemas.microsoft.com/office/drawing/2014/chart" uri="{C3380CC4-5D6E-409C-BE32-E72D297353CC}">
              <c16:uniqueId val="{00000000-E102-4F53-9F2C-E79EFBBD05D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102-4F53-9F2C-E79EFBBD05D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7.6516599999999997</c:v>
                </c:pt>
                <c:pt idx="1">
                  <c:v>7.5641999999999996</c:v>
                </c:pt>
                <c:pt idx="2">
                  <c:v>7.5419700000000001</c:v>
                </c:pt>
                <c:pt idx="3">
                  <c:v>7.3119300000000003</c:v>
                </c:pt>
                <c:pt idx="4">
                  <c:v>7.4255500000000003</c:v>
                </c:pt>
                <c:pt idx="5">
                  <c:v>7.5702600000000002</c:v>
                </c:pt>
                <c:pt idx="6">
                  <c:v>7.5422700000000003</c:v>
                </c:pt>
                <c:pt idx="7">
                  <c:v>7.6475600000000004</c:v>
                </c:pt>
                <c:pt idx="8">
                  <c:v>7.6013900000000003</c:v>
                </c:pt>
                <c:pt idx="9">
                  <c:v>7.6560800000000002</c:v>
                </c:pt>
                <c:pt idx="10">
                  <c:v>7.6397300000000001</c:v>
                </c:pt>
                <c:pt idx="11">
                  <c:v>7.5984999999999996</c:v>
                </c:pt>
                <c:pt idx="12">
                  <c:v>7.5911299999999997</c:v>
                </c:pt>
                <c:pt idx="13">
                  <c:v>7.4463699999999999</c:v>
                </c:pt>
                <c:pt idx="14">
                  <c:v>7.48184</c:v>
                </c:pt>
                <c:pt idx="15">
                  <c:v>7.5864900000000004</c:v>
                </c:pt>
                <c:pt idx="16">
                  <c:v>7.6167299999999996</c:v>
                </c:pt>
                <c:pt idx="17">
                  <c:v>7.68628</c:v>
                </c:pt>
                <c:pt idx="18">
                  <c:v>7.7459699999999998</c:v>
                </c:pt>
                <c:pt idx="19">
                  <c:v>7.7633099999999997</c:v>
                </c:pt>
                <c:pt idx="20">
                  <c:v>7.5860599999999998</c:v>
                </c:pt>
                <c:pt idx="21">
                  <c:v>7.5987099999999996</c:v>
                </c:pt>
                <c:pt idx="22">
                  <c:v>7.8989900000000004</c:v>
                </c:pt>
                <c:pt idx="23">
                  <c:v>8.3757800000000007</c:v>
                </c:pt>
                <c:pt idx="24">
                  <c:v>8.4243699999999997</c:v>
                </c:pt>
                <c:pt idx="25">
                  <c:v>8.9532600000000002</c:v>
                </c:pt>
                <c:pt idx="26">
                  <c:v>9.0190900000000003</c:v>
                </c:pt>
                <c:pt idx="27">
                  <c:v>9.14072</c:v>
                </c:pt>
                <c:pt idx="28">
                  <c:v>8.9920100000000005</c:v>
                </c:pt>
                <c:pt idx="29">
                  <c:v>8.8986699999999992</c:v>
                </c:pt>
                <c:pt idx="30">
                  <c:v>8.2674299999999992</c:v>
                </c:pt>
                <c:pt idx="31">
                  <c:v>7.9865000000000004</c:v>
                </c:pt>
                <c:pt idx="32">
                  <c:v>8.5187200000000001</c:v>
                </c:pt>
                <c:pt idx="33">
                  <c:v>9.1442099999999993</c:v>
                </c:pt>
                <c:pt idx="34">
                  <c:v>9.2094900000000006</c:v>
                </c:pt>
                <c:pt idx="35">
                  <c:v>8.8821899999999996</c:v>
                </c:pt>
                <c:pt idx="36">
                  <c:v>7.1999300000000002</c:v>
                </c:pt>
                <c:pt idx="37">
                  <c:v>6.8120900000000004</c:v>
                </c:pt>
                <c:pt idx="38">
                  <c:v>7.2556900000000004</c:v>
                </c:pt>
                <c:pt idx="39">
                  <c:v>7.5208899999999996</c:v>
                </c:pt>
                <c:pt idx="40">
                  <c:v>7.7625799999999998</c:v>
                </c:pt>
                <c:pt idx="41">
                  <c:v>7.9770799999999999</c:v>
                </c:pt>
                <c:pt idx="42">
                  <c:v>8.9864999999999995</c:v>
                </c:pt>
                <c:pt idx="43">
                  <c:v>9.8122100000000003</c:v>
                </c:pt>
                <c:pt idx="44">
                  <c:v>9.8005899999999997</c:v>
                </c:pt>
                <c:pt idx="45">
                  <c:v>9.7832699999999999</c:v>
                </c:pt>
                <c:pt idx="46">
                  <c:v>9.4656000000000002</c:v>
                </c:pt>
                <c:pt idx="47">
                  <c:v>9.45092</c:v>
                </c:pt>
              </c:numCache>
            </c:numRef>
          </c:val>
          <c:smooth val="0"/>
          <c:extLst>
            <c:ext xmlns:c16="http://schemas.microsoft.com/office/drawing/2014/chart" uri="{C3380CC4-5D6E-409C-BE32-E72D297353CC}">
              <c16:uniqueId val="{00000002-E102-4F53-9F2C-E79EFBBD05D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102-4F53-9F2C-E79EFBBD05D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102-4F53-9F2C-E79EFBBD05D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E102-4F53-9F2C-E79EFBBD05D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102-4F53-9F2C-E79EFBBD05D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102-4F53-9F2C-E79EFBBD05D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1.4</c:v>
                </c:pt>
                <c:pt idx="1">
                  <c:v>1.3</c:v>
                </c:pt>
                <c:pt idx="2">
                  <c:v>1.4</c:v>
                </c:pt>
                <c:pt idx="3">
                  <c:v>1</c:v>
                </c:pt>
                <c:pt idx="4">
                  <c:v>1</c:v>
                </c:pt>
                <c:pt idx="5">
                  <c:v>1.1000000000000001</c:v>
                </c:pt>
                <c:pt idx="6">
                  <c:v>1</c:v>
                </c:pt>
                <c:pt idx="7">
                  <c:v>1.1000000000000001</c:v>
                </c:pt>
                <c:pt idx="8">
                  <c:v>1.1000000000000001</c:v>
                </c:pt>
                <c:pt idx="9">
                  <c:v>1.8</c:v>
                </c:pt>
                <c:pt idx="10">
                  <c:v>1.6</c:v>
                </c:pt>
                <c:pt idx="11">
                  <c:v>1.7</c:v>
                </c:pt>
                <c:pt idx="12">
                  <c:v>1.7</c:v>
                </c:pt>
                <c:pt idx="13">
                  <c:v>1.6</c:v>
                </c:pt>
                <c:pt idx="14">
                  <c:v>1.5</c:v>
                </c:pt>
                <c:pt idx="15">
                  <c:v>2.1</c:v>
                </c:pt>
                <c:pt idx="16">
                  <c:v>2</c:v>
                </c:pt>
                <c:pt idx="17">
                  <c:v>1.8</c:v>
                </c:pt>
                <c:pt idx="18">
                  <c:v>2.5</c:v>
                </c:pt>
                <c:pt idx="19">
                  <c:v>3.5</c:v>
                </c:pt>
                <c:pt idx="20">
                  <c:v>3</c:v>
                </c:pt>
                <c:pt idx="21">
                  <c:v>4</c:v>
                </c:pt>
                <c:pt idx="22">
                  <c:v>1.9</c:v>
                </c:pt>
                <c:pt idx="23">
                  <c:v>4</c:v>
                </c:pt>
                <c:pt idx="24">
                  <c:v>3.5</c:v>
                </c:pt>
                <c:pt idx="25">
                  <c:v>3</c:v>
                </c:pt>
                <c:pt idx="26">
                  <c:v>3.5</c:v>
                </c:pt>
                <c:pt idx="27">
                  <c:v>1.8</c:v>
                </c:pt>
                <c:pt idx="28">
                  <c:v>4.0999999999999996</c:v>
                </c:pt>
                <c:pt idx="29">
                  <c:v>3.9</c:v>
                </c:pt>
                <c:pt idx="30">
                  <c:v>4.8</c:v>
                </c:pt>
                <c:pt idx="31">
                  <c:v>4</c:v>
                </c:pt>
                <c:pt idx="32">
                  <c:v>3</c:v>
                </c:pt>
                <c:pt idx="33">
                  <c:v>1.2</c:v>
                </c:pt>
                <c:pt idx="34">
                  <c:v>1.2</c:v>
                </c:pt>
                <c:pt idx="35">
                  <c:v>0.9</c:v>
                </c:pt>
                <c:pt idx="36">
                  <c:v>0.8</c:v>
                </c:pt>
                <c:pt idx="37">
                  <c:v>0.8</c:v>
                </c:pt>
                <c:pt idx="38">
                  <c:v>0.7</c:v>
                </c:pt>
                <c:pt idx="39">
                  <c:v>0.8</c:v>
                </c:pt>
                <c:pt idx="40">
                  <c:v>0.8</c:v>
                </c:pt>
                <c:pt idx="41">
                  <c:v>0.9</c:v>
                </c:pt>
                <c:pt idx="42">
                  <c:v>2.7</c:v>
                </c:pt>
                <c:pt idx="43">
                  <c:v>3.8</c:v>
                </c:pt>
                <c:pt idx="44">
                  <c:v>5.4</c:v>
                </c:pt>
                <c:pt idx="45">
                  <c:v>4.9000000000000004</c:v>
                </c:pt>
                <c:pt idx="46">
                  <c:v>3</c:v>
                </c:pt>
                <c:pt idx="47">
                  <c:v>2.6</c:v>
                </c:pt>
              </c:numCache>
            </c:numRef>
          </c:val>
          <c:smooth val="0"/>
          <c:extLst>
            <c:ext xmlns:c16="http://schemas.microsoft.com/office/drawing/2014/chart" uri="{C3380CC4-5D6E-409C-BE32-E72D297353CC}">
              <c16:uniqueId val="{00000008-E102-4F53-9F2C-E79EFBBD05D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102-4F53-9F2C-E79EFBBD05D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2.0482</c:v>
                </c:pt>
                <c:pt idx="1">
                  <c:v>2.3700999999999999</c:v>
                </c:pt>
                <c:pt idx="2">
                  <c:v>4.8783000000000003</c:v>
                </c:pt>
                <c:pt idx="3">
                  <c:v>4.734</c:v>
                </c:pt>
                <c:pt idx="4">
                  <c:v>5.468</c:v>
                </c:pt>
                <c:pt idx="5">
                  <c:v>4.5284000000000004</c:v>
                </c:pt>
                <c:pt idx="6">
                  <c:v>6.4516</c:v>
                </c:pt>
                <c:pt idx="7">
                  <c:v>2.1116000000000001</c:v>
                </c:pt>
                <c:pt idx="8">
                  <c:v>5.1803999999999997</c:v>
                </c:pt>
                <c:pt idx="9">
                  <c:v>3.3673000000000002</c:v>
                </c:pt>
                <c:pt idx="10">
                  <c:v>4.2774000000000001</c:v>
                </c:pt>
                <c:pt idx="11">
                  <c:v>5.9744999999999999</c:v>
                </c:pt>
                <c:pt idx="12">
                  <c:v>6.17</c:v>
                </c:pt>
                <c:pt idx="13">
                  <c:v>2.0497999999999998</c:v>
                </c:pt>
                <c:pt idx="14">
                  <c:v>4.0347</c:v>
                </c:pt>
                <c:pt idx="15">
                  <c:v>3.4569000000000001</c:v>
                </c:pt>
                <c:pt idx="16">
                  <c:v>3.6366999999999998</c:v>
                </c:pt>
                <c:pt idx="17">
                  <c:v>5.7667000000000002</c:v>
                </c:pt>
                <c:pt idx="18">
                  <c:v>4.5434999999999999</c:v>
                </c:pt>
                <c:pt idx="19">
                  <c:v>5.4736000000000002</c:v>
                </c:pt>
                <c:pt idx="20">
                  <c:v>4.2035</c:v>
                </c:pt>
                <c:pt idx="21">
                  <c:v>4.3418000000000001</c:v>
                </c:pt>
                <c:pt idx="22">
                  <c:v>5.2995999999999999</c:v>
                </c:pt>
                <c:pt idx="23">
                  <c:v>5.3658000000000001</c:v>
                </c:pt>
                <c:pt idx="24">
                  <c:v>3.2616000000000001</c:v>
                </c:pt>
                <c:pt idx="25">
                  <c:v>3.5367000000000002</c:v>
                </c:pt>
                <c:pt idx="26">
                  <c:v>3.4478</c:v>
                </c:pt>
                <c:pt idx="27">
                  <c:v>2.9073000000000002</c:v>
                </c:pt>
                <c:pt idx="28">
                  <c:v>1.6585000000000001</c:v>
                </c:pt>
                <c:pt idx="29">
                  <c:v>1.5123</c:v>
                </c:pt>
                <c:pt idx="30">
                  <c:v>0.94140000000000001</c:v>
                </c:pt>
                <c:pt idx="31">
                  <c:v>0.97689999999999999</c:v>
                </c:pt>
                <c:pt idx="32">
                  <c:v>1.1196999999999999</c:v>
                </c:pt>
                <c:pt idx="33">
                  <c:v>1.0918000000000001</c:v>
                </c:pt>
                <c:pt idx="34">
                  <c:v>1.0585</c:v>
                </c:pt>
                <c:pt idx="35">
                  <c:v>1.0535000000000001</c:v>
                </c:pt>
                <c:pt idx="36">
                  <c:v>1.0365</c:v>
                </c:pt>
                <c:pt idx="37">
                  <c:v>1.0416000000000001</c:v>
                </c:pt>
                <c:pt idx="38">
                  <c:v>0.97370000000000001</c:v>
                </c:pt>
                <c:pt idx="39">
                  <c:v>0.96830000000000005</c:v>
                </c:pt>
                <c:pt idx="40">
                  <c:v>1.0139</c:v>
                </c:pt>
                <c:pt idx="41">
                  <c:v>0.94730000000000003</c:v>
                </c:pt>
                <c:pt idx="42">
                  <c:v>1.1869000000000001</c:v>
                </c:pt>
                <c:pt idx="43">
                  <c:v>1.1846000000000001</c:v>
                </c:pt>
                <c:pt idx="44">
                  <c:v>1.1785000000000001</c:v>
                </c:pt>
                <c:pt idx="45">
                  <c:v>1.1052999999999999</c:v>
                </c:pt>
                <c:pt idx="46">
                  <c:v>2.9935999999999998</c:v>
                </c:pt>
                <c:pt idx="47">
                  <c:v>4.9531000000000001</c:v>
                </c:pt>
              </c:numCache>
            </c:numRef>
          </c:val>
          <c:smooth val="0"/>
          <c:extLst>
            <c:ext xmlns:c16="http://schemas.microsoft.com/office/drawing/2014/chart" uri="{C3380CC4-5D6E-409C-BE32-E72D297353CC}">
              <c16:uniqueId val="{0000000A-E102-4F53-9F2C-E79EFBBD05D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102-4F53-9F2C-E79EFBBD05D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102-4F53-9F2C-E79EFBBD05D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102-4F53-9F2C-E79EFBBD05D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102-4F53-9F2C-E79EFBBD05D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47.46875</c:v>
                </c:pt>
                <c:pt idx="1">
                  <c:v>46.989139999999999</c:v>
                </c:pt>
                <c:pt idx="2">
                  <c:v>47.105589999999999</c:v>
                </c:pt>
                <c:pt idx="3">
                  <c:v>48.720590000000001</c:v>
                </c:pt>
                <c:pt idx="4">
                  <c:v>47.308129999999998</c:v>
                </c:pt>
                <c:pt idx="5">
                  <c:v>48.102559999999997</c:v>
                </c:pt>
                <c:pt idx="6">
                  <c:v>47.673200000000001</c:v>
                </c:pt>
                <c:pt idx="7">
                  <c:v>48.18976</c:v>
                </c:pt>
                <c:pt idx="8">
                  <c:v>48.069180000000003</c:v>
                </c:pt>
                <c:pt idx="9">
                  <c:v>47.97683</c:v>
                </c:pt>
                <c:pt idx="10">
                  <c:v>47.698560000000001</c:v>
                </c:pt>
                <c:pt idx="11">
                  <c:v>49.36374</c:v>
                </c:pt>
                <c:pt idx="12">
                  <c:v>49.20787</c:v>
                </c:pt>
                <c:pt idx="13">
                  <c:v>43.793860000000002</c:v>
                </c:pt>
                <c:pt idx="14">
                  <c:v>47.955120000000001</c:v>
                </c:pt>
                <c:pt idx="15">
                  <c:v>49.764099999999999</c:v>
                </c:pt>
                <c:pt idx="16">
                  <c:v>49.239759999999997</c:v>
                </c:pt>
                <c:pt idx="17">
                  <c:v>49.731780000000001</c:v>
                </c:pt>
                <c:pt idx="18">
                  <c:v>48.621600000000001</c:v>
                </c:pt>
                <c:pt idx="19">
                  <c:v>50.187869999999997</c:v>
                </c:pt>
                <c:pt idx="20">
                  <c:v>49.895389999999999</c:v>
                </c:pt>
                <c:pt idx="21">
                  <c:v>47.052399999999999</c:v>
                </c:pt>
                <c:pt idx="22">
                  <c:v>49.12585</c:v>
                </c:pt>
                <c:pt idx="23">
                  <c:v>48.43627</c:v>
                </c:pt>
                <c:pt idx="24">
                  <c:v>47.62162</c:v>
                </c:pt>
                <c:pt idx="25">
                  <c:v>48.221499999999999</c:v>
                </c:pt>
                <c:pt idx="26">
                  <c:v>49.692010000000003</c:v>
                </c:pt>
                <c:pt idx="27">
                  <c:v>49.090780000000002</c:v>
                </c:pt>
                <c:pt idx="28">
                  <c:v>44.489519999999999</c:v>
                </c:pt>
                <c:pt idx="29">
                  <c:v>48.871160000000003</c:v>
                </c:pt>
                <c:pt idx="30">
                  <c:v>47.276179999999997</c:v>
                </c:pt>
                <c:pt idx="31">
                  <c:v>47.173189999999998</c:v>
                </c:pt>
                <c:pt idx="32">
                  <c:v>46.712110000000003</c:v>
                </c:pt>
                <c:pt idx="33">
                  <c:v>45.105139999999999</c:v>
                </c:pt>
                <c:pt idx="34">
                  <c:v>46.290039999999998</c:v>
                </c:pt>
                <c:pt idx="35">
                  <c:v>47.93036</c:v>
                </c:pt>
                <c:pt idx="36">
                  <c:v>48.759410000000003</c:v>
                </c:pt>
                <c:pt idx="37">
                  <c:v>39.50197</c:v>
                </c:pt>
                <c:pt idx="38">
                  <c:v>44.661140000000003</c:v>
                </c:pt>
                <c:pt idx="39">
                  <c:v>50.46416</c:v>
                </c:pt>
                <c:pt idx="40">
                  <c:v>50.534619999999997</c:v>
                </c:pt>
                <c:pt idx="41">
                  <c:v>51.102049999999998</c:v>
                </c:pt>
                <c:pt idx="42">
                  <c:v>51.21696</c:v>
                </c:pt>
                <c:pt idx="43">
                  <c:v>50.916040000000002</c:v>
                </c:pt>
                <c:pt idx="44">
                  <c:v>50.014980000000001</c:v>
                </c:pt>
                <c:pt idx="45">
                  <c:v>51.007480000000001</c:v>
                </c:pt>
                <c:pt idx="46">
                  <c:v>49.598730000000003</c:v>
                </c:pt>
                <c:pt idx="47">
                  <c:v>51.709870000000002</c:v>
                </c:pt>
              </c:numCache>
            </c:numRef>
          </c:val>
          <c:smooth val="0"/>
          <c:extLst>
            <c:ext xmlns:c16="http://schemas.microsoft.com/office/drawing/2014/chart" uri="{C3380CC4-5D6E-409C-BE32-E72D297353CC}">
              <c16:uniqueId val="{0000000F-E102-4F53-9F2C-E79EFBBD05D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125.25346</c:v>
                </c:pt>
                <c:pt idx="1">
                  <c:v>126.98808</c:v>
                </c:pt>
                <c:pt idx="2">
                  <c:v>129.57454000000001</c:v>
                </c:pt>
                <c:pt idx="3">
                  <c:v>127.0665</c:v>
                </c:pt>
                <c:pt idx="4">
                  <c:v>128.16546</c:v>
                </c:pt>
                <c:pt idx="5">
                  <c:v>127.91007999999999</c:v>
                </c:pt>
                <c:pt idx="6">
                  <c:v>128.24172999999999</c:v>
                </c:pt>
                <c:pt idx="7">
                  <c:v>126.80951</c:v>
                </c:pt>
                <c:pt idx="8">
                  <c:v>127.25517000000001</c:v>
                </c:pt>
                <c:pt idx="9">
                  <c:v>127.38502</c:v>
                </c:pt>
                <c:pt idx="10">
                  <c:v>127.27225</c:v>
                </c:pt>
                <c:pt idx="11">
                  <c:v>126.72027</c:v>
                </c:pt>
                <c:pt idx="12">
                  <c:v>122.92471</c:v>
                </c:pt>
                <c:pt idx="13">
                  <c:v>119.66633</c:v>
                </c:pt>
                <c:pt idx="14">
                  <c:v>125.7525</c:v>
                </c:pt>
                <c:pt idx="15">
                  <c:v>129.13203999999999</c:v>
                </c:pt>
                <c:pt idx="16">
                  <c:v>126.09752</c:v>
                </c:pt>
                <c:pt idx="17">
                  <c:v>126.92488</c:v>
                </c:pt>
                <c:pt idx="18">
                  <c:v>129.00987000000001</c:v>
                </c:pt>
                <c:pt idx="19">
                  <c:v>126.90382</c:v>
                </c:pt>
                <c:pt idx="20">
                  <c:v>128.96315000000001</c:v>
                </c:pt>
                <c:pt idx="21">
                  <c:v>127.17971</c:v>
                </c:pt>
                <c:pt idx="22">
                  <c:v>127.63073</c:v>
                </c:pt>
                <c:pt idx="23">
                  <c:v>124.89942000000001</c:v>
                </c:pt>
                <c:pt idx="24">
                  <c:v>126.74214000000001</c:v>
                </c:pt>
                <c:pt idx="25">
                  <c:v>123.2972</c:v>
                </c:pt>
                <c:pt idx="26">
                  <c:v>124.94615</c:v>
                </c:pt>
                <c:pt idx="27">
                  <c:v>122.32559000000001</c:v>
                </c:pt>
                <c:pt idx="28">
                  <c:v>124.97098</c:v>
                </c:pt>
                <c:pt idx="29">
                  <c:v>126.29404</c:v>
                </c:pt>
                <c:pt idx="30">
                  <c:v>128.02796000000001</c:v>
                </c:pt>
                <c:pt idx="31">
                  <c:v>127.32601</c:v>
                </c:pt>
                <c:pt idx="32">
                  <c:v>119.77085</c:v>
                </c:pt>
                <c:pt idx="33">
                  <c:v>105.18111</c:v>
                </c:pt>
                <c:pt idx="34">
                  <c:v>124.36143</c:v>
                </c:pt>
                <c:pt idx="35">
                  <c:v>127.23715</c:v>
                </c:pt>
                <c:pt idx="36">
                  <c:v>125.21897</c:v>
                </c:pt>
                <c:pt idx="37">
                  <c:v>121.17616</c:v>
                </c:pt>
                <c:pt idx="38">
                  <c:v>126.09211000000001</c:v>
                </c:pt>
                <c:pt idx="39">
                  <c:v>128.71960999999999</c:v>
                </c:pt>
                <c:pt idx="40">
                  <c:v>128.62341000000001</c:v>
                </c:pt>
                <c:pt idx="41">
                  <c:v>130.65309999999999</c:v>
                </c:pt>
                <c:pt idx="42">
                  <c:v>130.93347</c:v>
                </c:pt>
                <c:pt idx="43">
                  <c:v>130.47875999999999</c:v>
                </c:pt>
                <c:pt idx="44">
                  <c:v>129.90156999999999</c:v>
                </c:pt>
                <c:pt idx="45">
                  <c:v>131.58498</c:v>
                </c:pt>
                <c:pt idx="46">
                  <c:v>132.45105000000001</c:v>
                </c:pt>
                <c:pt idx="47">
                  <c:v>132.05184</c:v>
                </c:pt>
              </c:numCache>
            </c:numRef>
          </c:val>
          <c:smooth val="0"/>
          <c:extLst>
            <c:ext xmlns:c16="http://schemas.microsoft.com/office/drawing/2014/chart" uri="{C3380CC4-5D6E-409C-BE32-E72D297353CC}">
              <c16:uniqueId val="{00000010-E102-4F53-9F2C-E79EFBBD05D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28.56081</c:v>
                </c:pt>
                <c:pt idx="1">
                  <c:v>28.609470000000002</c:v>
                </c:pt>
                <c:pt idx="2">
                  <c:v>28.549420000000001</c:v>
                </c:pt>
                <c:pt idx="3">
                  <c:v>28.608460000000001</c:v>
                </c:pt>
                <c:pt idx="4">
                  <c:v>28.24558</c:v>
                </c:pt>
                <c:pt idx="5">
                  <c:v>28.34919</c:v>
                </c:pt>
                <c:pt idx="6">
                  <c:v>28.94877</c:v>
                </c:pt>
                <c:pt idx="7">
                  <c:v>28.53904</c:v>
                </c:pt>
                <c:pt idx="8">
                  <c:v>28.440570000000001</c:v>
                </c:pt>
                <c:pt idx="9">
                  <c:v>28.333159999999999</c:v>
                </c:pt>
                <c:pt idx="10">
                  <c:v>27.920459999999999</c:v>
                </c:pt>
                <c:pt idx="11">
                  <c:v>25.951350000000001</c:v>
                </c:pt>
                <c:pt idx="12">
                  <c:v>24.937139999999999</c:v>
                </c:pt>
                <c:pt idx="13">
                  <c:v>25.34984</c:v>
                </c:pt>
                <c:pt idx="14">
                  <c:v>25.834530000000001</c:v>
                </c:pt>
                <c:pt idx="15">
                  <c:v>25.84723</c:v>
                </c:pt>
                <c:pt idx="16">
                  <c:v>26.274660000000001</c:v>
                </c:pt>
                <c:pt idx="17">
                  <c:v>26.738240000000001</c:v>
                </c:pt>
                <c:pt idx="18">
                  <c:v>26.710819999999998</c:v>
                </c:pt>
                <c:pt idx="19">
                  <c:v>27.042950000000001</c:v>
                </c:pt>
                <c:pt idx="20">
                  <c:v>28.00347</c:v>
                </c:pt>
                <c:pt idx="21">
                  <c:v>27.482479999999999</c:v>
                </c:pt>
                <c:pt idx="22">
                  <c:v>28.095120000000001</c:v>
                </c:pt>
                <c:pt idx="23">
                  <c:v>27.56588</c:v>
                </c:pt>
                <c:pt idx="24">
                  <c:v>27.6402</c:v>
                </c:pt>
                <c:pt idx="25">
                  <c:v>27.589230000000001</c:v>
                </c:pt>
                <c:pt idx="26">
                  <c:v>27.779070000000001</c:v>
                </c:pt>
                <c:pt idx="27">
                  <c:v>28.43402</c:v>
                </c:pt>
                <c:pt idx="28">
                  <c:v>28.577030000000001</c:v>
                </c:pt>
                <c:pt idx="29">
                  <c:v>28.635470000000002</c:v>
                </c:pt>
                <c:pt idx="30">
                  <c:v>27.914670000000001</c:v>
                </c:pt>
                <c:pt idx="31">
                  <c:v>28.5489</c:v>
                </c:pt>
                <c:pt idx="32">
                  <c:v>27.972110000000001</c:v>
                </c:pt>
                <c:pt idx="33">
                  <c:v>28.31597</c:v>
                </c:pt>
                <c:pt idx="34">
                  <c:v>27.650220000000001</c:v>
                </c:pt>
                <c:pt idx="35">
                  <c:v>27.277049999999999</c:v>
                </c:pt>
                <c:pt idx="36">
                  <c:v>24.679760000000002</c:v>
                </c:pt>
                <c:pt idx="37">
                  <c:v>25.710360000000001</c:v>
                </c:pt>
                <c:pt idx="38">
                  <c:v>25.55574</c:v>
                </c:pt>
                <c:pt idx="39">
                  <c:v>28.177959999999999</c:v>
                </c:pt>
                <c:pt idx="40">
                  <c:v>28.36185</c:v>
                </c:pt>
                <c:pt idx="41">
                  <c:v>28.13702</c:v>
                </c:pt>
                <c:pt idx="42">
                  <c:v>28.267690000000002</c:v>
                </c:pt>
                <c:pt idx="43">
                  <c:v>29.491150000000001</c:v>
                </c:pt>
                <c:pt idx="44">
                  <c:v>30.025690000000001</c:v>
                </c:pt>
                <c:pt idx="45">
                  <c:v>28.812830000000002</c:v>
                </c:pt>
                <c:pt idx="46">
                  <c:v>29.81587</c:v>
                </c:pt>
                <c:pt idx="47">
                  <c:v>29.06108</c:v>
                </c:pt>
              </c:numCache>
            </c:numRef>
          </c:val>
          <c:smooth val="0"/>
          <c:extLst>
            <c:ext xmlns:c16="http://schemas.microsoft.com/office/drawing/2014/chart" uri="{C3380CC4-5D6E-409C-BE32-E72D297353CC}">
              <c16:uniqueId val="{00000011-E102-4F53-9F2C-E79EFBBD05D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102-4F53-9F2C-E79EFBBD05D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34.404800000000002</c:v>
                </c:pt>
                <c:pt idx="1">
                  <c:v>34.260800000000003</c:v>
                </c:pt>
                <c:pt idx="2">
                  <c:v>34.066699999999997</c:v>
                </c:pt>
                <c:pt idx="3">
                  <c:v>34.452599999999997</c:v>
                </c:pt>
                <c:pt idx="4">
                  <c:v>34.646500000000003</c:v>
                </c:pt>
                <c:pt idx="5">
                  <c:v>34.037300000000002</c:v>
                </c:pt>
                <c:pt idx="6">
                  <c:v>34.136499999999998</c:v>
                </c:pt>
                <c:pt idx="7">
                  <c:v>34.716200000000001</c:v>
                </c:pt>
                <c:pt idx="8">
                  <c:v>34.482300000000002</c:v>
                </c:pt>
                <c:pt idx="9">
                  <c:v>34.716700000000003</c:v>
                </c:pt>
                <c:pt idx="10">
                  <c:v>34.4878</c:v>
                </c:pt>
                <c:pt idx="11">
                  <c:v>34.407299999999999</c:v>
                </c:pt>
                <c:pt idx="12">
                  <c:v>33.450400000000002</c:v>
                </c:pt>
                <c:pt idx="13">
                  <c:v>31.798500000000001</c:v>
                </c:pt>
                <c:pt idx="14">
                  <c:v>31.8886</c:v>
                </c:pt>
                <c:pt idx="15">
                  <c:v>33.099400000000003</c:v>
                </c:pt>
                <c:pt idx="16">
                  <c:v>54.808500000000002</c:v>
                </c:pt>
                <c:pt idx="17">
                  <c:v>104.7668</c:v>
                </c:pt>
                <c:pt idx="18">
                  <c:v>132.85759999999999</c:v>
                </c:pt>
                <c:pt idx="19">
                  <c:v>145.4091</c:v>
                </c:pt>
                <c:pt idx="20">
                  <c:v>151.43260000000001</c:v>
                </c:pt>
                <c:pt idx="21">
                  <c:v>152.4393</c:v>
                </c:pt>
                <c:pt idx="22">
                  <c:v>153.6677</c:v>
                </c:pt>
                <c:pt idx="23">
                  <c:v>153.07810000000001</c:v>
                </c:pt>
                <c:pt idx="24">
                  <c:v>155.4599</c:v>
                </c:pt>
                <c:pt idx="25">
                  <c:v>155.471</c:v>
                </c:pt>
                <c:pt idx="26">
                  <c:v>156.65870000000001</c:v>
                </c:pt>
                <c:pt idx="27">
                  <c:v>156.8596</c:v>
                </c:pt>
                <c:pt idx="28">
                  <c:v>156.05930000000001</c:v>
                </c:pt>
                <c:pt idx="29">
                  <c:v>157.59630000000001</c:v>
                </c:pt>
                <c:pt idx="30">
                  <c:v>159.48580000000001</c:v>
                </c:pt>
                <c:pt idx="31">
                  <c:v>159.04589999999999</c:v>
                </c:pt>
                <c:pt idx="32">
                  <c:v>158.5898</c:v>
                </c:pt>
                <c:pt idx="33">
                  <c:v>155.19380000000001</c:v>
                </c:pt>
                <c:pt idx="34">
                  <c:v>127.553</c:v>
                </c:pt>
                <c:pt idx="35">
                  <c:v>153.01580000000001</c:v>
                </c:pt>
                <c:pt idx="36">
                  <c:v>155.20679999999999</c:v>
                </c:pt>
                <c:pt idx="37">
                  <c:v>155.77510000000001</c:v>
                </c:pt>
                <c:pt idx="38">
                  <c:v>153.03569999999999</c:v>
                </c:pt>
                <c:pt idx="39">
                  <c:v>153.27430000000001</c:v>
                </c:pt>
                <c:pt idx="40">
                  <c:v>158.7013</c:v>
                </c:pt>
                <c:pt idx="41">
                  <c:v>156.17869999999999</c:v>
                </c:pt>
                <c:pt idx="42">
                  <c:v>157.5044</c:v>
                </c:pt>
                <c:pt idx="43">
                  <c:v>157.13409999999999</c:v>
                </c:pt>
                <c:pt idx="44">
                  <c:v>156.16990000000001</c:v>
                </c:pt>
                <c:pt idx="45">
                  <c:v>157.73419999999999</c:v>
                </c:pt>
                <c:pt idx="46">
                  <c:v>158.11340000000001</c:v>
                </c:pt>
                <c:pt idx="47">
                  <c:v>155.0822</c:v>
                </c:pt>
              </c:numCache>
            </c:numRef>
          </c:val>
          <c:smooth val="0"/>
          <c:extLst>
            <c:ext xmlns:c16="http://schemas.microsoft.com/office/drawing/2014/chart" uri="{C3380CC4-5D6E-409C-BE32-E72D297353CC}">
              <c16:uniqueId val="{00000013-E102-4F53-9F2C-E79EFBBD05D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16.49586</c:v>
                </c:pt>
                <c:pt idx="1">
                  <c:v>16.534459999999999</c:v>
                </c:pt>
                <c:pt idx="2">
                  <c:v>16.371659999999999</c:v>
                </c:pt>
                <c:pt idx="3">
                  <c:v>16.73443</c:v>
                </c:pt>
                <c:pt idx="4">
                  <c:v>16.693359999999998</c:v>
                </c:pt>
                <c:pt idx="5">
                  <c:v>16.409929999999999</c:v>
                </c:pt>
                <c:pt idx="6">
                  <c:v>16.268380000000001</c:v>
                </c:pt>
                <c:pt idx="7">
                  <c:v>16.154240000000001</c:v>
                </c:pt>
                <c:pt idx="8">
                  <c:v>16.851459999999999</c:v>
                </c:pt>
                <c:pt idx="9">
                  <c:v>16.312889999999999</c:v>
                </c:pt>
                <c:pt idx="10">
                  <c:v>16.292290000000001</c:v>
                </c:pt>
                <c:pt idx="11">
                  <c:v>16.28209</c:v>
                </c:pt>
                <c:pt idx="12">
                  <c:v>16.257249999999999</c:v>
                </c:pt>
                <c:pt idx="13">
                  <c:v>16.53546</c:v>
                </c:pt>
                <c:pt idx="14">
                  <c:v>16.720849999999999</c:v>
                </c:pt>
                <c:pt idx="15">
                  <c:v>16.769770000000001</c:v>
                </c:pt>
                <c:pt idx="16">
                  <c:v>16.841550000000002</c:v>
                </c:pt>
                <c:pt idx="17">
                  <c:v>16.72992</c:v>
                </c:pt>
                <c:pt idx="18">
                  <c:v>16.39997</c:v>
                </c:pt>
                <c:pt idx="19">
                  <c:v>16.33295</c:v>
                </c:pt>
                <c:pt idx="20">
                  <c:v>16.360510000000001</c:v>
                </c:pt>
                <c:pt idx="21">
                  <c:v>17.00421</c:v>
                </c:pt>
                <c:pt idx="22">
                  <c:v>16.682469999999999</c:v>
                </c:pt>
                <c:pt idx="23">
                  <c:v>16.302990000000001</c:v>
                </c:pt>
                <c:pt idx="24">
                  <c:v>16.56034</c:v>
                </c:pt>
                <c:pt idx="25">
                  <c:v>17.172560000000001</c:v>
                </c:pt>
                <c:pt idx="26">
                  <c:v>17.32732</c:v>
                </c:pt>
                <c:pt idx="27">
                  <c:v>17.07525</c:v>
                </c:pt>
                <c:pt idx="28">
                  <c:v>16.722259999999999</c:v>
                </c:pt>
                <c:pt idx="29">
                  <c:v>16.714690000000001</c:v>
                </c:pt>
                <c:pt idx="30">
                  <c:v>16.512229999999999</c:v>
                </c:pt>
                <c:pt idx="31">
                  <c:v>17.171040000000001</c:v>
                </c:pt>
                <c:pt idx="32">
                  <c:v>16.756589999999999</c:v>
                </c:pt>
                <c:pt idx="33">
                  <c:v>16.602900000000002</c:v>
                </c:pt>
                <c:pt idx="34">
                  <c:v>16.79214</c:v>
                </c:pt>
                <c:pt idx="35">
                  <c:v>16.771100000000001</c:v>
                </c:pt>
                <c:pt idx="36">
                  <c:v>16.23817</c:v>
                </c:pt>
                <c:pt idx="37">
                  <c:v>16.232839999999999</c:v>
                </c:pt>
                <c:pt idx="38">
                  <c:v>16.737870000000001</c:v>
                </c:pt>
                <c:pt idx="39">
                  <c:v>16.41611</c:v>
                </c:pt>
                <c:pt idx="40">
                  <c:v>16.288440000000001</c:v>
                </c:pt>
                <c:pt idx="41">
                  <c:v>16.153759999999998</c:v>
                </c:pt>
                <c:pt idx="42">
                  <c:v>16.76155</c:v>
                </c:pt>
                <c:pt idx="43">
                  <c:v>16.413989999999998</c:v>
                </c:pt>
                <c:pt idx="44">
                  <c:v>16.251619999999999</c:v>
                </c:pt>
                <c:pt idx="45">
                  <c:v>16.23357</c:v>
                </c:pt>
                <c:pt idx="46">
                  <c:v>16.69032</c:v>
                </c:pt>
                <c:pt idx="47">
                  <c:v>16.778949999999998</c:v>
                </c:pt>
              </c:numCache>
            </c:numRef>
          </c:val>
          <c:smooth val="0"/>
          <c:extLst>
            <c:ext xmlns:c16="http://schemas.microsoft.com/office/drawing/2014/chart" uri="{C3380CC4-5D6E-409C-BE32-E72D297353CC}">
              <c16:uniqueId val="{00000014-E102-4F53-9F2C-E79EFBBD05D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39.159509999999997</c:v>
                </c:pt>
                <c:pt idx="1">
                  <c:v>39.863340000000001</c:v>
                </c:pt>
                <c:pt idx="2">
                  <c:v>39.601230000000001</c:v>
                </c:pt>
                <c:pt idx="3">
                  <c:v>40.10575</c:v>
                </c:pt>
                <c:pt idx="4">
                  <c:v>39.169640000000001</c:v>
                </c:pt>
                <c:pt idx="5">
                  <c:v>39.192959999999999</c:v>
                </c:pt>
                <c:pt idx="6">
                  <c:v>39.047289999999997</c:v>
                </c:pt>
                <c:pt idx="7">
                  <c:v>39.305289999999999</c:v>
                </c:pt>
                <c:pt idx="8">
                  <c:v>39.295340000000003</c:v>
                </c:pt>
                <c:pt idx="9">
                  <c:v>37.97437</c:v>
                </c:pt>
                <c:pt idx="10">
                  <c:v>37.036839999999998</c:v>
                </c:pt>
                <c:pt idx="11">
                  <c:v>36.12106</c:v>
                </c:pt>
                <c:pt idx="12">
                  <c:v>35.294260000000001</c:v>
                </c:pt>
                <c:pt idx="13">
                  <c:v>32.468769999999999</c:v>
                </c:pt>
                <c:pt idx="14">
                  <c:v>33.3688</c:v>
                </c:pt>
                <c:pt idx="15">
                  <c:v>33.317639999999997</c:v>
                </c:pt>
                <c:pt idx="16">
                  <c:v>34.45693</c:v>
                </c:pt>
                <c:pt idx="17">
                  <c:v>35.196040000000004</c:v>
                </c:pt>
                <c:pt idx="18">
                  <c:v>36.995429999999999</c:v>
                </c:pt>
                <c:pt idx="19">
                  <c:v>37.910330000000002</c:v>
                </c:pt>
                <c:pt idx="20">
                  <c:v>37.611060000000002</c:v>
                </c:pt>
                <c:pt idx="21">
                  <c:v>38.783909999999999</c:v>
                </c:pt>
                <c:pt idx="22">
                  <c:v>38.397039999999997</c:v>
                </c:pt>
                <c:pt idx="23">
                  <c:v>38.732939999999999</c:v>
                </c:pt>
                <c:pt idx="24">
                  <c:v>38.177129999999998</c:v>
                </c:pt>
                <c:pt idx="25">
                  <c:v>37.294739999999997</c:v>
                </c:pt>
                <c:pt idx="26">
                  <c:v>37.287529999999997</c:v>
                </c:pt>
                <c:pt idx="27">
                  <c:v>37.917310000000001</c:v>
                </c:pt>
                <c:pt idx="28">
                  <c:v>38.036650000000002</c:v>
                </c:pt>
                <c:pt idx="29">
                  <c:v>38.562609999999999</c:v>
                </c:pt>
                <c:pt idx="30">
                  <c:v>39.059249999999999</c:v>
                </c:pt>
                <c:pt idx="31">
                  <c:v>38.686199999999999</c:v>
                </c:pt>
                <c:pt idx="32">
                  <c:v>38.4392</c:v>
                </c:pt>
                <c:pt idx="33">
                  <c:v>38.383490000000002</c:v>
                </c:pt>
                <c:pt idx="34">
                  <c:v>36.881039999999999</c:v>
                </c:pt>
                <c:pt idx="35">
                  <c:v>36.394629999999999</c:v>
                </c:pt>
                <c:pt idx="36">
                  <c:v>35.814709999999998</c:v>
                </c:pt>
                <c:pt idx="37">
                  <c:v>32.670870000000001</c:v>
                </c:pt>
                <c:pt idx="38">
                  <c:v>33.855789999999999</c:v>
                </c:pt>
                <c:pt idx="39">
                  <c:v>35.502319999999997</c:v>
                </c:pt>
                <c:pt idx="40">
                  <c:v>37.153660000000002</c:v>
                </c:pt>
                <c:pt idx="41">
                  <c:v>37.19256</c:v>
                </c:pt>
                <c:pt idx="42">
                  <c:v>37.863660000000003</c:v>
                </c:pt>
                <c:pt idx="43">
                  <c:v>38.841749999999998</c:v>
                </c:pt>
                <c:pt idx="44">
                  <c:v>37.845689999999998</c:v>
                </c:pt>
                <c:pt idx="45">
                  <c:v>38.8566</c:v>
                </c:pt>
                <c:pt idx="46">
                  <c:v>39.08578</c:v>
                </c:pt>
                <c:pt idx="47">
                  <c:v>39.773560000000003</c:v>
                </c:pt>
              </c:numCache>
            </c:numRef>
          </c:val>
          <c:smooth val="0"/>
          <c:extLst>
            <c:ext xmlns:c16="http://schemas.microsoft.com/office/drawing/2014/chart" uri="{C3380CC4-5D6E-409C-BE32-E72D297353CC}">
              <c16:uniqueId val="{00000015-E102-4F53-9F2C-E79EFBBD05D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34.97</c:v>
                </c:pt>
                <c:pt idx="1">
                  <c:v>34.76</c:v>
                </c:pt>
                <c:pt idx="2">
                  <c:v>36.75</c:v>
                </c:pt>
                <c:pt idx="3">
                  <c:v>36.04</c:v>
                </c:pt>
                <c:pt idx="4">
                  <c:v>36.020000000000003</c:v>
                </c:pt>
                <c:pt idx="5">
                  <c:v>36.119999999999997</c:v>
                </c:pt>
                <c:pt idx="6">
                  <c:v>35.020000000000003</c:v>
                </c:pt>
                <c:pt idx="7">
                  <c:v>34.19</c:v>
                </c:pt>
                <c:pt idx="8">
                  <c:v>33.65</c:v>
                </c:pt>
                <c:pt idx="9">
                  <c:v>33.729999999999997</c:v>
                </c:pt>
                <c:pt idx="10">
                  <c:v>32.6</c:v>
                </c:pt>
                <c:pt idx="11">
                  <c:v>32.630000000000003</c:v>
                </c:pt>
                <c:pt idx="12">
                  <c:v>32.65</c:v>
                </c:pt>
                <c:pt idx="13">
                  <c:v>33.619999999999997</c:v>
                </c:pt>
                <c:pt idx="14">
                  <c:v>32.869999999999997</c:v>
                </c:pt>
                <c:pt idx="15">
                  <c:v>33.36</c:v>
                </c:pt>
                <c:pt idx="16">
                  <c:v>33.81</c:v>
                </c:pt>
                <c:pt idx="17">
                  <c:v>35.11</c:v>
                </c:pt>
                <c:pt idx="18">
                  <c:v>34.03</c:v>
                </c:pt>
                <c:pt idx="19">
                  <c:v>34.44</c:v>
                </c:pt>
                <c:pt idx="20">
                  <c:v>34.479999999999997</c:v>
                </c:pt>
                <c:pt idx="21">
                  <c:v>33.799999999999997</c:v>
                </c:pt>
                <c:pt idx="22">
                  <c:v>33.85</c:v>
                </c:pt>
                <c:pt idx="23">
                  <c:v>33.04</c:v>
                </c:pt>
                <c:pt idx="24">
                  <c:v>31.39</c:v>
                </c:pt>
                <c:pt idx="25">
                  <c:v>32.119999999999997</c:v>
                </c:pt>
                <c:pt idx="26">
                  <c:v>33.74</c:v>
                </c:pt>
                <c:pt idx="27">
                  <c:v>33.24</c:v>
                </c:pt>
                <c:pt idx="28">
                  <c:v>33.99</c:v>
                </c:pt>
                <c:pt idx="29">
                  <c:v>34.270000000000003</c:v>
                </c:pt>
                <c:pt idx="30">
                  <c:v>33.74</c:v>
                </c:pt>
                <c:pt idx="31">
                  <c:v>32.700000000000003</c:v>
                </c:pt>
                <c:pt idx="32">
                  <c:v>32.130000000000003</c:v>
                </c:pt>
                <c:pt idx="33">
                  <c:v>29.75</c:v>
                </c:pt>
                <c:pt idx="34">
                  <c:v>29.82</c:v>
                </c:pt>
                <c:pt idx="35">
                  <c:v>28.95</c:v>
                </c:pt>
                <c:pt idx="36">
                  <c:v>28.16</c:v>
                </c:pt>
                <c:pt idx="37">
                  <c:v>28.05</c:v>
                </c:pt>
                <c:pt idx="38">
                  <c:v>29.67</c:v>
                </c:pt>
                <c:pt idx="39">
                  <c:v>30.85</c:v>
                </c:pt>
                <c:pt idx="40">
                  <c:v>30.66</c:v>
                </c:pt>
                <c:pt idx="41">
                  <c:v>30.84</c:v>
                </c:pt>
                <c:pt idx="42">
                  <c:v>31.2</c:v>
                </c:pt>
                <c:pt idx="43">
                  <c:v>31.12</c:v>
                </c:pt>
                <c:pt idx="44">
                  <c:v>30.72</c:v>
                </c:pt>
                <c:pt idx="45">
                  <c:v>31.18</c:v>
                </c:pt>
                <c:pt idx="46">
                  <c:v>31.17</c:v>
                </c:pt>
                <c:pt idx="47">
                  <c:v>33.22</c:v>
                </c:pt>
              </c:numCache>
            </c:numRef>
          </c:val>
          <c:smooth val="0"/>
          <c:extLst>
            <c:ext xmlns:c16="http://schemas.microsoft.com/office/drawing/2014/chart" uri="{C3380CC4-5D6E-409C-BE32-E72D297353CC}">
              <c16:uniqueId val="{00000016-E102-4F53-9F2C-E79EFBBD05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02F-48AF-8A49-02D96757F83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195.50212999999999</c:v>
                </c:pt>
                <c:pt idx="1">
                  <c:v>196.70670999999999</c:v>
                </c:pt>
                <c:pt idx="2">
                  <c:v>196.51455999999999</c:v>
                </c:pt>
                <c:pt idx="3">
                  <c:v>195.17080999999999</c:v>
                </c:pt>
                <c:pt idx="4">
                  <c:v>195.87499</c:v>
                </c:pt>
                <c:pt idx="5">
                  <c:v>196.27529999999999</c:v>
                </c:pt>
                <c:pt idx="6">
                  <c:v>194.94976</c:v>
                </c:pt>
                <c:pt idx="7">
                  <c:v>197.50115</c:v>
                </c:pt>
                <c:pt idx="8">
                  <c:v>195.48548</c:v>
                </c:pt>
                <c:pt idx="9">
                  <c:v>196.7424</c:v>
                </c:pt>
                <c:pt idx="10">
                  <c:v>197.48983999999999</c:v>
                </c:pt>
                <c:pt idx="11">
                  <c:v>197.42034000000001</c:v>
                </c:pt>
                <c:pt idx="12">
                  <c:v>197.81306000000001</c:v>
                </c:pt>
                <c:pt idx="13">
                  <c:v>196.94569000000001</c:v>
                </c:pt>
                <c:pt idx="14">
                  <c:v>196.26757000000001</c:v>
                </c:pt>
                <c:pt idx="15">
                  <c:v>193.92541</c:v>
                </c:pt>
                <c:pt idx="16">
                  <c:v>193.4213</c:v>
                </c:pt>
                <c:pt idx="17">
                  <c:v>194.30448000000001</c:v>
                </c:pt>
                <c:pt idx="18">
                  <c:v>198.12742</c:v>
                </c:pt>
                <c:pt idx="19">
                  <c:v>197.98427000000001</c:v>
                </c:pt>
                <c:pt idx="20">
                  <c:v>183.673</c:v>
                </c:pt>
                <c:pt idx="21">
                  <c:v>181.52163999999999</c:v>
                </c:pt>
                <c:pt idx="22">
                  <c:v>181.9907</c:v>
                </c:pt>
                <c:pt idx="23">
                  <c:v>181.51082</c:v>
                </c:pt>
                <c:pt idx="24">
                  <c:v>181.67455000000001</c:v>
                </c:pt>
                <c:pt idx="25">
                  <c:v>181.374</c:v>
                </c:pt>
                <c:pt idx="26">
                  <c:v>180.49602999999999</c:v>
                </c:pt>
                <c:pt idx="27">
                  <c:v>177.34088</c:v>
                </c:pt>
                <c:pt idx="28">
                  <c:v>181.13668999999999</c:v>
                </c:pt>
                <c:pt idx="29">
                  <c:v>180.00820999999999</c:v>
                </c:pt>
                <c:pt idx="30">
                  <c:v>176.89941999999999</c:v>
                </c:pt>
                <c:pt idx="31">
                  <c:v>175.19823</c:v>
                </c:pt>
                <c:pt idx="32">
                  <c:v>177.4111</c:v>
                </c:pt>
                <c:pt idx="33">
                  <c:v>177.40754000000001</c:v>
                </c:pt>
                <c:pt idx="34">
                  <c:v>177.76034000000001</c:v>
                </c:pt>
                <c:pt idx="35">
                  <c:v>153.89497</c:v>
                </c:pt>
                <c:pt idx="36">
                  <c:v>68.332930000000005</c:v>
                </c:pt>
                <c:pt idx="37">
                  <c:v>68.660920000000004</c:v>
                </c:pt>
                <c:pt idx="38">
                  <c:v>69.411879999999996</c:v>
                </c:pt>
                <c:pt idx="39">
                  <c:v>67.735650000000007</c:v>
                </c:pt>
                <c:pt idx="40">
                  <c:v>71.569739999999996</c:v>
                </c:pt>
                <c:pt idx="41">
                  <c:v>72.176270000000002</c:v>
                </c:pt>
                <c:pt idx="42">
                  <c:v>98.516360000000006</c:v>
                </c:pt>
                <c:pt idx="43">
                  <c:v>181.10858999999999</c:v>
                </c:pt>
                <c:pt idx="44">
                  <c:v>187.59441000000001</c:v>
                </c:pt>
                <c:pt idx="45">
                  <c:v>187.76472999999999</c:v>
                </c:pt>
                <c:pt idx="46">
                  <c:v>187.20826</c:v>
                </c:pt>
                <c:pt idx="47">
                  <c:v>193.93129999999999</c:v>
                </c:pt>
              </c:numCache>
            </c:numRef>
          </c:val>
          <c:smooth val="0"/>
          <c:extLst>
            <c:ext xmlns:c16="http://schemas.microsoft.com/office/drawing/2014/chart" uri="{C3380CC4-5D6E-409C-BE32-E72D297353CC}">
              <c16:uniqueId val="{00000001-B02F-48AF-8A49-02D96757F83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37.7498</c:v>
                </c:pt>
                <c:pt idx="1">
                  <c:v>38.140300000000003</c:v>
                </c:pt>
                <c:pt idx="2">
                  <c:v>37.749299999999998</c:v>
                </c:pt>
                <c:pt idx="3">
                  <c:v>36.977899999999998</c:v>
                </c:pt>
                <c:pt idx="4">
                  <c:v>38.25</c:v>
                </c:pt>
                <c:pt idx="5">
                  <c:v>37.496400000000001</c:v>
                </c:pt>
                <c:pt idx="6">
                  <c:v>38.622599999999998</c:v>
                </c:pt>
                <c:pt idx="7">
                  <c:v>37.9938</c:v>
                </c:pt>
                <c:pt idx="8">
                  <c:v>37.144100000000002</c:v>
                </c:pt>
                <c:pt idx="9">
                  <c:v>36.672499999999999</c:v>
                </c:pt>
                <c:pt idx="10">
                  <c:v>36.243099999999998</c:v>
                </c:pt>
                <c:pt idx="11">
                  <c:v>35.654200000000003</c:v>
                </c:pt>
                <c:pt idx="12">
                  <c:v>34.0107</c:v>
                </c:pt>
                <c:pt idx="13">
                  <c:v>33.558500000000002</c:v>
                </c:pt>
                <c:pt idx="14">
                  <c:v>33.701700000000002</c:v>
                </c:pt>
                <c:pt idx="15">
                  <c:v>34.1188</c:v>
                </c:pt>
                <c:pt idx="16">
                  <c:v>35.377200000000002</c:v>
                </c:pt>
                <c:pt idx="17">
                  <c:v>35.008400000000002</c:v>
                </c:pt>
                <c:pt idx="18">
                  <c:v>35.801499999999997</c:v>
                </c:pt>
                <c:pt idx="19">
                  <c:v>36.567500000000003</c:v>
                </c:pt>
                <c:pt idx="20">
                  <c:v>36.225299999999997</c:v>
                </c:pt>
                <c:pt idx="21">
                  <c:v>35.654299999999999</c:v>
                </c:pt>
                <c:pt idx="22">
                  <c:v>34.372500000000002</c:v>
                </c:pt>
                <c:pt idx="23">
                  <c:v>35.812600000000003</c:v>
                </c:pt>
                <c:pt idx="24">
                  <c:v>36.375300000000003</c:v>
                </c:pt>
                <c:pt idx="25">
                  <c:v>35.395400000000002</c:v>
                </c:pt>
                <c:pt idx="26">
                  <c:v>36.456800000000001</c:v>
                </c:pt>
                <c:pt idx="27">
                  <c:v>36.280900000000003</c:v>
                </c:pt>
                <c:pt idx="28">
                  <c:v>37.658900000000003</c:v>
                </c:pt>
                <c:pt idx="29">
                  <c:v>37.691299999999998</c:v>
                </c:pt>
                <c:pt idx="30">
                  <c:v>36.885300000000001</c:v>
                </c:pt>
                <c:pt idx="31">
                  <c:v>36.826900000000002</c:v>
                </c:pt>
                <c:pt idx="32">
                  <c:v>36.827500000000001</c:v>
                </c:pt>
                <c:pt idx="33">
                  <c:v>35.707299999999996</c:v>
                </c:pt>
                <c:pt idx="34">
                  <c:v>34.755899999999997</c:v>
                </c:pt>
                <c:pt idx="35">
                  <c:v>33.936700000000002</c:v>
                </c:pt>
                <c:pt idx="36">
                  <c:v>32.6083</c:v>
                </c:pt>
                <c:pt idx="37">
                  <c:v>32.3949</c:v>
                </c:pt>
                <c:pt idx="38">
                  <c:v>32.714399999999998</c:v>
                </c:pt>
                <c:pt idx="39">
                  <c:v>33.243600000000001</c:v>
                </c:pt>
                <c:pt idx="40">
                  <c:v>34.774500000000003</c:v>
                </c:pt>
                <c:pt idx="41">
                  <c:v>36.0197</c:v>
                </c:pt>
                <c:pt idx="42">
                  <c:v>37.226799999999997</c:v>
                </c:pt>
                <c:pt idx="43">
                  <c:v>37.4681</c:v>
                </c:pt>
                <c:pt idx="44">
                  <c:v>37.363300000000002</c:v>
                </c:pt>
                <c:pt idx="45">
                  <c:v>37.5715</c:v>
                </c:pt>
                <c:pt idx="46">
                  <c:v>37.038499999999999</c:v>
                </c:pt>
                <c:pt idx="47">
                  <c:v>38.140500000000003</c:v>
                </c:pt>
              </c:numCache>
            </c:numRef>
          </c:val>
          <c:smooth val="0"/>
          <c:extLst>
            <c:ext xmlns:c16="http://schemas.microsoft.com/office/drawing/2014/chart" uri="{C3380CC4-5D6E-409C-BE32-E72D297353CC}">
              <c16:uniqueId val="{00000002-B02F-48AF-8A49-02D96757F83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02F-48AF-8A49-02D96757F83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2.899</c:v>
                </c:pt>
                <c:pt idx="1">
                  <c:v>2.8702000000000001</c:v>
                </c:pt>
                <c:pt idx="2">
                  <c:v>2.86781</c:v>
                </c:pt>
                <c:pt idx="3">
                  <c:v>2.8627500000000001</c:v>
                </c:pt>
                <c:pt idx="4">
                  <c:v>2.8920599999999999</c:v>
                </c:pt>
                <c:pt idx="5">
                  <c:v>2.7683599999999999</c:v>
                </c:pt>
                <c:pt idx="6">
                  <c:v>2.7557499999999999</c:v>
                </c:pt>
                <c:pt idx="7">
                  <c:v>2.71102</c:v>
                </c:pt>
                <c:pt idx="8">
                  <c:v>2.7135699999999998</c:v>
                </c:pt>
                <c:pt idx="9">
                  <c:v>2.7246199999999998</c:v>
                </c:pt>
                <c:pt idx="10">
                  <c:v>2.58826</c:v>
                </c:pt>
                <c:pt idx="11">
                  <c:v>2.5088499999999998</c:v>
                </c:pt>
                <c:pt idx="12">
                  <c:v>2.4979800000000001</c:v>
                </c:pt>
                <c:pt idx="13">
                  <c:v>2.4841899999999999</c:v>
                </c:pt>
                <c:pt idx="14">
                  <c:v>2.4979</c:v>
                </c:pt>
                <c:pt idx="15">
                  <c:v>2.5162</c:v>
                </c:pt>
                <c:pt idx="16">
                  <c:v>2.51498</c:v>
                </c:pt>
                <c:pt idx="17">
                  <c:v>2.5158100000000001</c:v>
                </c:pt>
                <c:pt idx="18">
                  <c:v>2.5119899999999999</c:v>
                </c:pt>
                <c:pt idx="19">
                  <c:v>2.5224600000000001</c:v>
                </c:pt>
                <c:pt idx="20">
                  <c:v>2.5137900000000002</c:v>
                </c:pt>
                <c:pt idx="21">
                  <c:v>2.5278499999999999</c:v>
                </c:pt>
                <c:pt idx="22">
                  <c:v>2.5054699999999999</c:v>
                </c:pt>
                <c:pt idx="23">
                  <c:v>2.50373</c:v>
                </c:pt>
                <c:pt idx="24">
                  <c:v>2.5070899999999998</c:v>
                </c:pt>
                <c:pt idx="25">
                  <c:v>2.5009000000000001</c:v>
                </c:pt>
                <c:pt idx="26">
                  <c:v>2.4940799999999999</c:v>
                </c:pt>
                <c:pt idx="27">
                  <c:v>2.5189300000000001</c:v>
                </c:pt>
                <c:pt idx="28">
                  <c:v>2.5276900000000002</c:v>
                </c:pt>
                <c:pt idx="29">
                  <c:v>2.5295299999999998</c:v>
                </c:pt>
                <c:pt idx="30">
                  <c:v>2.5575700000000001</c:v>
                </c:pt>
                <c:pt idx="31">
                  <c:v>2.5652699999999999</c:v>
                </c:pt>
                <c:pt idx="32">
                  <c:v>2.5851299999999999</c:v>
                </c:pt>
                <c:pt idx="33">
                  <c:v>2.58202</c:v>
                </c:pt>
                <c:pt idx="34">
                  <c:v>2.5677099999999999</c:v>
                </c:pt>
                <c:pt idx="35">
                  <c:v>2.6920999999999999</c:v>
                </c:pt>
                <c:pt idx="36">
                  <c:v>2.76329</c:v>
                </c:pt>
                <c:pt idx="37">
                  <c:v>2.7876300000000001</c:v>
                </c:pt>
                <c:pt idx="38">
                  <c:v>2.7449699999999999</c:v>
                </c:pt>
                <c:pt idx="39">
                  <c:v>2.7681300000000002</c:v>
                </c:pt>
                <c:pt idx="40">
                  <c:v>2.7506400000000002</c:v>
                </c:pt>
                <c:pt idx="41">
                  <c:v>2.7686199999999999</c:v>
                </c:pt>
                <c:pt idx="42">
                  <c:v>2.7831800000000002</c:v>
                </c:pt>
                <c:pt idx="43">
                  <c:v>2.5844200000000002</c:v>
                </c:pt>
                <c:pt idx="44">
                  <c:v>2.7313999999999998</c:v>
                </c:pt>
                <c:pt idx="45">
                  <c:v>2.8073000000000001</c:v>
                </c:pt>
                <c:pt idx="46">
                  <c:v>2.8281900000000002</c:v>
                </c:pt>
                <c:pt idx="47">
                  <c:v>2.91031</c:v>
                </c:pt>
              </c:numCache>
            </c:numRef>
          </c:val>
          <c:smooth val="0"/>
          <c:extLst>
            <c:ext xmlns:c16="http://schemas.microsoft.com/office/drawing/2014/chart" uri="{C3380CC4-5D6E-409C-BE32-E72D297353CC}">
              <c16:uniqueId val="{00000004-B02F-48AF-8A49-02D96757F83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02F-48AF-8A49-02D96757F83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2.7</c:v>
                </c:pt>
                <c:pt idx="3">
                  <c:v>2.7</c:v>
                </c:pt>
                <c:pt idx="4">
                  <c:v>2.6</c:v>
                </c:pt>
                <c:pt idx="5">
                  <c:v>2.5</c:v>
                </c:pt>
                <c:pt idx="6">
                  <c:v>2.6</c:v>
                </c:pt>
                <c:pt idx="7">
                  <c:v>2.6</c:v>
                </c:pt>
                <c:pt idx="8">
                  <c:v>2.2999999999999998</c:v>
                </c:pt>
                <c:pt idx="9">
                  <c:v>2.6</c:v>
                </c:pt>
                <c:pt idx="10">
                  <c:v>2.7</c:v>
                </c:pt>
                <c:pt idx="11">
                  <c:v>2.5</c:v>
                </c:pt>
                <c:pt idx="12">
                  <c:v>2.5</c:v>
                </c:pt>
                <c:pt idx="13">
                  <c:v>2.7</c:v>
                </c:pt>
                <c:pt idx="14">
                  <c:v>2.4</c:v>
                </c:pt>
                <c:pt idx="15">
                  <c:v>2</c:v>
                </c:pt>
                <c:pt idx="16">
                  <c:v>2.2999999999999998</c:v>
                </c:pt>
                <c:pt idx="17">
                  <c:v>2.2999999999999998</c:v>
                </c:pt>
                <c:pt idx="18">
                  <c:v>2.5</c:v>
                </c:pt>
                <c:pt idx="19">
                  <c:v>2.5</c:v>
                </c:pt>
                <c:pt idx="20">
                  <c:v>2.5</c:v>
                </c:pt>
                <c:pt idx="21">
                  <c:v>2.4</c:v>
                </c:pt>
                <c:pt idx="22">
                  <c:v>2.5</c:v>
                </c:pt>
                <c:pt idx="23">
                  <c:v>2.2999999999999998</c:v>
                </c:pt>
                <c:pt idx="24">
                  <c:v>2.5</c:v>
                </c:pt>
                <c:pt idx="25">
                  <c:v>2.5</c:v>
                </c:pt>
                <c:pt idx="26">
                  <c:v>2.6</c:v>
                </c:pt>
                <c:pt idx="27">
                  <c:v>2.6</c:v>
                </c:pt>
                <c:pt idx="28">
                  <c:v>2.4</c:v>
                </c:pt>
                <c:pt idx="29">
                  <c:v>2.1</c:v>
                </c:pt>
                <c:pt idx="30">
                  <c:v>2.5</c:v>
                </c:pt>
                <c:pt idx="31">
                  <c:v>2.2999999999999998</c:v>
                </c:pt>
                <c:pt idx="32">
                  <c:v>2.4</c:v>
                </c:pt>
                <c:pt idx="33">
                  <c:v>2.2999999999999998</c:v>
                </c:pt>
                <c:pt idx="34">
                  <c:v>2.4</c:v>
                </c:pt>
                <c:pt idx="35">
                  <c:v>2.4</c:v>
                </c:pt>
                <c:pt idx="36">
                  <c:v>2.6</c:v>
                </c:pt>
                <c:pt idx="37">
                  <c:v>2.5</c:v>
                </c:pt>
                <c:pt idx="38">
                  <c:v>2.4</c:v>
                </c:pt>
                <c:pt idx="39">
                  <c:v>2.6</c:v>
                </c:pt>
                <c:pt idx="40">
                  <c:v>2.5</c:v>
                </c:pt>
                <c:pt idx="41">
                  <c:v>2.7</c:v>
                </c:pt>
                <c:pt idx="42">
                  <c:v>2.5</c:v>
                </c:pt>
                <c:pt idx="43">
                  <c:v>2.7</c:v>
                </c:pt>
                <c:pt idx="44">
                  <c:v>2.6</c:v>
                </c:pt>
                <c:pt idx="45">
                  <c:v>2.5</c:v>
                </c:pt>
                <c:pt idx="46">
                  <c:v>2.6</c:v>
                </c:pt>
                <c:pt idx="47">
                  <c:v>2.5</c:v>
                </c:pt>
              </c:numCache>
            </c:numRef>
          </c:val>
          <c:smooth val="0"/>
          <c:extLst>
            <c:ext xmlns:c16="http://schemas.microsoft.com/office/drawing/2014/chart" uri="{C3380CC4-5D6E-409C-BE32-E72D297353CC}">
              <c16:uniqueId val="{00000006-B02F-48AF-8A49-02D96757F83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02F-48AF-8A49-02D96757F83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74.217569999999995</c:v>
                </c:pt>
                <c:pt idx="1">
                  <c:v>74.129829999999998</c:v>
                </c:pt>
                <c:pt idx="2">
                  <c:v>74.197559999999996</c:v>
                </c:pt>
                <c:pt idx="3">
                  <c:v>73.66386</c:v>
                </c:pt>
                <c:pt idx="4">
                  <c:v>73.141050000000007</c:v>
                </c:pt>
                <c:pt idx="5">
                  <c:v>73.9756</c:v>
                </c:pt>
                <c:pt idx="6">
                  <c:v>73.943560000000005</c:v>
                </c:pt>
                <c:pt idx="7">
                  <c:v>73.675120000000007</c:v>
                </c:pt>
                <c:pt idx="8">
                  <c:v>73.721519999999998</c:v>
                </c:pt>
                <c:pt idx="9">
                  <c:v>73.663160000000005</c:v>
                </c:pt>
                <c:pt idx="10">
                  <c:v>73.503129999999999</c:v>
                </c:pt>
                <c:pt idx="11">
                  <c:v>73.491</c:v>
                </c:pt>
                <c:pt idx="12">
                  <c:v>73.197760000000002</c:v>
                </c:pt>
                <c:pt idx="13">
                  <c:v>72.281360000000006</c:v>
                </c:pt>
                <c:pt idx="14">
                  <c:v>72.065290000000005</c:v>
                </c:pt>
                <c:pt idx="15">
                  <c:v>72.368189999999998</c:v>
                </c:pt>
                <c:pt idx="16">
                  <c:v>72.713970000000003</c:v>
                </c:pt>
                <c:pt idx="17">
                  <c:v>72.787909999999997</c:v>
                </c:pt>
                <c:pt idx="18">
                  <c:v>72.23218</c:v>
                </c:pt>
                <c:pt idx="19">
                  <c:v>72.076059999999998</c:v>
                </c:pt>
                <c:pt idx="20">
                  <c:v>72.41919</c:v>
                </c:pt>
                <c:pt idx="21">
                  <c:v>72.337540000000004</c:v>
                </c:pt>
                <c:pt idx="22">
                  <c:v>72.775390000000002</c:v>
                </c:pt>
                <c:pt idx="23">
                  <c:v>72.334220000000002</c:v>
                </c:pt>
                <c:pt idx="24">
                  <c:v>72.49924</c:v>
                </c:pt>
                <c:pt idx="25">
                  <c:v>72.632419999999996</c:v>
                </c:pt>
                <c:pt idx="26">
                  <c:v>73.036439999999999</c:v>
                </c:pt>
                <c:pt idx="27">
                  <c:v>72.723759999999999</c:v>
                </c:pt>
                <c:pt idx="28">
                  <c:v>72.470690000000005</c:v>
                </c:pt>
                <c:pt idx="29">
                  <c:v>72.437150000000003</c:v>
                </c:pt>
                <c:pt idx="30">
                  <c:v>71.844610000000003</c:v>
                </c:pt>
                <c:pt idx="31">
                  <c:v>71.958759999999998</c:v>
                </c:pt>
                <c:pt idx="32">
                  <c:v>72.948269999999994</c:v>
                </c:pt>
                <c:pt idx="33">
                  <c:v>72.192639999999997</c:v>
                </c:pt>
                <c:pt idx="34">
                  <c:v>65.137979999999999</c:v>
                </c:pt>
                <c:pt idx="35">
                  <c:v>35.385429999999999</c:v>
                </c:pt>
                <c:pt idx="36">
                  <c:v>32.462380000000003</c:v>
                </c:pt>
                <c:pt idx="37">
                  <c:v>32.22795</c:v>
                </c:pt>
                <c:pt idx="38">
                  <c:v>32.40052</c:v>
                </c:pt>
                <c:pt idx="39">
                  <c:v>32.331220000000002</c:v>
                </c:pt>
                <c:pt idx="40">
                  <c:v>32.643549999999998</c:v>
                </c:pt>
                <c:pt idx="41">
                  <c:v>32.696649999999998</c:v>
                </c:pt>
                <c:pt idx="42">
                  <c:v>36.184750000000001</c:v>
                </c:pt>
                <c:pt idx="43">
                  <c:v>58.469479999999997</c:v>
                </c:pt>
                <c:pt idx="44">
                  <c:v>73.749279999999999</c:v>
                </c:pt>
                <c:pt idx="45">
                  <c:v>74.2697</c:v>
                </c:pt>
                <c:pt idx="46">
                  <c:v>74.33184</c:v>
                </c:pt>
                <c:pt idx="47">
                  <c:v>74.393439999999998</c:v>
                </c:pt>
              </c:numCache>
            </c:numRef>
          </c:val>
          <c:smooth val="0"/>
          <c:extLst>
            <c:ext xmlns:c16="http://schemas.microsoft.com/office/drawing/2014/chart" uri="{C3380CC4-5D6E-409C-BE32-E72D297353CC}">
              <c16:uniqueId val="{00000008-B02F-48AF-8A49-02D96757F83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02F-48AF-8A49-02D96757F83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20.7</c:v>
                </c:pt>
                <c:pt idx="1">
                  <c:v>20.7</c:v>
                </c:pt>
                <c:pt idx="2">
                  <c:v>20.7</c:v>
                </c:pt>
                <c:pt idx="3">
                  <c:v>20.7</c:v>
                </c:pt>
                <c:pt idx="4">
                  <c:v>20.7</c:v>
                </c:pt>
                <c:pt idx="5">
                  <c:v>20.7</c:v>
                </c:pt>
                <c:pt idx="6">
                  <c:v>20.7</c:v>
                </c:pt>
                <c:pt idx="7">
                  <c:v>20.7</c:v>
                </c:pt>
                <c:pt idx="8">
                  <c:v>20.7</c:v>
                </c:pt>
                <c:pt idx="9">
                  <c:v>20.7</c:v>
                </c:pt>
                <c:pt idx="10">
                  <c:v>20.7</c:v>
                </c:pt>
                <c:pt idx="11">
                  <c:v>20.7</c:v>
                </c:pt>
                <c:pt idx="12">
                  <c:v>20.7</c:v>
                </c:pt>
                <c:pt idx="13">
                  <c:v>20.5</c:v>
                </c:pt>
                <c:pt idx="14">
                  <c:v>20.5</c:v>
                </c:pt>
                <c:pt idx="15">
                  <c:v>20.5</c:v>
                </c:pt>
                <c:pt idx="16">
                  <c:v>20.5</c:v>
                </c:pt>
                <c:pt idx="17">
                  <c:v>20.5</c:v>
                </c:pt>
                <c:pt idx="18">
                  <c:v>20.5</c:v>
                </c:pt>
                <c:pt idx="19">
                  <c:v>20.5</c:v>
                </c:pt>
                <c:pt idx="20">
                  <c:v>20.5</c:v>
                </c:pt>
                <c:pt idx="21">
                  <c:v>20.5</c:v>
                </c:pt>
                <c:pt idx="22">
                  <c:v>20.5</c:v>
                </c:pt>
                <c:pt idx="23">
                  <c:v>20.5</c:v>
                </c:pt>
                <c:pt idx="24">
                  <c:v>20.5</c:v>
                </c:pt>
                <c:pt idx="25">
                  <c:v>20.5</c:v>
                </c:pt>
                <c:pt idx="26">
                  <c:v>20.5</c:v>
                </c:pt>
                <c:pt idx="27">
                  <c:v>20.5</c:v>
                </c:pt>
                <c:pt idx="28">
                  <c:v>20.5</c:v>
                </c:pt>
                <c:pt idx="29">
                  <c:v>21.8</c:v>
                </c:pt>
                <c:pt idx="30">
                  <c:v>21.8</c:v>
                </c:pt>
                <c:pt idx="31">
                  <c:v>21.8</c:v>
                </c:pt>
                <c:pt idx="32">
                  <c:v>21.8</c:v>
                </c:pt>
                <c:pt idx="33">
                  <c:v>21.8</c:v>
                </c:pt>
                <c:pt idx="34">
                  <c:v>21.8</c:v>
                </c:pt>
                <c:pt idx="35">
                  <c:v>21.8</c:v>
                </c:pt>
                <c:pt idx="36">
                  <c:v>21.8</c:v>
                </c:pt>
                <c:pt idx="37">
                  <c:v>21.8</c:v>
                </c:pt>
                <c:pt idx="38">
                  <c:v>21.8</c:v>
                </c:pt>
                <c:pt idx="39">
                  <c:v>21.8</c:v>
                </c:pt>
                <c:pt idx="40">
                  <c:v>21.8</c:v>
                </c:pt>
                <c:pt idx="41">
                  <c:v>21.8</c:v>
                </c:pt>
                <c:pt idx="42">
                  <c:v>21.8</c:v>
                </c:pt>
                <c:pt idx="43">
                  <c:v>21.8</c:v>
                </c:pt>
                <c:pt idx="44">
                  <c:v>21.8</c:v>
                </c:pt>
                <c:pt idx="45">
                  <c:v>21.8</c:v>
                </c:pt>
                <c:pt idx="46">
                  <c:v>21.8</c:v>
                </c:pt>
                <c:pt idx="47">
                  <c:v>21.8</c:v>
                </c:pt>
              </c:numCache>
            </c:numRef>
          </c:val>
          <c:smooth val="0"/>
          <c:extLst>
            <c:ext xmlns:c16="http://schemas.microsoft.com/office/drawing/2014/chart" uri="{C3380CC4-5D6E-409C-BE32-E72D297353CC}">
              <c16:uniqueId val="{0000000A-B02F-48AF-8A49-02D96757F83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02F-48AF-8A49-02D96757F83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02F-48AF-8A49-02D96757F83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10.694839999999999</c:v>
                </c:pt>
                <c:pt idx="1">
                  <c:v>16.669</c:v>
                </c:pt>
                <c:pt idx="2">
                  <c:v>11.270110000000001</c:v>
                </c:pt>
                <c:pt idx="3">
                  <c:v>12.384550000000001</c:v>
                </c:pt>
                <c:pt idx="4">
                  <c:v>16.199470000000002</c:v>
                </c:pt>
                <c:pt idx="5">
                  <c:v>16.22091</c:v>
                </c:pt>
                <c:pt idx="6">
                  <c:v>9.8161699999999996</c:v>
                </c:pt>
                <c:pt idx="7">
                  <c:v>14.25487</c:v>
                </c:pt>
                <c:pt idx="8">
                  <c:v>17.703959999999999</c:v>
                </c:pt>
                <c:pt idx="9">
                  <c:v>14.92576</c:v>
                </c:pt>
                <c:pt idx="10">
                  <c:v>12.75666</c:v>
                </c:pt>
                <c:pt idx="11">
                  <c:v>17.175719999999998</c:v>
                </c:pt>
                <c:pt idx="12">
                  <c:v>11.72467</c:v>
                </c:pt>
                <c:pt idx="13">
                  <c:v>14.310739999999999</c:v>
                </c:pt>
                <c:pt idx="14">
                  <c:v>15.831429999999999</c:v>
                </c:pt>
                <c:pt idx="15">
                  <c:v>13.454470000000001</c:v>
                </c:pt>
                <c:pt idx="16">
                  <c:v>14.844379999999999</c:v>
                </c:pt>
                <c:pt idx="17">
                  <c:v>17.134080000000001</c:v>
                </c:pt>
                <c:pt idx="18">
                  <c:v>14.26441</c:v>
                </c:pt>
                <c:pt idx="19">
                  <c:v>12.959199999999999</c:v>
                </c:pt>
                <c:pt idx="20">
                  <c:v>13.83019</c:v>
                </c:pt>
                <c:pt idx="21">
                  <c:v>9.2730700000000006</c:v>
                </c:pt>
                <c:pt idx="22">
                  <c:v>13.832929999999999</c:v>
                </c:pt>
                <c:pt idx="23">
                  <c:v>14.823650000000001</c:v>
                </c:pt>
                <c:pt idx="24">
                  <c:v>13.16095</c:v>
                </c:pt>
                <c:pt idx="25">
                  <c:v>14.06832</c:v>
                </c:pt>
                <c:pt idx="26">
                  <c:v>13.014089999999999</c:v>
                </c:pt>
                <c:pt idx="27">
                  <c:v>13.9244</c:v>
                </c:pt>
                <c:pt idx="28">
                  <c:v>16.104669999999999</c:v>
                </c:pt>
                <c:pt idx="29">
                  <c:v>12.50855</c:v>
                </c:pt>
                <c:pt idx="30">
                  <c:v>15.35594</c:v>
                </c:pt>
                <c:pt idx="31">
                  <c:v>12.46584</c:v>
                </c:pt>
                <c:pt idx="32">
                  <c:v>14.348330000000001</c:v>
                </c:pt>
                <c:pt idx="33">
                  <c:v>15.27421</c:v>
                </c:pt>
                <c:pt idx="34">
                  <c:v>15.566129999999999</c:v>
                </c:pt>
                <c:pt idx="35">
                  <c:v>16.624939999999999</c:v>
                </c:pt>
                <c:pt idx="36">
                  <c:v>13.441090000000001</c:v>
                </c:pt>
                <c:pt idx="37">
                  <c:v>14.17535</c:v>
                </c:pt>
                <c:pt idx="38">
                  <c:v>13.039569999999999</c:v>
                </c:pt>
                <c:pt idx="39">
                  <c:v>13.75506</c:v>
                </c:pt>
                <c:pt idx="40">
                  <c:v>14.43146</c:v>
                </c:pt>
                <c:pt idx="41">
                  <c:v>14.581149999999999</c:v>
                </c:pt>
                <c:pt idx="42">
                  <c:v>16.262589999999999</c:v>
                </c:pt>
                <c:pt idx="43">
                  <c:v>19.536259999999999</c:v>
                </c:pt>
                <c:pt idx="44">
                  <c:v>13.19247</c:v>
                </c:pt>
                <c:pt idx="45">
                  <c:v>13.22109</c:v>
                </c:pt>
                <c:pt idx="46">
                  <c:v>15.487410000000001</c:v>
                </c:pt>
                <c:pt idx="47">
                  <c:v>14.430429999999999</c:v>
                </c:pt>
              </c:numCache>
            </c:numRef>
          </c:val>
          <c:smooth val="0"/>
          <c:extLst>
            <c:ext xmlns:c16="http://schemas.microsoft.com/office/drawing/2014/chart" uri="{C3380CC4-5D6E-409C-BE32-E72D297353CC}">
              <c16:uniqueId val="{0000000D-B02F-48AF-8A49-02D96757F83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12.2963</c:v>
                </c:pt>
                <c:pt idx="1">
                  <c:v>12.06451</c:v>
                </c:pt>
                <c:pt idx="2">
                  <c:v>12.33555</c:v>
                </c:pt>
                <c:pt idx="3">
                  <c:v>12.03858</c:v>
                </c:pt>
                <c:pt idx="4">
                  <c:v>12.322279999999999</c:v>
                </c:pt>
                <c:pt idx="5">
                  <c:v>12.31934</c:v>
                </c:pt>
                <c:pt idx="6">
                  <c:v>12.07873</c:v>
                </c:pt>
                <c:pt idx="7">
                  <c:v>12.412430000000001</c:v>
                </c:pt>
                <c:pt idx="8">
                  <c:v>12.00102</c:v>
                </c:pt>
                <c:pt idx="9">
                  <c:v>12.14593</c:v>
                </c:pt>
                <c:pt idx="10">
                  <c:v>12.6198</c:v>
                </c:pt>
                <c:pt idx="11">
                  <c:v>12.592879999999999</c:v>
                </c:pt>
                <c:pt idx="12">
                  <c:v>12.44458</c:v>
                </c:pt>
                <c:pt idx="13">
                  <c:v>12.3842</c:v>
                </c:pt>
                <c:pt idx="14">
                  <c:v>12.414149999999999</c:v>
                </c:pt>
                <c:pt idx="15">
                  <c:v>12.25642</c:v>
                </c:pt>
                <c:pt idx="16">
                  <c:v>12.52267</c:v>
                </c:pt>
                <c:pt idx="17">
                  <c:v>12.38837</c:v>
                </c:pt>
                <c:pt idx="18">
                  <c:v>12.51305</c:v>
                </c:pt>
                <c:pt idx="19">
                  <c:v>12.23437</c:v>
                </c:pt>
                <c:pt idx="20">
                  <c:v>12.3491</c:v>
                </c:pt>
                <c:pt idx="21">
                  <c:v>12.395820000000001</c:v>
                </c:pt>
                <c:pt idx="22">
                  <c:v>12.37527</c:v>
                </c:pt>
                <c:pt idx="23">
                  <c:v>12.41741</c:v>
                </c:pt>
                <c:pt idx="24">
                  <c:v>12.499409999999999</c:v>
                </c:pt>
                <c:pt idx="25">
                  <c:v>12.396879999999999</c:v>
                </c:pt>
                <c:pt idx="26">
                  <c:v>12.613860000000001</c:v>
                </c:pt>
                <c:pt idx="27">
                  <c:v>12.93871</c:v>
                </c:pt>
                <c:pt idx="28">
                  <c:v>12.73916</c:v>
                </c:pt>
                <c:pt idx="29">
                  <c:v>12.429510000000001</c:v>
                </c:pt>
                <c:pt idx="30">
                  <c:v>12.51446</c:v>
                </c:pt>
                <c:pt idx="31">
                  <c:v>12.63242</c:v>
                </c:pt>
                <c:pt idx="32">
                  <c:v>12.45941</c:v>
                </c:pt>
                <c:pt idx="33">
                  <c:v>12.01329</c:v>
                </c:pt>
                <c:pt idx="34">
                  <c:v>12.377269999999999</c:v>
                </c:pt>
                <c:pt idx="35">
                  <c:v>12.426209999999999</c:v>
                </c:pt>
                <c:pt idx="36">
                  <c:v>12.55785</c:v>
                </c:pt>
                <c:pt idx="37">
                  <c:v>12.476039999999999</c:v>
                </c:pt>
                <c:pt idx="38">
                  <c:v>12.471640000000001</c:v>
                </c:pt>
                <c:pt idx="39">
                  <c:v>12.70487</c:v>
                </c:pt>
                <c:pt idx="40">
                  <c:v>12.47936</c:v>
                </c:pt>
                <c:pt idx="41">
                  <c:v>12.75672</c:v>
                </c:pt>
                <c:pt idx="42">
                  <c:v>12.618370000000001</c:v>
                </c:pt>
                <c:pt idx="43">
                  <c:v>12.260450000000001</c:v>
                </c:pt>
                <c:pt idx="44">
                  <c:v>11.044370000000001</c:v>
                </c:pt>
                <c:pt idx="45">
                  <c:v>10.853590000000001</c:v>
                </c:pt>
                <c:pt idx="46">
                  <c:v>10.748139999999999</c:v>
                </c:pt>
                <c:pt idx="47">
                  <c:v>11.520350000000001</c:v>
                </c:pt>
              </c:numCache>
            </c:numRef>
          </c:val>
          <c:smooth val="0"/>
          <c:extLst>
            <c:ext xmlns:c16="http://schemas.microsoft.com/office/drawing/2014/chart" uri="{C3380CC4-5D6E-409C-BE32-E72D297353CC}">
              <c16:uniqueId val="{0000000E-B02F-48AF-8A49-02D96757F83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02F-48AF-8A49-02D96757F83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4.0712700000000002</c:v>
                </c:pt>
                <c:pt idx="1">
                  <c:v>4.0783699999999996</c:v>
                </c:pt>
                <c:pt idx="2">
                  <c:v>3.93093</c:v>
                </c:pt>
                <c:pt idx="3">
                  <c:v>3.9351099999999999</c:v>
                </c:pt>
                <c:pt idx="4">
                  <c:v>4.0705999999999998</c:v>
                </c:pt>
                <c:pt idx="5">
                  <c:v>3.96373</c:v>
                </c:pt>
                <c:pt idx="6">
                  <c:v>3.823</c:v>
                </c:pt>
                <c:pt idx="7">
                  <c:v>3.8900399999999999</c:v>
                </c:pt>
                <c:pt idx="8">
                  <c:v>3.8656700000000002</c:v>
                </c:pt>
                <c:pt idx="9">
                  <c:v>3.8058900000000002</c:v>
                </c:pt>
                <c:pt idx="10">
                  <c:v>3.8773900000000001</c:v>
                </c:pt>
                <c:pt idx="11">
                  <c:v>3.9219400000000002</c:v>
                </c:pt>
                <c:pt idx="12">
                  <c:v>4.0679699999999999</c:v>
                </c:pt>
                <c:pt idx="13">
                  <c:v>4.5622400000000001</c:v>
                </c:pt>
                <c:pt idx="14">
                  <c:v>4.81046</c:v>
                </c:pt>
                <c:pt idx="15">
                  <c:v>4.8811400000000003</c:v>
                </c:pt>
                <c:pt idx="16">
                  <c:v>4.8937299999999997</c:v>
                </c:pt>
                <c:pt idx="17">
                  <c:v>5.0684699999999996</c:v>
                </c:pt>
                <c:pt idx="18">
                  <c:v>5.2842900000000004</c:v>
                </c:pt>
                <c:pt idx="19">
                  <c:v>5.2855499999999997</c:v>
                </c:pt>
                <c:pt idx="20">
                  <c:v>5.2203600000000003</c:v>
                </c:pt>
                <c:pt idx="21">
                  <c:v>5.1223999999999998</c:v>
                </c:pt>
                <c:pt idx="22">
                  <c:v>5.1829099999999997</c:v>
                </c:pt>
                <c:pt idx="23">
                  <c:v>5.17713</c:v>
                </c:pt>
                <c:pt idx="24">
                  <c:v>5.1447000000000003</c:v>
                </c:pt>
                <c:pt idx="25">
                  <c:v>5.2628399999999997</c:v>
                </c:pt>
                <c:pt idx="26">
                  <c:v>5.2924499999999997</c:v>
                </c:pt>
                <c:pt idx="27">
                  <c:v>5.3263299999999996</c:v>
                </c:pt>
                <c:pt idx="28">
                  <c:v>5.3066599999999999</c:v>
                </c:pt>
                <c:pt idx="29">
                  <c:v>5.3100399999999999</c:v>
                </c:pt>
                <c:pt idx="30">
                  <c:v>5.17706</c:v>
                </c:pt>
                <c:pt idx="31">
                  <c:v>5.26891</c:v>
                </c:pt>
                <c:pt idx="32">
                  <c:v>5.3210499999999996</c:v>
                </c:pt>
                <c:pt idx="33">
                  <c:v>5.3282699999999998</c:v>
                </c:pt>
                <c:pt idx="34">
                  <c:v>5.3310399999999998</c:v>
                </c:pt>
                <c:pt idx="35">
                  <c:v>5.2352800000000004</c:v>
                </c:pt>
                <c:pt idx="36">
                  <c:v>5.41106</c:v>
                </c:pt>
                <c:pt idx="37">
                  <c:v>5.3104500000000003</c:v>
                </c:pt>
                <c:pt idx="38">
                  <c:v>5.3568199999999999</c:v>
                </c:pt>
                <c:pt idx="39">
                  <c:v>5.4542000000000002</c:v>
                </c:pt>
                <c:pt idx="40">
                  <c:v>5.3180699999999996</c:v>
                </c:pt>
                <c:pt idx="41">
                  <c:v>5.30185</c:v>
                </c:pt>
                <c:pt idx="42">
                  <c:v>5.2752699999999999</c:v>
                </c:pt>
                <c:pt idx="43">
                  <c:v>5.0729600000000001</c:v>
                </c:pt>
                <c:pt idx="44">
                  <c:v>5.0283499999999997</c:v>
                </c:pt>
                <c:pt idx="45">
                  <c:v>5.2057200000000003</c:v>
                </c:pt>
                <c:pt idx="46">
                  <c:v>5.1696499999999999</c:v>
                </c:pt>
                <c:pt idx="47">
                  <c:v>5.2894800000000002</c:v>
                </c:pt>
              </c:numCache>
            </c:numRef>
          </c:val>
          <c:smooth val="0"/>
          <c:extLst>
            <c:ext xmlns:c16="http://schemas.microsoft.com/office/drawing/2014/chart" uri="{C3380CC4-5D6E-409C-BE32-E72D297353CC}">
              <c16:uniqueId val="{00000010-B02F-48AF-8A49-02D96757F83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02F-48AF-8A49-02D96757F83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02F-48AF-8A49-02D96757F83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35.729999999999997</c:v>
                </c:pt>
                <c:pt idx="1">
                  <c:v>37.07</c:v>
                </c:pt>
                <c:pt idx="2">
                  <c:v>36.93</c:v>
                </c:pt>
                <c:pt idx="3">
                  <c:v>36.71</c:v>
                </c:pt>
                <c:pt idx="4">
                  <c:v>37.049999999999997</c:v>
                </c:pt>
                <c:pt idx="5">
                  <c:v>36.950000000000003</c:v>
                </c:pt>
                <c:pt idx="6">
                  <c:v>36.75</c:v>
                </c:pt>
                <c:pt idx="7">
                  <c:v>36.450000000000003</c:v>
                </c:pt>
                <c:pt idx="8">
                  <c:v>36.39</c:v>
                </c:pt>
                <c:pt idx="9">
                  <c:v>36.590000000000003</c:v>
                </c:pt>
                <c:pt idx="10">
                  <c:v>36.630000000000003</c:v>
                </c:pt>
                <c:pt idx="11">
                  <c:v>36.590000000000003</c:v>
                </c:pt>
                <c:pt idx="12">
                  <c:v>36.6</c:v>
                </c:pt>
                <c:pt idx="13">
                  <c:v>36.89</c:v>
                </c:pt>
                <c:pt idx="14">
                  <c:v>37.369999999999997</c:v>
                </c:pt>
                <c:pt idx="15">
                  <c:v>37.56</c:v>
                </c:pt>
                <c:pt idx="16">
                  <c:v>37.61</c:v>
                </c:pt>
                <c:pt idx="17">
                  <c:v>37.83</c:v>
                </c:pt>
                <c:pt idx="18">
                  <c:v>38.07</c:v>
                </c:pt>
                <c:pt idx="19">
                  <c:v>38.270000000000003</c:v>
                </c:pt>
                <c:pt idx="20">
                  <c:v>38.15</c:v>
                </c:pt>
                <c:pt idx="21">
                  <c:v>38.35</c:v>
                </c:pt>
                <c:pt idx="22">
                  <c:v>38.43</c:v>
                </c:pt>
                <c:pt idx="23">
                  <c:v>37.950000000000003</c:v>
                </c:pt>
                <c:pt idx="24">
                  <c:v>37.71</c:v>
                </c:pt>
                <c:pt idx="25">
                  <c:v>37.26</c:v>
                </c:pt>
                <c:pt idx="26">
                  <c:v>37.200000000000003</c:v>
                </c:pt>
                <c:pt idx="27">
                  <c:v>36.659999999999997</c:v>
                </c:pt>
                <c:pt idx="28">
                  <c:v>37.130000000000003</c:v>
                </c:pt>
                <c:pt idx="29">
                  <c:v>38.01</c:v>
                </c:pt>
                <c:pt idx="30">
                  <c:v>38.409999999999997</c:v>
                </c:pt>
                <c:pt idx="31">
                  <c:v>38.409999999999997</c:v>
                </c:pt>
                <c:pt idx="32">
                  <c:v>40.799999999999997</c:v>
                </c:pt>
                <c:pt idx="33">
                  <c:v>41.38</c:v>
                </c:pt>
                <c:pt idx="34">
                  <c:v>41.46</c:v>
                </c:pt>
                <c:pt idx="35">
                  <c:v>26.94</c:v>
                </c:pt>
                <c:pt idx="36">
                  <c:v>6.71</c:v>
                </c:pt>
                <c:pt idx="37">
                  <c:v>6.43</c:v>
                </c:pt>
                <c:pt idx="38">
                  <c:v>6.5</c:v>
                </c:pt>
                <c:pt idx="39">
                  <c:v>6.58</c:v>
                </c:pt>
                <c:pt idx="40">
                  <c:v>6.65</c:v>
                </c:pt>
                <c:pt idx="41">
                  <c:v>6.72</c:v>
                </c:pt>
                <c:pt idx="42">
                  <c:v>6.71</c:v>
                </c:pt>
                <c:pt idx="43">
                  <c:v>6.46</c:v>
                </c:pt>
                <c:pt idx="44">
                  <c:v>32.590000000000003</c:v>
                </c:pt>
                <c:pt idx="45">
                  <c:v>44.94</c:v>
                </c:pt>
                <c:pt idx="46">
                  <c:v>49.08</c:v>
                </c:pt>
                <c:pt idx="47">
                  <c:v>49.23</c:v>
                </c:pt>
              </c:numCache>
            </c:numRef>
          </c:val>
          <c:smooth val="0"/>
          <c:extLst>
            <c:ext xmlns:c16="http://schemas.microsoft.com/office/drawing/2014/chart" uri="{C3380CC4-5D6E-409C-BE32-E72D297353CC}">
              <c16:uniqueId val="{00000013-B02F-48AF-8A49-02D96757F83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1.22</c:v>
                </c:pt>
                <c:pt idx="1">
                  <c:v>1.68</c:v>
                </c:pt>
                <c:pt idx="2">
                  <c:v>1.51</c:v>
                </c:pt>
                <c:pt idx="3">
                  <c:v>1.47</c:v>
                </c:pt>
                <c:pt idx="4">
                  <c:v>1.62</c:v>
                </c:pt>
                <c:pt idx="5">
                  <c:v>1.47</c:v>
                </c:pt>
                <c:pt idx="6">
                  <c:v>1.46</c:v>
                </c:pt>
                <c:pt idx="7">
                  <c:v>1.61</c:v>
                </c:pt>
                <c:pt idx="8">
                  <c:v>1.6</c:v>
                </c:pt>
                <c:pt idx="9">
                  <c:v>1.94</c:v>
                </c:pt>
                <c:pt idx="10">
                  <c:v>2.0299999999999998</c:v>
                </c:pt>
                <c:pt idx="11">
                  <c:v>1.98</c:v>
                </c:pt>
                <c:pt idx="12">
                  <c:v>2.0099999999999998</c:v>
                </c:pt>
                <c:pt idx="13">
                  <c:v>1.61</c:v>
                </c:pt>
                <c:pt idx="14">
                  <c:v>2.1</c:v>
                </c:pt>
                <c:pt idx="15">
                  <c:v>1.69</c:v>
                </c:pt>
                <c:pt idx="16">
                  <c:v>1.97</c:v>
                </c:pt>
                <c:pt idx="17">
                  <c:v>1.78</c:v>
                </c:pt>
                <c:pt idx="18">
                  <c:v>1.77</c:v>
                </c:pt>
                <c:pt idx="19">
                  <c:v>1.75</c:v>
                </c:pt>
                <c:pt idx="20">
                  <c:v>1.74</c:v>
                </c:pt>
                <c:pt idx="21">
                  <c:v>1.74</c:v>
                </c:pt>
                <c:pt idx="22">
                  <c:v>1.75</c:v>
                </c:pt>
                <c:pt idx="23">
                  <c:v>1.73</c:v>
                </c:pt>
                <c:pt idx="24">
                  <c:v>1.68</c:v>
                </c:pt>
                <c:pt idx="25">
                  <c:v>2.11</c:v>
                </c:pt>
                <c:pt idx="26">
                  <c:v>1.95</c:v>
                </c:pt>
                <c:pt idx="27">
                  <c:v>1.84</c:v>
                </c:pt>
                <c:pt idx="28">
                  <c:v>1.82</c:v>
                </c:pt>
                <c:pt idx="29">
                  <c:v>1.75</c:v>
                </c:pt>
                <c:pt idx="30">
                  <c:v>1.75</c:v>
                </c:pt>
                <c:pt idx="31">
                  <c:v>1.87</c:v>
                </c:pt>
                <c:pt idx="32">
                  <c:v>1.9</c:v>
                </c:pt>
                <c:pt idx="33">
                  <c:v>2</c:v>
                </c:pt>
                <c:pt idx="34">
                  <c:v>1.59</c:v>
                </c:pt>
                <c:pt idx="35">
                  <c:v>1.97</c:v>
                </c:pt>
                <c:pt idx="36">
                  <c:v>1.99</c:v>
                </c:pt>
                <c:pt idx="37">
                  <c:v>1.83</c:v>
                </c:pt>
                <c:pt idx="38">
                  <c:v>1.87</c:v>
                </c:pt>
                <c:pt idx="39">
                  <c:v>1.82</c:v>
                </c:pt>
                <c:pt idx="40">
                  <c:v>1.95</c:v>
                </c:pt>
                <c:pt idx="41">
                  <c:v>2.0099999999999998</c:v>
                </c:pt>
                <c:pt idx="42">
                  <c:v>2.0299999999999998</c:v>
                </c:pt>
                <c:pt idx="43">
                  <c:v>1.9</c:v>
                </c:pt>
                <c:pt idx="44">
                  <c:v>2.14</c:v>
                </c:pt>
                <c:pt idx="45">
                  <c:v>2.14</c:v>
                </c:pt>
                <c:pt idx="46">
                  <c:v>2.14</c:v>
                </c:pt>
                <c:pt idx="47">
                  <c:v>2.14</c:v>
                </c:pt>
              </c:numCache>
            </c:numRef>
          </c:val>
          <c:smooth val="0"/>
          <c:extLst>
            <c:ext xmlns:c16="http://schemas.microsoft.com/office/drawing/2014/chart" uri="{C3380CC4-5D6E-409C-BE32-E72D297353CC}">
              <c16:uniqueId val="{00000014-B02F-48AF-8A49-02D96757F8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146.43611999999999</c:v>
                </c:pt>
                <c:pt idx="1">
                  <c:v>146.04399000000001</c:v>
                </c:pt>
                <c:pt idx="2">
                  <c:v>144.39527000000001</c:v>
                </c:pt>
                <c:pt idx="3">
                  <c:v>145.51641000000001</c:v>
                </c:pt>
                <c:pt idx="4">
                  <c:v>145.77610000000001</c:v>
                </c:pt>
                <c:pt idx="5">
                  <c:v>145.68988999999999</c:v>
                </c:pt>
                <c:pt idx="6">
                  <c:v>146.75346999999999</c:v>
                </c:pt>
                <c:pt idx="7">
                  <c:v>145.73325</c:v>
                </c:pt>
                <c:pt idx="8">
                  <c:v>147.68856</c:v>
                </c:pt>
                <c:pt idx="9">
                  <c:v>147.33886000000001</c:v>
                </c:pt>
                <c:pt idx="10">
                  <c:v>147.64344</c:v>
                </c:pt>
                <c:pt idx="11">
                  <c:v>146.42287999999999</c:v>
                </c:pt>
                <c:pt idx="12">
                  <c:v>146.12853999999999</c:v>
                </c:pt>
                <c:pt idx="13">
                  <c:v>143.76687999999999</c:v>
                </c:pt>
                <c:pt idx="14">
                  <c:v>143.23799</c:v>
                </c:pt>
                <c:pt idx="15">
                  <c:v>143.58000999999999</c:v>
                </c:pt>
                <c:pt idx="16">
                  <c:v>146.56443999999999</c:v>
                </c:pt>
                <c:pt idx="17">
                  <c:v>144.76249999999999</c:v>
                </c:pt>
                <c:pt idx="18">
                  <c:v>143.33519000000001</c:v>
                </c:pt>
                <c:pt idx="19">
                  <c:v>145.60782</c:v>
                </c:pt>
                <c:pt idx="20">
                  <c:v>146.38476</c:v>
                </c:pt>
                <c:pt idx="21">
                  <c:v>146.74029999999999</c:v>
                </c:pt>
                <c:pt idx="22">
                  <c:v>139.33165</c:v>
                </c:pt>
                <c:pt idx="23">
                  <c:v>143.95779999999999</c:v>
                </c:pt>
                <c:pt idx="24">
                  <c:v>148.94762</c:v>
                </c:pt>
                <c:pt idx="25">
                  <c:v>148.19165000000001</c:v>
                </c:pt>
                <c:pt idx="26">
                  <c:v>146.911</c:v>
                </c:pt>
                <c:pt idx="27">
                  <c:v>148.65859</c:v>
                </c:pt>
                <c:pt idx="28">
                  <c:v>150.19902999999999</c:v>
                </c:pt>
                <c:pt idx="29">
                  <c:v>146.03076999999999</c:v>
                </c:pt>
                <c:pt idx="30">
                  <c:v>148.44365999999999</c:v>
                </c:pt>
                <c:pt idx="31">
                  <c:v>148.8699</c:v>
                </c:pt>
                <c:pt idx="32">
                  <c:v>149.86483000000001</c:v>
                </c:pt>
                <c:pt idx="33">
                  <c:v>149.91403</c:v>
                </c:pt>
                <c:pt idx="34">
                  <c:v>149.02777</c:v>
                </c:pt>
                <c:pt idx="35">
                  <c:v>146.58371</c:v>
                </c:pt>
                <c:pt idx="36">
                  <c:v>148.29766000000001</c:v>
                </c:pt>
                <c:pt idx="37">
                  <c:v>148.37982</c:v>
                </c:pt>
                <c:pt idx="38">
                  <c:v>149.23054999999999</c:v>
                </c:pt>
                <c:pt idx="39">
                  <c:v>149.83386999999999</c:v>
                </c:pt>
                <c:pt idx="40">
                  <c:v>149.91619</c:v>
                </c:pt>
                <c:pt idx="41">
                  <c:v>148.83904999999999</c:v>
                </c:pt>
                <c:pt idx="42">
                  <c:v>144.48521</c:v>
                </c:pt>
                <c:pt idx="43">
                  <c:v>141.48859999999999</c:v>
                </c:pt>
                <c:pt idx="44">
                  <c:v>140.91963000000001</c:v>
                </c:pt>
                <c:pt idx="45">
                  <c:v>143.7568</c:v>
                </c:pt>
                <c:pt idx="46">
                  <c:v>149.76315</c:v>
                </c:pt>
                <c:pt idx="47">
                  <c:v>149.76348999999999</c:v>
                </c:pt>
              </c:numCache>
            </c:numRef>
          </c:val>
          <c:smooth val="0"/>
          <c:extLst>
            <c:ext xmlns:c16="http://schemas.microsoft.com/office/drawing/2014/chart" uri="{C3380CC4-5D6E-409C-BE32-E72D297353CC}">
              <c16:uniqueId val="{00000000-9708-4297-AF9E-62460FE196C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708-4297-AF9E-62460FE196C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2.9279500000000001</c:v>
                </c:pt>
                <c:pt idx="1">
                  <c:v>3.0093700000000001</c:v>
                </c:pt>
                <c:pt idx="2">
                  <c:v>2.59599</c:v>
                </c:pt>
                <c:pt idx="3">
                  <c:v>2.7827000000000002</c:v>
                </c:pt>
                <c:pt idx="4">
                  <c:v>2.71739</c:v>
                </c:pt>
                <c:pt idx="5">
                  <c:v>2.1505299999999998</c:v>
                </c:pt>
                <c:pt idx="6">
                  <c:v>2.4022000000000001</c:v>
                </c:pt>
                <c:pt idx="7">
                  <c:v>2.6721599999999999</c:v>
                </c:pt>
                <c:pt idx="8">
                  <c:v>2.7124700000000002</c:v>
                </c:pt>
                <c:pt idx="9">
                  <c:v>2.3551000000000002</c:v>
                </c:pt>
                <c:pt idx="10">
                  <c:v>1.97001</c:v>
                </c:pt>
                <c:pt idx="11">
                  <c:v>1.9653799999999999</c:v>
                </c:pt>
                <c:pt idx="12">
                  <c:v>1.9185099999999999</c:v>
                </c:pt>
                <c:pt idx="13">
                  <c:v>1.7999700000000001</c:v>
                </c:pt>
                <c:pt idx="14">
                  <c:v>1.9738599999999999</c:v>
                </c:pt>
                <c:pt idx="15">
                  <c:v>1.93814</c:v>
                </c:pt>
                <c:pt idx="16">
                  <c:v>1.9490799999999999</c:v>
                </c:pt>
                <c:pt idx="17">
                  <c:v>1.9092</c:v>
                </c:pt>
                <c:pt idx="18">
                  <c:v>1.94916</c:v>
                </c:pt>
                <c:pt idx="19">
                  <c:v>1.8755500000000001</c:v>
                </c:pt>
                <c:pt idx="20">
                  <c:v>1.8925700000000001</c:v>
                </c:pt>
                <c:pt idx="21">
                  <c:v>1.81152</c:v>
                </c:pt>
                <c:pt idx="22">
                  <c:v>1.83108</c:v>
                </c:pt>
                <c:pt idx="23">
                  <c:v>1.92076</c:v>
                </c:pt>
                <c:pt idx="24">
                  <c:v>2.0491999999999999</c:v>
                </c:pt>
                <c:pt idx="25">
                  <c:v>2.3814600000000001</c:v>
                </c:pt>
                <c:pt idx="26">
                  <c:v>2.5702699999999998</c:v>
                </c:pt>
                <c:pt idx="27">
                  <c:v>2.5433400000000002</c:v>
                </c:pt>
                <c:pt idx="28">
                  <c:v>2.6043500000000002</c:v>
                </c:pt>
                <c:pt idx="29">
                  <c:v>2.5257000000000001</c:v>
                </c:pt>
                <c:pt idx="30">
                  <c:v>2.6930399999999999</c:v>
                </c:pt>
                <c:pt idx="31">
                  <c:v>2.63476</c:v>
                </c:pt>
                <c:pt idx="32">
                  <c:v>2.6284399999999999</c:v>
                </c:pt>
                <c:pt idx="33">
                  <c:v>2.6340599999999998</c:v>
                </c:pt>
                <c:pt idx="34">
                  <c:v>2.7040899999999999</c:v>
                </c:pt>
                <c:pt idx="35">
                  <c:v>2.7831800000000002</c:v>
                </c:pt>
                <c:pt idx="36">
                  <c:v>2.6936</c:v>
                </c:pt>
                <c:pt idx="37">
                  <c:v>2.6617000000000002</c:v>
                </c:pt>
                <c:pt idx="38">
                  <c:v>2.74634</c:v>
                </c:pt>
                <c:pt idx="39">
                  <c:v>2.7513100000000001</c:v>
                </c:pt>
                <c:pt idx="40">
                  <c:v>2.7983899999999999</c:v>
                </c:pt>
                <c:pt idx="41">
                  <c:v>2.79434</c:v>
                </c:pt>
                <c:pt idx="42">
                  <c:v>2.8854799999999998</c:v>
                </c:pt>
                <c:pt idx="43">
                  <c:v>2.8013699999999999</c:v>
                </c:pt>
                <c:pt idx="44">
                  <c:v>2.7385600000000001</c:v>
                </c:pt>
                <c:pt idx="45">
                  <c:v>2.5920800000000002</c:v>
                </c:pt>
                <c:pt idx="46">
                  <c:v>2.6639300000000001</c:v>
                </c:pt>
                <c:pt idx="47">
                  <c:v>2.6911399999999999</c:v>
                </c:pt>
              </c:numCache>
            </c:numRef>
          </c:val>
          <c:smooth val="0"/>
          <c:extLst>
            <c:ext xmlns:c16="http://schemas.microsoft.com/office/drawing/2014/chart" uri="{C3380CC4-5D6E-409C-BE32-E72D297353CC}">
              <c16:uniqueId val="{00000002-9708-4297-AF9E-62460FE196C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139.73338000000001</c:v>
                </c:pt>
                <c:pt idx="1">
                  <c:v>137.49841000000001</c:v>
                </c:pt>
                <c:pt idx="2">
                  <c:v>135.46856</c:v>
                </c:pt>
                <c:pt idx="3">
                  <c:v>138.83044000000001</c:v>
                </c:pt>
                <c:pt idx="4">
                  <c:v>139.74648999999999</c:v>
                </c:pt>
                <c:pt idx="5">
                  <c:v>135.03057000000001</c:v>
                </c:pt>
                <c:pt idx="6">
                  <c:v>132.98514</c:v>
                </c:pt>
                <c:pt idx="7">
                  <c:v>129.11205000000001</c:v>
                </c:pt>
                <c:pt idx="8">
                  <c:v>134.21057999999999</c:v>
                </c:pt>
                <c:pt idx="9">
                  <c:v>135.88793999999999</c:v>
                </c:pt>
                <c:pt idx="10">
                  <c:v>135.33269999999999</c:v>
                </c:pt>
                <c:pt idx="11">
                  <c:v>128.42949999999999</c:v>
                </c:pt>
                <c:pt idx="12">
                  <c:v>125.82522</c:v>
                </c:pt>
                <c:pt idx="13">
                  <c:v>120.70524</c:v>
                </c:pt>
                <c:pt idx="14">
                  <c:v>124.21126</c:v>
                </c:pt>
                <c:pt idx="15">
                  <c:v>123.93834</c:v>
                </c:pt>
                <c:pt idx="16">
                  <c:v>124.76989</c:v>
                </c:pt>
                <c:pt idx="17">
                  <c:v>124.785</c:v>
                </c:pt>
                <c:pt idx="18">
                  <c:v>124.08829</c:v>
                </c:pt>
                <c:pt idx="19">
                  <c:v>124.61324</c:v>
                </c:pt>
                <c:pt idx="20">
                  <c:v>125.22507</c:v>
                </c:pt>
                <c:pt idx="21">
                  <c:v>124.19074000000001</c:v>
                </c:pt>
                <c:pt idx="22">
                  <c:v>122.85011</c:v>
                </c:pt>
                <c:pt idx="23">
                  <c:v>124.458</c:v>
                </c:pt>
                <c:pt idx="24">
                  <c:v>122.56859</c:v>
                </c:pt>
                <c:pt idx="25">
                  <c:v>123.99147000000001</c:v>
                </c:pt>
                <c:pt idx="26">
                  <c:v>124.24621</c:v>
                </c:pt>
                <c:pt idx="27">
                  <c:v>123.44434</c:v>
                </c:pt>
                <c:pt idx="28">
                  <c:v>123.27736</c:v>
                </c:pt>
                <c:pt idx="29">
                  <c:v>122.69981</c:v>
                </c:pt>
                <c:pt idx="30">
                  <c:v>124.42195</c:v>
                </c:pt>
                <c:pt idx="31">
                  <c:v>124.3535</c:v>
                </c:pt>
                <c:pt idx="32">
                  <c:v>123.92252999999999</c:v>
                </c:pt>
                <c:pt idx="33">
                  <c:v>123.21593</c:v>
                </c:pt>
                <c:pt idx="34">
                  <c:v>126.03131999999999</c:v>
                </c:pt>
                <c:pt idx="35">
                  <c:v>131.77585999999999</c:v>
                </c:pt>
                <c:pt idx="36">
                  <c:v>130.30783</c:v>
                </c:pt>
                <c:pt idx="37">
                  <c:v>125.07898</c:v>
                </c:pt>
                <c:pt idx="38">
                  <c:v>131.25514999999999</c:v>
                </c:pt>
                <c:pt idx="39">
                  <c:v>129.76365000000001</c:v>
                </c:pt>
                <c:pt idx="40">
                  <c:v>130.32649000000001</c:v>
                </c:pt>
                <c:pt idx="41">
                  <c:v>131.49109000000001</c:v>
                </c:pt>
                <c:pt idx="42">
                  <c:v>132.00188</c:v>
                </c:pt>
                <c:pt idx="43">
                  <c:v>132.34092999999999</c:v>
                </c:pt>
                <c:pt idx="44">
                  <c:v>131.68294</c:v>
                </c:pt>
                <c:pt idx="45">
                  <c:v>131.89846</c:v>
                </c:pt>
                <c:pt idx="46">
                  <c:v>131.96778</c:v>
                </c:pt>
                <c:pt idx="47">
                  <c:v>132.93375</c:v>
                </c:pt>
              </c:numCache>
            </c:numRef>
          </c:val>
          <c:smooth val="0"/>
          <c:extLst>
            <c:ext xmlns:c16="http://schemas.microsoft.com/office/drawing/2014/chart" uri="{C3380CC4-5D6E-409C-BE32-E72D297353CC}">
              <c16:uniqueId val="{00000003-9708-4297-AF9E-62460FE196C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16.025130000000001</c:v>
                </c:pt>
                <c:pt idx="1">
                  <c:v>16.057230000000001</c:v>
                </c:pt>
                <c:pt idx="2">
                  <c:v>15.81753</c:v>
                </c:pt>
                <c:pt idx="3">
                  <c:v>15.95012</c:v>
                </c:pt>
                <c:pt idx="4">
                  <c:v>16.09064</c:v>
                </c:pt>
                <c:pt idx="5">
                  <c:v>16.291250000000002</c:v>
                </c:pt>
                <c:pt idx="6">
                  <c:v>16.733789999999999</c:v>
                </c:pt>
                <c:pt idx="7">
                  <c:v>16.543199999999999</c:v>
                </c:pt>
                <c:pt idx="8">
                  <c:v>16.199149999999999</c:v>
                </c:pt>
                <c:pt idx="9">
                  <c:v>15.60229</c:v>
                </c:pt>
                <c:pt idx="10">
                  <c:v>16.02974</c:v>
                </c:pt>
                <c:pt idx="11">
                  <c:v>15.41277</c:v>
                </c:pt>
                <c:pt idx="12">
                  <c:v>14.151630000000001</c:v>
                </c:pt>
                <c:pt idx="13">
                  <c:v>12.96917</c:v>
                </c:pt>
                <c:pt idx="14">
                  <c:v>13.12805</c:v>
                </c:pt>
                <c:pt idx="15">
                  <c:v>13.136710000000001</c:v>
                </c:pt>
                <c:pt idx="16">
                  <c:v>13.47472</c:v>
                </c:pt>
                <c:pt idx="17">
                  <c:v>13.37504</c:v>
                </c:pt>
                <c:pt idx="18">
                  <c:v>13.485530000000001</c:v>
                </c:pt>
                <c:pt idx="19">
                  <c:v>14.617610000000001</c:v>
                </c:pt>
                <c:pt idx="20">
                  <c:v>15.0113</c:v>
                </c:pt>
                <c:pt idx="21">
                  <c:v>14.78905</c:v>
                </c:pt>
                <c:pt idx="22">
                  <c:v>15.518140000000001</c:v>
                </c:pt>
                <c:pt idx="23">
                  <c:v>15.694089999999999</c:v>
                </c:pt>
                <c:pt idx="24">
                  <c:v>15.374890000000001</c:v>
                </c:pt>
                <c:pt idx="25">
                  <c:v>15.100250000000001</c:v>
                </c:pt>
                <c:pt idx="26">
                  <c:v>14.7959</c:v>
                </c:pt>
                <c:pt idx="27">
                  <c:v>15.16717</c:v>
                </c:pt>
                <c:pt idx="28">
                  <c:v>14.547370000000001</c:v>
                </c:pt>
                <c:pt idx="29">
                  <c:v>14.40081</c:v>
                </c:pt>
                <c:pt idx="30">
                  <c:v>14.24334</c:v>
                </c:pt>
                <c:pt idx="31">
                  <c:v>5.43642</c:v>
                </c:pt>
                <c:pt idx="32">
                  <c:v>10.381779999999999</c:v>
                </c:pt>
                <c:pt idx="33">
                  <c:v>14.66971</c:v>
                </c:pt>
                <c:pt idx="34">
                  <c:v>16.181470000000001</c:v>
                </c:pt>
                <c:pt idx="35">
                  <c:v>15.69051</c:v>
                </c:pt>
                <c:pt idx="36">
                  <c:v>15.57607</c:v>
                </c:pt>
                <c:pt idx="37">
                  <c:v>13.94115</c:v>
                </c:pt>
                <c:pt idx="38">
                  <c:v>13.53252</c:v>
                </c:pt>
                <c:pt idx="39">
                  <c:v>14.29881</c:v>
                </c:pt>
                <c:pt idx="40">
                  <c:v>14.84075</c:v>
                </c:pt>
                <c:pt idx="41">
                  <c:v>15.680619999999999</c:v>
                </c:pt>
                <c:pt idx="42">
                  <c:v>15.538130000000001</c:v>
                </c:pt>
                <c:pt idx="43">
                  <c:v>15.962260000000001</c:v>
                </c:pt>
                <c:pt idx="44">
                  <c:v>16.245439999999999</c:v>
                </c:pt>
                <c:pt idx="45">
                  <c:v>15.97433</c:v>
                </c:pt>
                <c:pt idx="46">
                  <c:v>15.90391</c:v>
                </c:pt>
                <c:pt idx="47">
                  <c:v>16.146319999999999</c:v>
                </c:pt>
              </c:numCache>
            </c:numRef>
          </c:val>
          <c:smooth val="0"/>
          <c:extLst>
            <c:ext xmlns:c16="http://schemas.microsoft.com/office/drawing/2014/chart" uri="{C3380CC4-5D6E-409C-BE32-E72D297353CC}">
              <c16:uniqueId val="{00000004-9708-4297-AF9E-62460FE196C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708-4297-AF9E-62460FE196C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32.261400000000002</c:v>
                </c:pt>
                <c:pt idx="1">
                  <c:v>31.8279</c:v>
                </c:pt>
                <c:pt idx="2">
                  <c:v>32.989199999999997</c:v>
                </c:pt>
                <c:pt idx="3">
                  <c:v>32.347299999999997</c:v>
                </c:pt>
                <c:pt idx="4">
                  <c:v>31.864899999999999</c:v>
                </c:pt>
                <c:pt idx="5">
                  <c:v>31.6631</c:v>
                </c:pt>
                <c:pt idx="6">
                  <c:v>31.580200000000001</c:v>
                </c:pt>
                <c:pt idx="7">
                  <c:v>31.929400000000001</c:v>
                </c:pt>
                <c:pt idx="8">
                  <c:v>32.196100000000001</c:v>
                </c:pt>
                <c:pt idx="9">
                  <c:v>31.675699999999999</c:v>
                </c:pt>
                <c:pt idx="10">
                  <c:v>29.587</c:v>
                </c:pt>
                <c:pt idx="11">
                  <c:v>29.542000000000002</c:v>
                </c:pt>
                <c:pt idx="12">
                  <c:v>26.9785</c:v>
                </c:pt>
                <c:pt idx="13">
                  <c:v>26.390999999999998</c:v>
                </c:pt>
                <c:pt idx="14">
                  <c:v>29.013400000000001</c:v>
                </c:pt>
                <c:pt idx="15">
                  <c:v>30.3248</c:v>
                </c:pt>
                <c:pt idx="16">
                  <c:v>29.160900000000002</c:v>
                </c:pt>
                <c:pt idx="17">
                  <c:v>29.880099999999999</c:v>
                </c:pt>
                <c:pt idx="18">
                  <c:v>30.697500000000002</c:v>
                </c:pt>
                <c:pt idx="19">
                  <c:v>31.181799999999999</c:v>
                </c:pt>
                <c:pt idx="20">
                  <c:v>30.467500000000001</c:v>
                </c:pt>
                <c:pt idx="21">
                  <c:v>29.846800000000002</c:v>
                </c:pt>
                <c:pt idx="22">
                  <c:v>29.765699999999999</c:v>
                </c:pt>
                <c:pt idx="23">
                  <c:v>28.764500000000002</c:v>
                </c:pt>
                <c:pt idx="24">
                  <c:v>28.447900000000001</c:v>
                </c:pt>
                <c:pt idx="25">
                  <c:v>28.807300000000001</c:v>
                </c:pt>
                <c:pt idx="26">
                  <c:v>29.7622</c:v>
                </c:pt>
                <c:pt idx="27">
                  <c:v>30.2943</c:v>
                </c:pt>
                <c:pt idx="28">
                  <c:v>30.664200000000001</c:v>
                </c:pt>
                <c:pt idx="29">
                  <c:v>30.439499999999999</c:v>
                </c:pt>
                <c:pt idx="30">
                  <c:v>29.2468</c:v>
                </c:pt>
                <c:pt idx="31">
                  <c:v>29.8873</c:v>
                </c:pt>
                <c:pt idx="32">
                  <c:v>30.879100000000001</c:v>
                </c:pt>
                <c:pt idx="33">
                  <c:v>31.197900000000001</c:v>
                </c:pt>
                <c:pt idx="34">
                  <c:v>30.831800000000001</c:v>
                </c:pt>
                <c:pt idx="35">
                  <c:v>30.369199999999999</c:v>
                </c:pt>
                <c:pt idx="36">
                  <c:v>27.700299999999999</c:v>
                </c:pt>
                <c:pt idx="37">
                  <c:v>27.204899999999999</c:v>
                </c:pt>
                <c:pt idx="38">
                  <c:v>29.619199999999999</c:v>
                </c:pt>
                <c:pt idx="39">
                  <c:v>30.1601</c:v>
                </c:pt>
                <c:pt idx="40">
                  <c:v>29.321300000000001</c:v>
                </c:pt>
                <c:pt idx="41">
                  <c:v>30.8124</c:v>
                </c:pt>
                <c:pt idx="42">
                  <c:v>32.1051</c:v>
                </c:pt>
                <c:pt idx="43">
                  <c:v>32.569800000000001</c:v>
                </c:pt>
                <c:pt idx="44">
                  <c:v>32.781399999999998</c:v>
                </c:pt>
                <c:pt idx="45">
                  <c:v>32.700299999999999</c:v>
                </c:pt>
                <c:pt idx="46">
                  <c:v>32.012300000000003</c:v>
                </c:pt>
                <c:pt idx="47">
                  <c:v>32.395800000000001</c:v>
                </c:pt>
              </c:numCache>
            </c:numRef>
          </c:val>
          <c:smooth val="0"/>
          <c:extLst>
            <c:ext xmlns:c16="http://schemas.microsoft.com/office/drawing/2014/chart" uri="{C3380CC4-5D6E-409C-BE32-E72D297353CC}">
              <c16:uniqueId val="{00000006-9708-4297-AF9E-62460FE196C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708-4297-AF9E-62460FE196C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708-4297-AF9E-62460FE196C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708-4297-AF9E-62460FE196C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90.845960000000005</c:v>
                </c:pt>
                <c:pt idx="1">
                  <c:v>90.355050000000006</c:v>
                </c:pt>
                <c:pt idx="2">
                  <c:v>90.289640000000006</c:v>
                </c:pt>
                <c:pt idx="3">
                  <c:v>91.007339999999999</c:v>
                </c:pt>
                <c:pt idx="4">
                  <c:v>90.77825</c:v>
                </c:pt>
                <c:pt idx="5">
                  <c:v>90.952910000000003</c:v>
                </c:pt>
                <c:pt idx="6">
                  <c:v>91.592860000000002</c:v>
                </c:pt>
                <c:pt idx="7">
                  <c:v>92.014399999999995</c:v>
                </c:pt>
                <c:pt idx="8">
                  <c:v>91.293490000000006</c:v>
                </c:pt>
                <c:pt idx="9">
                  <c:v>90.990409999999997</c:v>
                </c:pt>
                <c:pt idx="10">
                  <c:v>90.018940000000001</c:v>
                </c:pt>
                <c:pt idx="11">
                  <c:v>91.21266</c:v>
                </c:pt>
                <c:pt idx="12">
                  <c:v>91.599100000000007</c:v>
                </c:pt>
                <c:pt idx="13">
                  <c:v>92.665409999999994</c:v>
                </c:pt>
                <c:pt idx="14">
                  <c:v>91.520079999999993</c:v>
                </c:pt>
                <c:pt idx="15">
                  <c:v>90.650970000000001</c:v>
                </c:pt>
                <c:pt idx="16">
                  <c:v>90.067769999999996</c:v>
                </c:pt>
                <c:pt idx="17">
                  <c:v>88.608239999999995</c:v>
                </c:pt>
                <c:pt idx="18">
                  <c:v>87.922790000000006</c:v>
                </c:pt>
                <c:pt idx="19">
                  <c:v>88.312790000000007</c:v>
                </c:pt>
                <c:pt idx="20">
                  <c:v>88.988829999999993</c:v>
                </c:pt>
                <c:pt idx="21">
                  <c:v>89.03698</c:v>
                </c:pt>
                <c:pt idx="22">
                  <c:v>89.151470000000003</c:v>
                </c:pt>
                <c:pt idx="23">
                  <c:v>89.101299999999995</c:v>
                </c:pt>
                <c:pt idx="24">
                  <c:v>90.097679999999997</c:v>
                </c:pt>
                <c:pt idx="25">
                  <c:v>89.203689999999995</c:v>
                </c:pt>
                <c:pt idx="26">
                  <c:v>90.128820000000005</c:v>
                </c:pt>
                <c:pt idx="27">
                  <c:v>89.676789999999997</c:v>
                </c:pt>
                <c:pt idx="28">
                  <c:v>89.311030000000002</c:v>
                </c:pt>
                <c:pt idx="29">
                  <c:v>89.278289999999998</c:v>
                </c:pt>
                <c:pt idx="30">
                  <c:v>89.712410000000006</c:v>
                </c:pt>
                <c:pt idx="31">
                  <c:v>89.254980000000003</c:v>
                </c:pt>
                <c:pt idx="32">
                  <c:v>88.030060000000006</c:v>
                </c:pt>
                <c:pt idx="33">
                  <c:v>88.756600000000006</c:v>
                </c:pt>
                <c:pt idx="34">
                  <c:v>88.637020000000007</c:v>
                </c:pt>
                <c:pt idx="35">
                  <c:v>88.946960000000004</c:v>
                </c:pt>
                <c:pt idx="36">
                  <c:v>89.986109999999996</c:v>
                </c:pt>
                <c:pt idx="37">
                  <c:v>89.518770000000004</c:v>
                </c:pt>
                <c:pt idx="38">
                  <c:v>90.097620000000006</c:v>
                </c:pt>
                <c:pt idx="39">
                  <c:v>89.638050000000007</c:v>
                </c:pt>
                <c:pt idx="40">
                  <c:v>90.350059999999999</c:v>
                </c:pt>
                <c:pt idx="41">
                  <c:v>91.244960000000006</c:v>
                </c:pt>
                <c:pt idx="42">
                  <c:v>92.117980000000003</c:v>
                </c:pt>
                <c:pt idx="43">
                  <c:v>90.393950000000004</c:v>
                </c:pt>
                <c:pt idx="44">
                  <c:v>92.092979999999997</c:v>
                </c:pt>
                <c:pt idx="45">
                  <c:v>92.29889</c:v>
                </c:pt>
                <c:pt idx="46">
                  <c:v>92.038749999999993</c:v>
                </c:pt>
                <c:pt idx="47">
                  <c:v>91.531720000000007</c:v>
                </c:pt>
              </c:numCache>
            </c:numRef>
          </c:val>
          <c:smooth val="0"/>
          <c:extLst>
            <c:ext xmlns:c16="http://schemas.microsoft.com/office/drawing/2014/chart" uri="{C3380CC4-5D6E-409C-BE32-E72D297353CC}">
              <c16:uniqueId val="{0000000A-9708-4297-AF9E-62460FE196C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25.28</c:v>
                </c:pt>
                <c:pt idx="1">
                  <c:v>25.335999999999999</c:v>
                </c:pt>
                <c:pt idx="2">
                  <c:v>25.291</c:v>
                </c:pt>
                <c:pt idx="3">
                  <c:v>25.317</c:v>
                </c:pt>
                <c:pt idx="4">
                  <c:v>25.312999999999999</c:v>
                </c:pt>
                <c:pt idx="5">
                  <c:v>25.317</c:v>
                </c:pt>
                <c:pt idx="6">
                  <c:v>25.353999999999999</c:v>
                </c:pt>
                <c:pt idx="7">
                  <c:v>25.364999999999998</c:v>
                </c:pt>
                <c:pt idx="8">
                  <c:v>25.347000000000001</c:v>
                </c:pt>
                <c:pt idx="9">
                  <c:v>25.341000000000001</c:v>
                </c:pt>
                <c:pt idx="10">
                  <c:v>25.353999999999999</c:v>
                </c:pt>
                <c:pt idx="11">
                  <c:v>25.408000000000001</c:v>
                </c:pt>
                <c:pt idx="12">
                  <c:v>25.385999999999999</c:v>
                </c:pt>
                <c:pt idx="13">
                  <c:v>25.315999999999999</c:v>
                </c:pt>
                <c:pt idx="14">
                  <c:v>25.402000000000001</c:v>
                </c:pt>
                <c:pt idx="15">
                  <c:v>25.39</c:v>
                </c:pt>
                <c:pt idx="16">
                  <c:v>25.285</c:v>
                </c:pt>
                <c:pt idx="17">
                  <c:v>25.196999999999999</c:v>
                </c:pt>
                <c:pt idx="18">
                  <c:v>25.04</c:v>
                </c:pt>
                <c:pt idx="19">
                  <c:v>25.001000000000001</c:v>
                </c:pt>
                <c:pt idx="20">
                  <c:v>24.617999999999999</c:v>
                </c:pt>
                <c:pt idx="21">
                  <c:v>24.780999999999999</c:v>
                </c:pt>
                <c:pt idx="22">
                  <c:v>25.35</c:v>
                </c:pt>
                <c:pt idx="23">
                  <c:v>25.4</c:v>
                </c:pt>
                <c:pt idx="24">
                  <c:v>25.43</c:v>
                </c:pt>
                <c:pt idx="25">
                  <c:v>25.420999999999999</c:v>
                </c:pt>
                <c:pt idx="26">
                  <c:v>25.44</c:v>
                </c:pt>
                <c:pt idx="27">
                  <c:v>25.446000000000002</c:v>
                </c:pt>
                <c:pt idx="28">
                  <c:v>25.263999999999999</c:v>
                </c:pt>
                <c:pt idx="29">
                  <c:v>25.17</c:v>
                </c:pt>
                <c:pt idx="30">
                  <c:v>25.178999999999998</c:v>
                </c:pt>
                <c:pt idx="31">
                  <c:v>25.015000000000001</c:v>
                </c:pt>
                <c:pt idx="32">
                  <c:v>24.923999999999999</c:v>
                </c:pt>
                <c:pt idx="33">
                  <c:v>24.649000000000001</c:v>
                </c:pt>
                <c:pt idx="34">
                  <c:v>19.498000000000001</c:v>
                </c:pt>
                <c:pt idx="35">
                  <c:v>4.0839999999999996</c:v>
                </c:pt>
                <c:pt idx="36">
                  <c:v>3.1379999999999999</c:v>
                </c:pt>
                <c:pt idx="37">
                  <c:v>3.016</c:v>
                </c:pt>
                <c:pt idx="38">
                  <c:v>2.9729999999999999</c:v>
                </c:pt>
                <c:pt idx="39">
                  <c:v>3.0049999999999999</c:v>
                </c:pt>
                <c:pt idx="40">
                  <c:v>3.0419999999999998</c:v>
                </c:pt>
                <c:pt idx="41">
                  <c:v>3.444</c:v>
                </c:pt>
                <c:pt idx="42">
                  <c:v>6.4690000000000003</c:v>
                </c:pt>
                <c:pt idx="43">
                  <c:v>8.3829999999999991</c:v>
                </c:pt>
                <c:pt idx="44">
                  <c:v>19.129000000000001</c:v>
                </c:pt>
                <c:pt idx="45">
                  <c:v>19.004000000000001</c:v>
                </c:pt>
                <c:pt idx="46">
                  <c:v>19.081</c:v>
                </c:pt>
                <c:pt idx="47">
                  <c:v>19.271000000000001</c:v>
                </c:pt>
              </c:numCache>
            </c:numRef>
          </c:val>
          <c:smooth val="0"/>
          <c:extLst>
            <c:ext xmlns:c16="http://schemas.microsoft.com/office/drawing/2014/chart" uri="{C3380CC4-5D6E-409C-BE32-E72D297353CC}">
              <c16:uniqueId val="{0000000B-9708-4297-AF9E-62460FE196C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708-4297-AF9E-62460FE196C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0.59</c:v>
                </c:pt>
                <c:pt idx="2">
                  <c:v>0.57999999999999996</c:v>
                </c:pt>
                <c:pt idx="3">
                  <c:v>0.6</c:v>
                </c:pt>
                <c:pt idx="4">
                  <c:v>0.56999999999999995</c:v>
                </c:pt>
                <c:pt idx="5">
                  <c:v>0.57999999999999996</c:v>
                </c:pt>
                <c:pt idx="6">
                  <c:v>0.6</c:v>
                </c:pt>
                <c:pt idx="7">
                  <c:v>0.57999999999999996</c:v>
                </c:pt>
                <c:pt idx="8">
                  <c:v>0.59</c:v>
                </c:pt>
                <c:pt idx="9">
                  <c:v>0.59</c:v>
                </c:pt>
                <c:pt idx="10">
                  <c:v>0.56999999999999995</c:v>
                </c:pt>
                <c:pt idx="11">
                  <c:v>0.6</c:v>
                </c:pt>
                <c:pt idx="12">
                  <c:v>0.62</c:v>
                </c:pt>
                <c:pt idx="13">
                  <c:v>0.59</c:v>
                </c:pt>
                <c:pt idx="14">
                  <c:v>0.61</c:v>
                </c:pt>
                <c:pt idx="15">
                  <c:v>0.56000000000000005</c:v>
                </c:pt>
                <c:pt idx="16">
                  <c:v>0.59</c:v>
                </c:pt>
                <c:pt idx="17">
                  <c:v>0.54</c:v>
                </c:pt>
                <c:pt idx="18">
                  <c:v>0.56000000000000005</c:v>
                </c:pt>
                <c:pt idx="19">
                  <c:v>0.54</c:v>
                </c:pt>
                <c:pt idx="20">
                  <c:v>0.56999999999999995</c:v>
                </c:pt>
                <c:pt idx="21">
                  <c:v>0.47</c:v>
                </c:pt>
                <c:pt idx="22">
                  <c:v>0.56000000000000005</c:v>
                </c:pt>
                <c:pt idx="23">
                  <c:v>0.56999999999999995</c:v>
                </c:pt>
                <c:pt idx="24">
                  <c:v>0.59</c:v>
                </c:pt>
                <c:pt idx="25">
                  <c:v>0.55000000000000004</c:v>
                </c:pt>
                <c:pt idx="26">
                  <c:v>0.54</c:v>
                </c:pt>
                <c:pt idx="27">
                  <c:v>0.6</c:v>
                </c:pt>
                <c:pt idx="28">
                  <c:v>0.57999999999999996</c:v>
                </c:pt>
                <c:pt idx="29">
                  <c:v>0.64</c:v>
                </c:pt>
                <c:pt idx="30">
                  <c:v>0.59</c:v>
                </c:pt>
                <c:pt idx="31">
                  <c:v>0.54</c:v>
                </c:pt>
                <c:pt idx="32">
                  <c:v>0.52</c:v>
                </c:pt>
                <c:pt idx="33">
                  <c:v>0.49</c:v>
                </c:pt>
                <c:pt idx="34">
                  <c:v>0.56999999999999995</c:v>
                </c:pt>
                <c:pt idx="35">
                  <c:v>0.6</c:v>
                </c:pt>
                <c:pt idx="36">
                  <c:v>0.61</c:v>
                </c:pt>
                <c:pt idx="37">
                  <c:v>0.65</c:v>
                </c:pt>
                <c:pt idx="38">
                  <c:v>0.61</c:v>
                </c:pt>
                <c:pt idx="39">
                  <c:v>0.65</c:v>
                </c:pt>
                <c:pt idx="40">
                  <c:v>0.61</c:v>
                </c:pt>
                <c:pt idx="41">
                  <c:v>0.61</c:v>
                </c:pt>
                <c:pt idx="42">
                  <c:v>0.6</c:v>
                </c:pt>
                <c:pt idx="43">
                  <c:v>0.6</c:v>
                </c:pt>
                <c:pt idx="44">
                  <c:v>0.6</c:v>
                </c:pt>
                <c:pt idx="45">
                  <c:v>0.59</c:v>
                </c:pt>
                <c:pt idx="46">
                  <c:v>0.52</c:v>
                </c:pt>
                <c:pt idx="47">
                  <c:v>0.56999999999999995</c:v>
                </c:pt>
              </c:numCache>
            </c:numRef>
          </c:val>
          <c:smooth val="0"/>
          <c:extLst>
            <c:ext xmlns:c16="http://schemas.microsoft.com/office/drawing/2014/chart" uri="{C3380CC4-5D6E-409C-BE32-E72D297353CC}">
              <c16:uniqueId val="{0000000D-9708-4297-AF9E-62460FE196C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21.665859999999999</c:v>
                </c:pt>
                <c:pt idx="1">
                  <c:v>21.627289999999999</c:v>
                </c:pt>
                <c:pt idx="2">
                  <c:v>21.821470000000001</c:v>
                </c:pt>
                <c:pt idx="3">
                  <c:v>23.299849999999999</c:v>
                </c:pt>
                <c:pt idx="4">
                  <c:v>23.44604</c:v>
                </c:pt>
                <c:pt idx="5">
                  <c:v>23.61515</c:v>
                </c:pt>
                <c:pt idx="6">
                  <c:v>23.543060000000001</c:v>
                </c:pt>
                <c:pt idx="7">
                  <c:v>23.457529999999998</c:v>
                </c:pt>
                <c:pt idx="8">
                  <c:v>22.05274</c:v>
                </c:pt>
                <c:pt idx="9">
                  <c:v>21.504280000000001</c:v>
                </c:pt>
                <c:pt idx="10">
                  <c:v>21.09299</c:v>
                </c:pt>
                <c:pt idx="11">
                  <c:v>20.507349999999999</c:v>
                </c:pt>
                <c:pt idx="12">
                  <c:v>19.572179999999999</c:v>
                </c:pt>
                <c:pt idx="13">
                  <c:v>19.59151</c:v>
                </c:pt>
                <c:pt idx="14">
                  <c:v>19.984940000000002</c:v>
                </c:pt>
                <c:pt idx="15">
                  <c:v>21.09628</c:v>
                </c:pt>
                <c:pt idx="16">
                  <c:v>22.589829999999999</c:v>
                </c:pt>
                <c:pt idx="17">
                  <c:v>22.481850000000001</c:v>
                </c:pt>
                <c:pt idx="18">
                  <c:v>24.493230000000001</c:v>
                </c:pt>
                <c:pt idx="19">
                  <c:v>24.354890000000001</c:v>
                </c:pt>
                <c:pt idx="20">
                  <c:v>25.56814</c:v>
                </c:pt>
                <c:pt idx="21">
                  <c:v>25.390339999999998</c:v>
                </c:pt>
                <c:pt idx="22">
                  <c:v>26.08783</c:v>
                </c:pt>
                <c:pt idx="23">
                  <c:v>25.516670000000001</c:v>
                </c:pt>
                <c:pt idx="24">
                  <c:v>24.214459999999999</c:v>
                </c:pt>
                <c:pt idx="25">
                  <c:v>22.932279999999999</c:v>
                </c:pt>
                <c:pt idx="26">
                  <c:v>24.100079999999998</c:v>
                </c:pt>
                <c:pt idx="27">
                  <c:v>23.985430000000001</c:v>
                </c:pt>
                <c:pt idx="28">
                  <c:v>25.472149999999999</c:v>
                </c:pt>
                <c:pt idx="29">
                  <c:v>25.597270000000002</c:v>
                </c:pt>
                <c:pt idx="30">
                  <c:v>27.44866</c:v>
                </c:pt>
                <c:pt idx="31">
                  <c:v>25.553059999999999</c:v>
                </c:pt>
                <c:pt idx="32">
                  <c:v>25.412849999999999</c:v>
                </c:pt>
                <c:pt idx="33">
                  <c:v>23.705359999999999</c:v>
                </c:pt>
                <c:pt idx="34">
                  <c:v>22.63916</c:v>
                </c:pt>
                <c:pt idx="35">
                  <c:v>23.72128</c:v>
                </c:pt>
                <c:pt idx="36">
                  <c:v>22.250399999999999</c:v>
                </c:pt>
                <c:pt idx="37">
                  <c:v>20.316230000000001</c:v>
                </c:pt>
                <c:pt idx="38">
                  <c:v>21.37754</c:v>
                </c:pt>
                <c:pt idx="39">
                  <c:v>21.158049999999999</c:v>
                </c:pt>
                <c:pt idx="40">
                  <c:v>20.899229999999999</c:v>
                </c:pt>
                <c:pt idx="41">
                  <c:v>22.2807</c:v>
                </c:pt>
                <c:pt idx="42">
                  <c:v>23.141120000000001</c:v>
                </c:pt>
                <c:pt idx="43">
                  <c:v>23.86374</c:v>
                </c:pt>
                <c:pt idx="44">
                  <c:v>23.201709999999999</c:v>
                </c:pt>
                <c:pt idx="45">
                  <c:v>23.76192</c:v>
                </c:pt>
                <c:pt idx="46">
                  <c:v>23.42155</c:v>
                </c:pt>
                <c:pt idx="47">
                  <c:v>22.04851</c:v>
                </c:pt>
              </c:numCache>
            </c:numRef>
          </c:val>
          <c:smooth val="0"/>
          <c:extLst>
            <c:ext xmlns:c16="http://schemas.microsoft.com/office/drawing/2014/chart" uri="{C3380CC4-5D6E-409C-BE32-E72D297353CC}">
              <c16:uniqueId val="{0000000E-9708-4297-AF9E-62460FE196C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470.39996000000002</c:v>
                </c:pt>
                <c:pt idx="1">
                  <c:v>457.57639999999998</c:v>
                </c:pt>
                <c:pt idx="2">
                  <c:v>469.20643000000001</c:v>
                </c:pt>
                <c:pt idx="3">
                  <c:v>469.38134000000002</c:v>
                </c:pt>
                <c:pt idx="4">
                  <c:v>468.20809000000003</c:v>
                </c:pt>
                <c:pt idx="5">
                  <c:v>468.32195999999999</c:v>
                </c:pt>
                <c:pt idx="6">
                  <c:v>466.56637999999998</c:v>
                </c:pt>
                <c:pt idx="7">
                  <c:v>470.41989000000001</c:v>
                </c:pt>
                <c:pt idx="8">
                  <c:v>468.13436000000002</c:v>
                </c:pt>
                <c:pt idx="9">
                  <c:v>470.55718000000002</c:v>
                </c:pt>
                <c:pt idx="10">
                  <c:v>469.41377999999997</c:v>
                </c:pt>
                <c:pt idx="11">
                  <c:v>471.97397999999998</c:v>
                </c:pt>
                <c:pt idx="12">
                  <c:v>468.24229000000003</c:v>
                </c:pt>
                <c:pt idx="13">
                  <c:v>468.67439000000002</c:v>
                </c:pt>
                <c:pt idx="14">
                  <c:v>469.50803999999999</c:v>
                </c:pt>
                <c:pt idx="15">
                  <c:v>475.59244999999999</c:v>
                </c:pt>
                <c:pt idx="16">
                  <c:v>467.88272999999998</c:v>
                </c:pt>
                <c:pt idx="17">
                  <c:v>468.30576000000002</c:v>
                </c:pt>
                <c:pt idx="18">
                  <c:v>460.71751999999998</c:v>
                </c:pt>
                <c:pt idx="19">
                  <c:v>460.45688999999999</c:v>
                </c:pt>
                <c:pt idx="20">
                  <c:v>455.91714999999999</c:v>
                </c:pt>
                <c:pt idx="21">
                  <c:v>455.32790999999997</c:v>
                </c:pt>
                <c:pt idx="22">
                  <c:v>457.95855</c:v>
                </c:pt>
                <c:pt idx="23">
                  <c:v>458.72088000000002</c:v>
                </c:pt>
                <c:pt idx="24">
                  <c:v>458.13071000000002</c:v>
                </c:pt>
                <c:pt idx="25">
                  <c:v>453.50949000000003</c:v>
                </c:pt>
                <c:pt idx="26">
                  <c:v>460.39136000000002</c:v>
                </c:pt>
                <c:pt idx="27">
                  <c:v>463.36543999999998</c:v>
                </c:pt>
                <c:pt idx="28">
                  <c:v>461.15334999999999</c:v>
                </c:pt>
                <c:pt idx="29">
                  <c:v>459.08339999999998</c:v>
                </c:pt>
                <c:pt idx="30">
                  <c:v>460.09633000000002</c:v>
                </c:pt>
                <c:pt idx="31">
                  <c:v>462.22237000000001</c:v>
                </c:pt>
                <c:pt idx="32">
                  <c:v>465.23478999999998</c:v>
                </c:pt>
                <c:pt idx="33">
                  <c:v>462.55376000000001</c:v>
                </c:pt>
                <c:pt idx="34">
                  <c:v>453.42943000000002</c:v>
                </c:pt>
                <c:pt idx="35">
                  <c:v>455.23266999999998</c:v>
                </c:pt>
                <c:pt idx="36">
                  <c:v>455.86799999999999</c:v>
                </c:pt>
                <c:pt idx="37">
                  <c:v>448.55865</c:v>
                </c:pt>
                <c:pt idx="38">
                  <c:v>446.00211000000002</c:v>
                </c:pt>
                <c:pt idx="39">
                  <c:v>456.32738000000001</c:v>
                </c:pt>
                <c:pt idx="40">
                  <c:v>454.64690999999999</c:v>
                </c:pt>
                <c:pt idx="41">
                  <c:v>462.50439</c:v>
                </c:pt>
                <c:pt idx="42">
                  <c:v>465.46483999999998</c:v>
                </c:pt>
                <c:pt idx="43">
                  <c:v>463.6309</c:v>
                </c:pt>
                <c:pt idx="44">
                  <c:v>458.91264999999999</c:v>
                </c:pt>
                <c:pt idx="45">
                  <c:v>461.22417000000002</c:v>
                </c:pt>
                <c:pt idx="46">
                  <c:v>462.54671000000002</c:v>
                </c:pt>
                <c:pt idx="47">
                  <c:v>465.98845999999998</c:v>
                </c:pt>
              </c:numCache>
            </c:numRef>
          </c:val>
          <c:smooth val="0"/>
          <c:extLst>
            <c:ext xmlns:c16="http://schemas.microsoft.com/office/drawing/2014/chart" uri="{C3380CC4-5D6E-409C-BE32-E72D297353CC}">
              <c16:uniqueId val="{0000000F-9708-4297-AF9E-62460FE196C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708-4297-AF9E-62460FE196C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158.732</c:v>
                </c:pt>
                <c:pt idx="1">
                  <c:v>162.97640000000001</c:v>
                </c:pt>
                <c:pt idx="2">
                  <c:v>158.2884</c:v>
                </c:pt>
                <c:pt idx="3">
                  <c:v>161.61259999999999</c:v>
                </c:pt>
                <c:pt idx="4">
                  <c:v>157.95670000000001</c:v>
                </c:pt>
                <c:pt idx="5">
                  <c:v>156.4615</c:v>
                </c:pt>
                <c:pt idx="6">
                  <c:v>156.35409999999999</c:v>
                </c:pt>
                <c:pt idx="7">
                  <c:v>159.47</c:v>
                </c:pt>
                <c:pt idx="8">
                  <c:v>157.31800000000001</c:v>
                </c:pt>
                <c:pt idx="9">
                  <c:v>153.8391</c:v>
                </c:pt>
                <c:pt idx="10">
                  <c:v>157.49619999999999</c:v>
                </c:pt>
                <c:pt idx="11">
                  <c:v>158.16380000000001</c:v>
                </c:pt>
                <c:pt idx="12">
                  <c:v>154.53909999999999</c:v>
                </c:pt>
                <c:pt idx="13">
                  <c:v>153.8595</c:v>
                </c:pt>
                <c:pt idx="14">
                  <c:v>148.73660000000001</c:v>
                </c:pt>
                <c:pt idx="15">
                  <c:v>152.9753</c:v>
                </c:pt>
                <c:pt idx="16">
                  <c:v>144.63249999999999</c:v>
                </c:pt>
                <c:pt idx="17">
                  <c:v>151.07140000000001</c:v>
                </c:pt>
                <c:pt idx="18">
                  <c:v>157.9273</c:v>
                </c:pt>
                <c:pt idx="19">
                  <c:v>159.03020000000001</c:v>
                </c:pt>
                <c:pt idx="20">
                  <c:v>157.37180000000001</c:v>
                </c:pt>
                <c:pt idx="21">
                  <c:v>152.86060000000001</c:v>
                </c:pt>
                <c:pt idx="22">
                  <c:v>156.38759999999999</c:v>
                </c:pt>
                <c:pt idx="23">
                  <c:v>155.31290000000001</c:v>
                </c:pt>
                <c:pt idx="24">
                  <c:v>160.53120000000001</c:v>
                </c:pt>
                <c:pt idx="25">
                  <c:v>158.1901</c:v>
                </c:pt>
                <c:pt idx="26">
                  <c:v>159.48400000000001</c:v>
                </c:pt>
                <c:pt idx="27">
                  <c:v>159.65280000000001</c:v>
                </c:pt>
                <c:pt idx="28">
                  <c:v>160.76820000000001</c:v>
                </c:pt>
                <c:pt idx="29">
                  <c:v>164.19200000000001</c:v>
                </c:pt>
                <c:pt idx="30">
                  <c:v>158.27719999999999</c:v>
                </c:pt>
                <c:pt idx="31">
                  <c:v>163.39259999999999</c:v>
                </c:pt>
                <c:pt idx="32">
                  <c:v>162.3031</c:v>
                </c:pt>
                <c:pt idx="33">
                  <c:v>159.36340000000001</c:v>
                </c:pt>
                <c:pt idx="34">
                  <c:v>161.3683</c:v>
                </c:pt>
                <c:pt idx="35">
                  <c:v>160.4436</c:v>
                </c:pt>
                <c:pt idx="36">
                  <c:v>154.00059999999999</c:v>
                </c:pt>
                <c:pt idx="37">
                  <c:v>160.09800000000001</c:v>
                </c:pt>
                <c:pt idx="38">
                  <c:v>148.86240000000001</c:v>
                </c:pt>
                <c:pt idx="39">
                  <c:v>159.0908</c:v>
                </c:pt>
                <c:pt idx="40">
                  <c:v>162.37010000000001</c:v>
                </c:pt>
                <c:pt idx="41">
                  <c:v>159.7662</c:v>
                </c:pt>
                <c:pt idx="42">
                  <c:v>156.6113</c:v>
                </c:pt>
                <c:pt idx="43">
                  <c:v>163.28710000000001</c:v>
                </c:pt>
                <c:pt idx="44">
                  <c:v>161.2997</c:v>
                </c:pt>
                <c:pt idx="45">
                  <c:v>165.97810000000001</c:v>
                </c:pt>
                <c:pt idx="46">
                  <c:v>164.54239999999999</c:v>
                </c:pt>
                <c:pt idx="47">
                  <c:v>155.47370000000001</c:v>
                </c:pt>
              </c:numCache>
            </c:numRef>
          </c:val>
          <c:smooth val="0"/>
          <c:extLst>
            <c:ext xmlns:c16="http://schemas.microsoft.com/office/drawing/2014/chart" uri="{C3380CC4-5D6E-409C-BE32-E72D297353CC}">
              <c16:uniqueId val="{00000011-9708-4297-AF9E-62460FE196C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18.116</c:v>
                </c:pt>
                <c:pt idx="1">
                  <c:v>18.201059999999998</c:v>
                </c:pt>
                <c:pt idx="2">
                  <c:v>18.19136</c:v>
                </c:pt>
                <c:pt idx="3">
                  <c:v>18.172029999999999</c:v>
                </c:pt>
                <c:pt idx="4">
                  <c:v>18.257239999999999</c:v>
                </c:pt>
                <c:pt idx="5">
                  <c:v>18.428920000000002</c:v>
                </c:pt>
                <c:pt idx="6">
                  <c:v>18.416930000000001</c:v>
                </c:pt>
                <c:pt idx="7">
                  <c:v>18.467320000000001</c:v>
                </c:pt>
                <c:pt idx="8">
                  <c:v>18.60868</c:v>
                </c:pt>
                <c:pt idx="9">
                  <c:v>18.79542</c:v>
                </c:pt>
                <c:pt idx="10">
                  <c:v>18.826540000000001</c:v>
                </c:pt>
                <c:pt idx="11">
                  <c:v>18.678419999999999</c:v>
                </c:pt>
                <c:pt idx="12">
                  <c:v>18.3706</c:v>
                </c:pt>
                <c:pt idx="13">
                  <c:v>17.706869999999999</c:v>
                </c:pt>
                <c:pt idx="14">
                  <c:v>17.109089999999998</c:v>
                </c:pt>
                <c:pt idx="15">
                  <c:v>17.160620000000002</c:v>
                </c:pt>
                <c:pt idx="16">
                  <c:v>16.847989999999999</c:v>
                </c:pt>
                <c:pt idx="17">
                  <c:v>15.84525</c:v>
                </c:pt>
                <c:pt idx="18">
                  <c:v>15.17141</c:v>
                </c:pt>
                <c:pt idx="19">
                  <c:v>14.89486</c:v>
                </c:pt>
                <c:pt idx="20">
                  <c:v>14.64636</c:v>
                </c:pt>
                <c:pt idx="21">
                  <c:v>14.192780000000001</c:v>
                </c:pt>
                <c:pt idx="22">
                  <c:v>14.169140000000001</c:v>
                </c:pt>
                <c:pt idx="23">
                  <c:v>14.302289999999999</c:v>
                </c:pt>
                <c:pt idx="24">
                  <c:v>13.96617</c:v>
                </c:pt>
                <c:pt idx="25">
                  <c:v>13.091889999999999</c:v>
                </c:pt>
                <c:pt idx="26">
                  <c:v>13.014659999999999</c:v>
                </c:pt>
                <c:pt idx="27">
                  <c:v>13.13378</c:v>
                </c:pt>
                <c:pt idx="28">
                  <c:v>13.1873</c:v>
                </c:pt>
                <c:pt idx="29">
                  <c:v>13.188510000000001</c:v>
                </c:pt>
                <c:pt idx="30">
                  <c:v>12.754429999999999</c:v>
                </c:pt>
                <c:pt idx="31">
                  <c:v>12.52721</c:v>
                </c:pt>
                <c:pt idx="32">
                  <c:v>13.054180000000001</c:v>
                </c:pt>
                <c:pt idx="33">
                  <c:v>12.66409</c:v>
                </c:pt>
                <c:pt idx="34">
                  <c:v>12.95341</c:v>
                </c:pt>
                <c:pt idx="35">
                  <c:v>12.92755</c:v>
                </c:pt>
                <c:pt idx="36">
                  <c:v>13.03975</c:v>
                </c:pt>
                <c:pt idx="37">
                  <c:v>12.947520000000001</c:v>
                </c:pt>
                <c:pt idx="38">
                  <c:v>12.845980000000001</c:v>
                </c:pt>
                <c:pt idx="39">
                  <c:v>12.96345</c:v>
                </c:pt>
                <c:pt idx="40">
                  <c:v>13.26545</c:v>
                </c:pt>
                <c:pt idx="41">
                  <c:v>13.600289999999999</c:v>
                </c:pt>
                <c:pt idx="42">
                  <c:v>13.70345</c:v>
                </c:pt>
                <c:pt idx="43">
                  <c:v>13.40347</c:v>
                </c:pt>
                <c:pt idx="44">
                  <c:v>13.4947</c:v>
                </c:pt>
                <c:pt idx="45">
                  <c:v>13.44659</c:v>
                </c:pt>
                <c:pt idx="46">
                  <c:v>13.506830000000001</c:v>
                </c:pt>
                <c:pt idx="47">
                  <c:v>13.40626</c:v>
                </c:pt>
              </c:numCache>
            </c:numRef>
          </c:val>
          <c:smooth val="0"/>
          <c:extLst>
            <c:ext xmlns:c16="http://schemas.microsoft.com/office/drawing/2014/chart" uri="{C3380CC4-5D6E-409C-BE32-E72D297353CC}">
              <c16:uniqueId val="{00000012-9708-4297-AF9E-62460FE196C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708-4297-AF9E-62460FE196C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708-4297-AF9E-62460FE196C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16.133299999999998</c:v>
                </c:pt>
                <c:pt idx="1">
                  <c:v>16.3339</c:v>
                </c:pt>
                <c:pt idx="2">
                  <c:v>15.243</c:v>
                </c:pt>
                <c:pt idx="3">
                  <c:v>13.92</c:v>
                </c:pt>
                <c:pt idx="4">
                  <c:v>11.9034</c:v>
                </c:pt>
                <c:pt idx="5">
                  <c:v>13.251200000000001</c:v>
                </c:pt>
                <c:pt idx="6">
                  <c:v>13.3927</c:v>
                </c:pt>
                <c:pt idx="7">
                  <c:v>12.3895</c:v>
                </c:pt>
                <c:pt idx="8">
                  <c:v>14.3673</c:v>
                </c:pt>
                <c:pt idx="9">
                  <c:v>15.501799999999999</c:v>
                </c:pt>
                <c:pt idx="10">
                  <c:v>14.9795</c:v>
                </c:pt>
                <c:pt idx="11">
                  <c:v>13.8163</c:v>
                </c:pt>
                <c:pt idx="12">
                  <c:v>13.3169</c:v>
                </c:pt>
                <c:pt idx="13">
                  <c:v>12.709899999999999</c:v>
                </c:pt>
                <c:pt idx="14">
                  <c:v>13.241199999999999</c:v>
                </c:pt>
                <c:pt idx="15">
                  <c:v>13.9777</c:v>
                </c:pt>
                <c:pt idx="16">
                  <c:v>14.095700000000001</c:v>
                </c:pt>
                <c:pt idx="17">
                  <c:v>13.8337</c:v>
                </c:pt>
                <c:pt idx="18">
                  <c:v>13.4017</c:v>
                </c:pt>
                <c:pt idx="19">
                  <c:v>12.5055</c:v>
                </c:pt>
                <c:pt idx="20">
                  <c:v>13.6067</c:v>
                </c:pt>
                <c:pt idx="21">
                  <c:v>14.167899999999999</c:v>
                </c:pt>
                <c:pt idx="22">
                  <c:v>14.7043</c:v>
                </c:pt>
                <c:pt idx="23">
                  <c:v>15.577199999999999</c:v>
                </c:pt>
                <c:pt idx="24">
                  <c:v>15.311999999999999</c:v>
                </c:pt>
                <c:pt idx="25">
                  <c:v>14.317399999999999</c:v>
                </c:pt>
                <c:pt idx="26">
                  <c:v>14.412699999999999</c:v>
                </c:pt>
                <c:pt idx="27">
                  <c:v>15.502599999999999</c:v>
                </c:pt>
                <c:pt idx="28">
                  <c:v>16.3963</c:v>
                </c:pt>
                <c:pt idx="29">
                  <c:v>16.335799999999999</c:v>
                </c:pt>
                <c:pt idx="30">
                  <c:v>13.935499999999999</c:v>
                </c:pt>
                <c:pt idx="31">
                  <c:v>14.7537</c:v>
                </c:pt>
                <c:pt idx="32">
                  <c:v>16.5625</c:v>
                </c:pt>
                <c:pt idx="33">
                  <c:v>16.372299999999999</c:v>
                </c:pt>
                <c:pt idx="34">
                  <c:v>16.145600000000002</c:v>
                </c:pt>
                <c:pt idx="35">
                  <c:v>15.083</c:v>
                </c:pt>
                <c:pt idx="36">
                  <c:v>15.172499999999999</c:v>
                </c:pt>
                <c:pt idx="37">
                  <c:v>14.465299999999999</c:v>
                </c:pt>
                <c:pt idx="38">
                  <c:v>13.9877</c:v>
                </c:pt>
                <c:pt idx="39">
                  <c:v>14.0976</c:v>
                </c:pt>
                <c:pt idx="40">
                  <c:v>13.704000000000001</c:v>
                </c:pt>
                <c:pt idx="41">
                  <c:v>12.6486</c:v>
                </c:pt>
                <c:pt idx="42">
                  <c:v>14.686199999999999</c:v>
                </c:pt>
                <c:pt idx="43">
                  <c:v>15.441599999999999</c:v>
                </c:pt>
                <c:pt idx="44">
                  <c:v>16.889500000000002</c:v>
                </c:pt>
                <c:pt idx="45">
                  <c:v>17.278099999999998</c:v>
                </c:pt>
                <c:pt idx="46">
                  <c:v>16.785900000000002</c:v>
                </c:pt>
                <c:pt idx="47">
                  <c:v>17.367100000000001</c:v>
                </c:pt>
              </c:numCache>
            </c:numRef>
          </c:val>
          <c:smooth val="0"/>
          <c:extLst>
            <c:ext xmlns:c16="http://schemas.microsoft.com/office/drawing/2014/chart" uri="{C3380CC4-5D6E-409C-BE32-E72D297353CC}">
              <c16:uniqueId val="{00000015-9708-4297-AF9E-62460FE196C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4.79955</c:v>
                </c:pt>
                <c:pt idx="1">
                  <c:v>4.8288399999999996</c:v>
                </c:pt>
                <c:pt idx="2">
                  <c:v>4.6172599999999999</c:v>
                </c:pt>
                <c:pt idx="3">
                  <c:v>4.6716899999999999</c:v>
                </c:pt>
                <c:pt idx="4">
                  <c:v>4.4919900000000004</c:v>
                </c:pt>
                <c:pt idx="5">
                  <c:v>4.4626299999999999</c:v>
                </c:pt>
                <c:pt idx="6">
                  <c:v>4.47302</c:v>
                </c:pt>
                <c:pt idx="7">
                  <c:v>4.4614500000000001</c:v>
                </c:pt>
                <c:pt idx="8">
                  <c:v>4.7756999999999996</c:v>
                </c:pt>
                <c:pt idx="9">
                  <c:v>4.7568700000000002</c:v>
                </c:pt>
                <c:pt idx="10">
                  <c:v>4.7970600000000001</c:v>
                </c:pt>
                <c:pt idx="11">
                  <c:v>4.4911199999999996</c:v>
                </c:pt>
                <c:pt idx="12">
                  <c:v>4.3981899999999996</c:v>
                </c:pt>
                <c:pt idx="13">
                  <c:v>4.3743100000000004</c:v>
                </c:pt>
                <c:pt idx="14">
                  <c:v>4.2948000000000004</c:v>
                </c:pt>
                <c:pt idx="15">
                  <c:v>4.2420299999999997</c:v>
                </c:pt>
                <c:pt idx="16">
                  <c:v>4.2654800000000002</c:v>
                </c:pt>
                <c:pt idx="17">
                  <c:v>4.3140299999999998</c:v>
                </c:pt>
                <c:pt idx="18">
                  <c:v>4.2883199999999997</c:v>
                </c:pt>
                <c:pt idx="19">
                  <c:v>4.4423300000000001</c:v>
                </c:pt>
                <c:pt idx="20">
                  <c:v>4.6286800000000001</c:v>
                </c:pt>
                <c:pt idx="21">
                  <c:v>4.6255899999999999</c:v>
                </c:pt>
                <c:pt idx="22">
                  <c:v>4.6872100000000003</c:v>
                </c:pt>
                <c:pt idx="23">
                  <c:v>4.7465799999999998</c:v>
                </c:pt>
                <c:pt idx="24">
                  <c:v>4.2087399999999997</c:v>
                </c:pt>
                <c:pt idx="25">
                  <c:v>4.4508599999999996</c:v>
                </c:pt>
                <c:pt idx="26">
                  <c:v>4.4831300000000001</c:v>
                </c:pt>
                <c:pt idx="27">
                  <c:v>4.5545799999999996</c:v>
                </c:pt>
                <c:pt idx="28">
                  <c:v>4.6145800000000001</c:v>
                </c:pt>
                <c:pt idx="29">
                  <c:v>4.3559900000000003</c:v>
                </c:pt>
                <c:pt idx="30">
                  <c:v>4.3180899999999998</c:v>
                </c:pt>
                <c:pt idx="31">
                  <c:v>4.4940899999999999</c:v>
                </c:pt>
                <c:pt idx="32">
                  <c:v>4.7927499999999998</c:v>
                </c:pt>
                <c:pt idx="33">
                  <c:v>4.8872600000000004</c:v>
                </c:pt>
                <c:pt idx="34">
                  <c:v>4.5490000000000004</c:v>
                </c:pt>
                <c:pt idx="35">
                  <c:v>4.4947699999999999</c:v>
                </c:pt>
                <c:pt idx="36">
                  <c:v>4.5210100000000004</c:v>
                </c:pt>
                <c:pt idx="37">
                  <c:v>4.4825799999999996</c:v>
                </c:pt>
                <c:pt idx="38">
                  <c:v>4.4965700000000002</c:v>
                </c:pt>
                <c:pt idx="39">
                  <c:v>4.5592600000000001</c:v>
                </c:pt>
                <c:pt idx="40">
                  <c:v>4.5937900000000003</c:v>
                </c:pt>
                <c:pt idx="41">
                  <c:v>4.6723499999999998</c:v>
                </c:pt>
                <c:pt idx="42">
                  <c:v>4.9370599999999998</c:v>
                </c:pt>
                <c:pt idx="43">
                  <c:v>4.9815899999999997</c:v>
                </c:pt>
                <c:pt idx="44">
                  <c:v>4.9778500000000001</c:v>
                </c:pt>
                <c:pt idx="45">
                  <c:v>4.9416500000000001</c:v>
                </c:pt>
                <c:pt idx="46">
                  <c:v>4.9463699999999999</c:v>
                </c:pt>
                <c:pt idx="47">
                  <c:v>5.0076200000000002</c:v>
                </c:pt>
              </c:numCache>
            </c:numRef>
          </c:val>
          <c:smooth val="0"/>
          <c:extLst>
            <c:ext xmlns:c16="http://schemas.microsoft.com/office/drawing/2014/chart" uri="{C3380CC4-5D6E-409C-BE32-E72D297353CC}">
              <c16:uniqueId val="{00000016-9708-4297-AF9E-62460FE196C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708-4297-AF9E-62460FE196C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708-4297-AF9E-62460FE196C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15.115780000000001</c:v>
                </c:pt>
                <c:pt idx="1">
                  <c:v>15.11417</c:v>
                </c:pt>
                <c:pt idx="2">
                  <c:v>14.375590000000001</c:v>
                </c:pt>
                <c:pt idx="3">
                  <c:v>14.723610000000001</c:v>
                </c:pt>
                <c:pt idx="4">
                  <c:v>15.28364</c:v>
                </c:pt>
                <c:pt idx="5">
                  <c:v>15.72688</c:v>
                </c:pt>
                <c:pt idx="6">
                  <c:v>16.0365</c:v>
                </c:pt>
                <c:pt idx="7">
                  <c:v>15.731909999999999</c:v>
                </c:pt>
                <c:pt idx="8">
                  <c:v>14.987399999999999</c:v>
                </c:pt>
                <c:pt idx="9">
                  <c:v>14.38331</c:v>
                </c:pt>
                <c:pt idx="10">
                  <c:v>13.36605</c:v>
                </c:pt>
                <c:pt idx="11">
                  <c:v>13.52571</c:v>
                </c:pt>
                <c:pt idx="12">
                  <c:v>11.86809</c:v>
                </c:pt>
                <c:pt idx="13">
                  <c:v>10.913270000000001</c:v>
                </c:pt>
                <c:pt idx="14">
                  <c:v>11.06643</c:v>
                </c:pt>
                <c:pt idx="15">
                  <c:v>11.466279999999999</c:v>
                </c:pt>
                <c:pt idx="16">
                  <c:v>12.46283</c:v>
                </c:pt>
                <c:pt idx="17">
                  <c:v>12.867290000000001</c:v>
                </c:pt>
                <c:pt idx="18">
                  <c:v>13.031459999999999</c:v>
                </c:pt>
                <c:pt idx="19">
                  <c:v>13.66985</c:v>
                </c:pt>
                <c:pt idx="20">
                  <c:v>14.923209999999999</c:v>
                </c:pt>
                <c:pt idx="21">
                  <c:v>14.23</c:v>
                </c:pt>
                <c:pt idx="22">
                  <c:v>14.43779</c:v>
                </c:pt>
                <c:pt idx="23">
                  <c:v>13.96518</c:v>
                </c:pt>
                <c:pt idx="24">
                  <c:v>14.05381</c:v>
                </c:pt>
                <c:pt idx="25">
                  <c:v>13.671110000000001</c:v>
                </c:pt>
                <c:pt idx="26">
                  <c:v>14.94262</c:v>
                </c:pt>
                <c:pt idx="27">
                  <c:v>15.031779999999999</c:v>
                </c:pt>
                <c:pt idx="28">
                  <c:v>15.01158</c:v>
                </c:pt>
                <c:pt idx="29">
                  <c:v>15.16456</c:v>
                </c:pt>
                <c:pt idx="30">
                  <c:v>12.70754</c:v>
                </c:pt>
                <c:pt idx="31">
                  <c:v>15.008520000000001</c:v>
                </c:pt>
                <c:pt idx="32">
                  <c:v>15.32268</c:v>
                </c:pt>
                <c:pt idx="33">
                  <c:v>14.87279</c:v>
                </c:pt>
                <c:pt idx="34">
                  <c:v>13.91398</c:v>
                </c:pt>
                <c:pt idx="35">
                  <c:v>12.710419999999999</c:v>
                </c:pt>
                <c:pt idx="36">
                  <c:v>11.806330000000001</c:v>
                </c:pt>
                <c:pt idx="37">
                  <c:v>10.94829</c:v>
                </c:pt>
                <c:pt idx="38">
                  <c:v>11.21522</c:v>
                </c:pt>
                <c:pt idx="39">
                  <c:v>11.783860000000001</c:v>
                </c:pt>
                <c:pt idx="40">
                  <c:v>12.249639999999999</c:v>
                </c:pt>
                <c:pt idx="41">
                  <c:v>12.989739999999999</c:v>
                </c:pt>
                <c:pt idx="42">
                  <c:v>13.291679999999999</c:v>
                </c:pt>
                <c:pt idx="43">
                  <c:v>12.979480000000001</c:v>
                </c:pt>
                <c:pt idx="44">
                  <c:v>14.649319999999999</c:v>
                </c:pt>
                <c:pt idx="45">
                  <c:v>14.714600000000001</c:v>
                </c:pt>
                <c:pt idx="46">
                  <c:v>14.282920000000001</c:v>
                </c:pt>
                <c:pt idx="47">
                  <c:v>14.362299999999999</c:v>
                </c:pt>
              </c:numCache>
            </c:numRef>
          </c:val>
          <c:smooth val="0"/>
          <c:extLst>
            <c:ext xmlns:c16="http://schemas.microsoft.com/office/drawing/2014/chart" uri="{C3380CC4-5D6E-409C-BE32-E72D297353CC}">
              <c16:uniqueId val="{00000019-9708-4297-AF9E-62460FE196C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286.95999999999998</c:v>
                </c:pt>
                <c:pt idx="1">
                  <c:v>282.79000000000002</c:v>
                </c:pt>
                <c:pt idx="2">
                  <c:v>283.64999999999998</c:v>
                </c:pt>
                <c:pt idx="3">
                  <c:v>276.35000000000002</c:v>
                </c:pt>
                <c:pt idx="4">
                  <c:v>275.35000000000002</c:v>
                </c:pt>
                <c:pt idx="5">
                  <c:v>285.49</c:v>
                </c:pt>
                <c:pt idx="6">
                  <c:v>278.72000000000003</c:v>
                </c:pt>
                <c:pt idx="7">
                  <c:v>284.13</c:v>
                </c:pt>
                <c:pt idx="8">
                  <c:v>289.27</c:v>
                </c:pt>
                <c:pt idx="9">
                  <c:v>295.74</c:v>
                </c:pt>
                <c:pt idx="10">
                  <c:v>295.66000000000003</c:v>
                </c:pt>
                <c:pt idx="11">
                  <c:v>297.58</c:v>
                </c:pt>
                <c:pt idx="12">
                  <c:v>296.47000000000003</c:v>
                </c:pt>
                <c:pt idx="13">
                  <c:v>286.58</c:v>
                </c:pt>
                <c:pt idx="14">
                  <c:v>275.45999999999998</c:v>
                </c:pt>
                <c:pt idx="15">
                  <c:v>274.93</c:v>
                </c:pt>
                <c:pt idx="16">
                  <c:v>277.8</c:v>
                </c:pt>
                <c:pt idx="17">
                  <c:v>287.74</c:v>
                </c:pt>
                <c:pt idx="18">
                  <c:v>286.02</c:v>
                </c:pt>
                <c:pt idx="19">
                  <c:v>279.92</c:v>
                </c:pt>
                <c:pt idx="20">
                  <c:v>277.48</c:v>
                </c:pt>
                <c:pt idx="21">
                  <c:v>282.68</c:v>
                </c:pt>
                <c:pt idx="22">
                  <c:v>283.14</c:v>
                </c:pt>
                <c:pt idx="23">
                  <c:v>283.31</c:v>
                </c:pt>
                <c:pt idx="24">
                  <c:v>281.12</c:v>
                </c:pt>
                <c:pt idx="25">
                  <c:v>276.48</c:v>
                </c:pt>
                <c:pt idx="26">
                  <c:v>256.08999999999997</c:v>
                </c:pt>
                <c:pt idx="27">
                  <c:v>267.16000000000003</c:v>
                </c:pt>
                <c:pt idx="28">
                  <c:v>271.67</c:v>
                </c:pt>
                <c:pt idx="29">
                  <c:v>279.10000000000002</c:v>
                </c:pt>
                <c:pt idx="30">
                  <c:v>283.81</c:v>
                </c:pt>
                <c:pt idx="31">
                  <c:v>290.16000000000003</c:v>
                </c:pt>
                <c:pt idx="32">
                  <c:v>289.75</c:v>
                </c:pt>
                <c:pt idx="33">
                  <c:v>286.85000000000002</c:v>
                </c:pt>
                <c:pt idx="34">
                  <c:v>283.26</c:v>
                </c:pt>
                <c:pt idx="35">
                  <c:v>285.64</c:v>
                </c:pt>
                <c:pt idx="36">
                  <c:v>280.16000000000003</c:v>
                </c:pt>
                <c:pt idx="37">
                  <c:v>286.94</c:v>
                </c:pt>
                <c:pt idx="38">
                  <c:v>279.69</c:v>
                </c:pt>
                <c:pt idx="39">
                  <c:v>278.68</c:v>
                </c:pt>
                <c:pt idx="40">
                  <c:v>286.14999999999998</c:v>
                </c:pt>
                <c:pt idx="41">
                  <c:v>284.89999999999998</c:v>
                </c:pt>
                <c:pt idx="42">
                  <c:v>284.26</c:v>
                </c:pt>
                <c:pt idx="43">
                  <c:v>289.02999999999997</c:v>
                </c:pt>
                <c:pt idx="44">
                  <c:v>288.25</c:v>
                </c:pt>
                <c:pt idx="45">
                  <c:v>288.16000000000003</c:v>
                </c:pt>
                <c:pt idx="46">
                  <c:v>282.17</c:v>
                </c:pt>
                <c:pt idx="47">
                  <c:v>286.83</c:v>
                </c:pt>
              </c:numCache>
            </c:numRef>
          </c:val>
          <c:smooth val="0"/>
          <c:extLst>
            <c:ext xmlns:c16="http://schemas.microsoft.com/office/drawing/2014/chart" uri="{C3380CC4-5D6E-409C-BE32-E72D297353CC}">
              <c16:uniqueId val="{0000001A-9708-4297-AF9E-62460FE196C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708-4297-AF9E-62460FE196C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28.67</c:v>
                </c:pt>
                <c:pt idx="1">
                  <c:v>25.038</c:v>
                </c:pt>
                <c:pt idx="2">
                  <c:v>21.513000000000002</c:v>
                </c:pt>
                <c:pt idx="3">
                  <c:v>20.864999999999998</c:v>
                </c:pt>
                <c:pt idx="4">
                  <c:v>20.596</c:v>
                </c:pt>
                <c:pt idx="5">
                  <c:v>20.919</c:v>
                </c:pt>
                <c:pt idx="6">
                  <c:v>20.309000000000001</c:v>
                </c:pt>
                <c:pt idx="7">
                  <c:v>20.241</c:v>
                </c:pt>
                <c:pt idx="8">
                  <c:v>20.248000000000001</c:v>
                </c:pt>
                <c:pt idx="9">
                  <c:v>20.587</c:v>
                </c:pt>
                <c:pt idx="10">
                  <c:v>21.172999999999998</c:v>
                </c:pt>
                <c:pt idx="11">
                  <c:v>22.198</c:v>
                </c:pt>
                <c:pt idx="12">
                  <c:v>21.667000000000002</c:v>
                </c:pt>
                <c:pt idx="13">
                  <c:v>21.707999999999998</c:v>
                </c:pt>
                <c:pt idx="14">
                  <c:v>21.963999999999999</c:v>
                </c:pt>
                <c:pt idx="15">
                  <c:v>22.436</c:v>
                </c:pt>
                <c:pt idx="16">
                  <c:v>22.777000000000001</c:v>
                </c:pt>
                <c:pt idx="17">
                  <c:v>22.634</c:v>
                </c:pt>
                <c:pt idx="18">
                  <c:v>22.652000000000001</c:v>
                </c:pt>
                <c:pt idx="19">
                  <c:v>21.882000000000001</c:v>
                </c:pt>
                <c:pt idx="20">
                  <c:v>21.962</c:v>
                </c:pt>
                <c:pt idx="21">
                  <c:v>22.106999999999999</c:v>
                </c:pt>
                <c:pt idx="22">
                  <c:v>22.126000000000001</c:v>
                </c:pt>
                <c:pt idx="23">
                  <c:v>21.783999999999999</c:v>
                </c:pt>
                <c:pt idx="24">
                  <c:v>21.396000000000001</c:v>
                </c:pt>
                <c:pt idx="25">
                  <c:v>21.305</c:v>
                </c:pt>
                <c:pt idx="26">
                  <c:v>21.672000000000001</c:v>
                </c:pt>
                <c:pt idx="27">
                  <c:v>21.991</c:v>
                </c:pt>
                <c:pt idx="28">
                  <c:v>21.927</c:v>
                </c:pt>
                <c:pt idx="29">
                  <c:v>21.555</c:v>
                </c:pt>
                <c:pt idx="30">
                  <c:v>21.811</c:v>
                </c:pt>
                <c:pt idx="31">
                  <c:v>22.15</c:v>
                </c:pt>
                <c:pt idx="32">
                  <c:v>22.128</c:v>
                </c:pt>
                <c:pt idx="33">
                  <c:v>21.797000000000001</c:v>
                </c:pt>
                <c:pt idx="34">
                  <c:v>21.542999999999999</c:v>
                </c:pt>
                <c:pt idx="35">
                  <c:v>21.228000000000002</c:v>
                </c:pt>
                <c:pt idx="36">
                  <c:v>19.728000000000002</c:v>
                </c:pt>
                <c:pt idx="37">
                  <c:v>18.356999999999999</c:v>
                </c:pt>
                <c:pt idx="38">
                  <c:v>18.103000000000002</c:v>
                </c:pt>
                <c:pt idx="39">
                  <c:v>18.565000000000001</c:v>
                </c:pt>
                <c:pt idx="40">
                  <c:v>18.518999999999998</c:v>
                </c:pt>
                <c:pt idx="41">
                  <c:v>18.603999999999999</c:v>
                </c:pt>
                <c:pt idx="42">
                  <c:v>18.613</c:v>
                </c:pt>
                <c:pt idx="43">
                  <c:v>18.771000000000001</c:v>
                </c:pt>
                <c:pt idx="44">
                  <c:v>26.454999999999998</c:v>
                </c:pt>
                <c:pt idx="45">
                  <c:v>27.550999999999998</c:v>
                </c:pt>
                <c:pt idx="46">
                  <c:v>27.52</c:v>
                </c:pt>
                <c:pt idx="47">
                  <c:v>28.077999999999999</c:v>
                </c:pt>
              </c:numCache>
            </c:numRef>
          </c:val>
          <c:smooth val="0"/>
          <c:extLst>
            <c:ext xmlns:c16="http://schemas.microsoft.com/office/drawing/2014/chart" uri="{C3380CC4-5D6E-409C-BE32-E72D297353CC}">
              <c16:uniqueId val="{0000001C-9708-4297-AF9E-62460FE196C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708-4297-AF9E-62460FE196C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26.302</c:v>
                </c:pt>
                <c:pt idx="1">
                  <c:v>26.151</c:v>
                </c:pt>
                <c:pt idx="2">
                  <c:v>26.154</c:v>
                </c:pt>
                <c:pt idx="3">
                  <c:v>26.744</c:v>
                </c:pt>
                <c:pt idx="4">
                  <c:v>25.52</c:v>
                </c:pt>
                <c:pt idx="5">
                  <c:v>24.221</c:v>
                </c:pt>
                <c:pt idx="6">
                  <c:v>24.158000000000001</c:v>
                </c:pt>
                <c:pt idx="7">
                  <c:v>23.957000000000001</c:v>
                </c:pt>
                <c:pt idx="8">
                  <c:v>24.016999999999999</c:v>
                </c:pt>
                <c:pt idx="9">
                  <c:v>24.367999999999999</c:v>
                </c:pt>
                <c:pt idx="10">
                  <c:v>24.09</c:v>
                </c:pt>
                <c:pt idx="11">
                  <c:v>23.850999999999999</c:v>
                </c:pt>
                <c:pt idx="12">
                  <c:v>25.085000000000001</c:v>
                </c:pt>
                <c:pt idx="13">
                  <c:v>28.152999999999999</c:v>
                </c:pt>
                <c:pt idx="14">
                  <c:v>24.748999999999999</c:v>
                </c:pt>
                <c:pt idx="15">
                  <c:v>19.795999999999999</c:v>
                </c:pt>
                <c:pt idx="16">
                  <c:v>14.728999999999999</c:v>
                </c:pt>
                <c:pt idx="17">
                  <c:v>9.7899999999999991</c:v>
                </c:pt>
                <c:pt idx="18">
                  <c:v>6.98</c:v>
                </c:pt>
                <c:pt idx="19">
                  <c:v>6.2709999999999999</c:v>
                </c:pt>
                <c:pt idx="20">
                  <c:v>6.8109999999999999</c:v>
                </c:pt>
                <c:pt idx="21">
                  <c:v>7.5380000000000003</c:v>
                </c:pt>
                <c:pt idx="22">
                  <c:v>7.6310000000000002</c:v>
                </c:pt>
                <c:pt idx="23">
                  <c:v>7.7220000000000004</c:v>
                </c:pt>
                <c:pt idx="24">
                  <c:v>7.6079999999999997</c:v>
                </c:pt>
                <c:pt idx="25">
                  <c:v>7.9020000000000001</c:v>
                </c:pt>
                <c:pt idx="26">
                  <c:v>8.1950000000000003</c:v>
                </c:pt>
                <c:pt idx="27">
                  <c:v>9.1859999999999999</c:v>
                </c:pt>
                <c:pt idx="28">
                  <c:v>3.6579999999999999</c:v>
                </c:pt>
                <c:pt idx="29">
                  <c:v>1.39</c:v>
                </c:pt>
                <c:pt idx="30">
                  <c:v>4.2990000000000004</c:v>
                </c:pt>
                <c:pt idx="31">
                  <c:v>9.1660000000000004</c:v>
                </c:pt>
                <c:pt idx="32">
                  <c:v>14.465</c:v>
                </c:pt>
                <c:pt idx="33">
                  <c:v>16.803999999999998</c:v>
                </c:pt>
                <c:pt idx="34">
                  <c:v>18.535</c:v>
                </c:pt>
                <c:pt idx="35">
                  <c:v>18.872</c:v>
                </c:pt>
                <c:pt idx="36">
                  <c:v>17.965</c:v>
                </c:pt>
                <c:pt idx="37">
                  <c:v>17.687999999999999</c:v>
                </c:pt>
                <c:pt idx="38">
                  <c:v>18.306000000000001</c:v>
                </c:pt>
                <c:pt idx="39">
                  <c:v>18.93</c:v>
                </c:pt>
                <c:pt idx="40">
                  <c:v>18.855</c:v>
                </c:pt>
                <c:pt idx="41">
                  <c:v>18.702999999999999</c:v>
                </c:pt>
                <c:pt idx="42">
                  <c:v>19.222999999999999</c:v>
                </c:pt>
                <c:pt idx="43">
                  <c:v>19.074000000000002</c:v>
                </c:pt>
                <c:pt idx="44">
                  <c:v>18.504999999999999</c:v>
                </c:pt>
                <c:pt idx="45">
                  <c:v>18.882999999999999</c:v>
                </c:pt>
                <c:pt idx="46">
                  <c:v>18.853999999999999</c:v>
                </c:pt>
                <c:pt idx="47">
                  <c:v>20.617999999999999</c:v>
                </c:pt>
              </c:numCache>
            </c:numRef>
          </c:val>
          <c:smooth val="0"/>
          <c:extLst>
            <c:ext xmlns:c16="http://schemas.microsoft.com/office/drawing/2014/chart" uri="{C3380CC4-5D6E-409C-BE32-E72D297353CC}">
              <c16:uniqueId val="{0000001E-9708-4297-AF9E-62460FE196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897.3</c:v>
                </c:pt>
                <c:pt idx="1">
                  <c:v>912.8</c:v>
                </c:pt>
                <c:pt idx="2">
                  <c:v>901.3</c:v>
                </c:pt>
                <c:pt idx="3">
                  <c:v>902.6</c:v>
                </c:pt>
                <c:pt idx="4">
                  <c:v>913.2</c:v>
                </c:pt>
                <c:pt idx="5">
                  <c:v>900.9</c:v>
                </c:pt>
                <c:pt idx="6">
                  <c:v>919.1</c:v>
                </c:pt>
                <c:pt idx="7">
                  <c:v>889.3</c:v>
                </c:pt>
                <c:pt idx="8">
                  <c:v>903.1</c:v>
                </c:pt>
                <c:pt idx="9">
                  <c:v>903.4</c:v>
                </c:pt>
                <c:pt idx="10">
                  <c:v>913</c:v>
                </c:pt>
                <c:pt idx="11">
                  <c:v>895.1</c:v>
                </c:pt>
                <c:pt idx="12">
                  <c:v>902.4</c:v>
                </c:pt>
                <c:pt idx="13">
                  <c:v>902.7</c:v>
                </c:pt>
                <c:pt idx="14">
                  <c:v>906.1</c:v>
                </c:pt>
                <c:pt idx="15">
                  <c:v>923.9</c:v>
                </c:pt>
                <c:pt idx="16">
                  <c:v>922.8</c:v>
                </c:pt>
                <c:pt idx="17">
                  <c:v>899.4</c:v>
                </c:pt>
                <c:pt idx="18">
                  <c:v>928.5</c:v>
                </c:pt>
                <c:pt idx="19">
                  <c:v>932.3</c:v>
                </c:pt>
                <c:pt idx="20">
                  <c:v>938.6</c:v>
                </c:pt>
                <c:pt idx="21">
                  <c:v>928.3</c:v>
                </c:pt>
                <c:pt idx="22">
                  <c:v>941.3</c:v>
                </c:pt>
                <c:pt idx="23">
                  <c:v>937</c:v>
                </c:pt>
                <c:pt idx="24">
                  <c:v>946.2</c:v>
                </c:pt>
                <c:pt idx="25">
                  <c:v>935.6</c:v>
                </c:pt>
                <c:pt idx="26">
                  <c:v>938</c:v>
                </c:pt>
                <c:pt idx="27">
                  <c:v>937.3</c:v>
                </c:pt>
                <c:pt idx="28">
                  <c:v>925.5</c:v>
                </c:pt>
                <c:pt idx="29">
                  <c:v>930.9</c:v>
                </c:pt>
                <c:pt idx="30">
                  <c:v>911.3</c:v>
                </c:pt>
                <c:pt idx="31">
                  <c:v>918</c:v>
                </c:pt>
                <c:pt idx="32">
                  <c:v>921.3</c:v>
                </c:pt>
                <c:pt idx="33">
                  <c:v>921</c:v>
                </c:pt>
                <c:pt idx="34">
                  <c:v>938</c:v>
                </c:pt>
                <c:pt idx="35">
                  <c:v>913.6</c:v>
                </c:pt>
                <c:pt idx="36">
                  <c:v>908.5</c:v>
                </c:pt>
                <c:pt idx="37">
                  <c:v>913.5</c:v>
                </c:pt>
                <c:pt idx="38">
                  <c:v>973.2</c:v>
                </c:pt>
                <c:pt idx="39">
                  <c:v>978.1</c:v>
                </c:pt>
                <c:pt idx="40">
                  <c:v>984.2</c:v>
                </c:pt>
                <c:pt idx="41">
                  <c:v>980.3</c:v>
                </c:pt>
                <c:pt idx="42">
                  <c:v>980.2</c:v>
                </c:pt>
                <c:pt idx="43">
                  <c:v>908.8</c:v>
                </c:pt>
                <c:pt idx="44">
                  <c:v>911.6</c:v>
                </c:pt>
                <c:pt idx="45">
                  <c:v>907.1</c:v>
                </c:pt>
                <c:pt idx="46">
                  <c:v>905.9</c:v>
                </c:pt>
                <c:pt idx="47">
                  <c:v>901.3</c:v>
                </c:pt>
              </c:numCache>
            </c:numRef>
          </c:val>
          <c:extLst>
            <c:ext xmlns:c16="http://schemas.microsoft.com/office/drawing/2014/chart" uri="{C3380CC4-5D6E-409C-BE32-E72D297353CC}">
              <c16:uniqueId val="{00000000-1660-440F-AE6C-FB9A9481CB4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2088.9</c:v>
                </c:pt>
                <c:pt idx="1">
                  <c:v>2127.8000000000002</c:v>
                </c:pt>
                <c:pt idx="2">
                  <c:v>2043.8</c:v>
                </c:pt>
                <c:pt idx="3">
                  <c:v>1976.1</c:v>
                </c:pt>
                <c:pt idx="4">
                  <c:v>1978.6</c:v>
                </c:pt>
                <c:pt idx="5">
                  <c:v>1973.8</c:v>
                </c:pt>
                <c:pt idx="6">
                  <c:v>1865.8</c:v>
                </c:pt>
                <c:pt idx="7">
                  <c:v>1804.4</c:v>
                </c:pt>
                <c:pt idx="8">
                  <c:v>1904.1</c:v>
                </c:pt>
                <c:pt idx="9">
                  <c:v>1899.8</c:v>
                </c:pt>
                <c:pt idx="10">
                  <c:v>1985</c:v>
                </c:pt>
                <c:pt idx="11">
                  <c:v>2072.3000000000002</c:v>
                </c:pt>
                <c:pt idx="12">
                  <c:v>2320.4</c:v>
                </c:pt>
                <c:pt idx="13">
                  <c:v>2177.8000000000002</c:v>
                </c:pt>
                <c:pt idx="14">
                  <c:v>2152.1999999999998</c:v>
                </c:pt>
                <c:pt idx="15">
                  <c:v>2248.1999999999998</c:v>
                </c:pt>
                <c:pt idx="16">
                  <c:v>2292.4</c:v>
                </c:pt>
                <c:pt idx="17">
                  <c:v>2273.8000000000002</c:v>
                </c:pt>
                <c:pt idx="18">
                  <c:v>2405.4</c:v>
                </c:pt>
                <c:pt idx="19">
                  <c:v>2506.5</c:v>
                </c:pt>
                <c:pt idx="20">
                  <c:v>2599.1999999999998</c:v>
                </c:pt>
                <c:pt idx="21">
                  <c:v>2647.5</c:v>
                </c:pt>
                <c:pt idx="22">
                  <c:v>2761.3</c:v>
                </c:pt>
                <c:pt idx="23">
                  <c:v>2887.5</c:v>
                </c:pt>
                <c:pt idx="24">
                  <c:v>2816.3</c:v>
                </c:pt>
                <c:pt idx="25">
                  <c:v>2640.1</c:v>
                </c:pt>
                <c:pt idx="26">
                  <c:v>2656.2</c:v>
                </c:pt>
                <c:pt idx="27">
                  <c:v>2589.1999999999998</c:v>
                </c:pt>
                <c:pt idx="28">
                  <c:v>2681.6</c:v>
                </c:pt>
                <c:pt idx="29">
                  <c:v>2774.7</c:v>
                </c:pt>
                <c:pt idx="30">
                  <c:v>2666</c:v>
                </c:pt>
                <c:pt idx="31">
                  <c:v>2894</c:v>
                </c:pt>
                <c:pt idx="32">
                  <c:v>3019.3</c:v>
                </c:pt>
                <c:pt idx="33">
                  <c:v>3104.5</c:v>
                </c:pt>
                <c:pt idx="34">
                  <c:v>2956.5</c:v>
                </c:pt>
                <c:pt idx="35">
                  <c:v>2805.5</c:v>
                </c:pt>
                <c:pt idx="36">
                  <c:v>2864.2</c:v>
                </c:pt>
                <c:pt idx="37">
                  <c:v>2923</c:v>
                </c:pt>
                <c:pt idx="38">
                  <c:v>2863.5</c:v>
                </c:pt>
                <c:pt idx="39">
                  <c:v>2796.2</c:v>
                </c:pt>
                <c:pt idx="40">
                  <c:v>2808.8</c:v>
                </c:pt>
                <c:pt idx="41">
                  <c:v>2796.3</c:v>
                </c:pt>
                <c:pt idx="42">
                  <c:v>2773.8</c:v>
                </c:pt>
                <c:pt idx="43">
                  <c:v>2751.2</c:v>
                </c:pt>
                <c:pt idx="44">
                  <c:v>2748.5</c:v>
                </c:pt>
                <c:pt idx="45">
                  <c:v>2634.6</c:v>
                </c:pt>
                <c:pt idx="46">
                  <c:v>2505.3000000000002</c:v>
                </c:pt>
                <c:pt idx="47">
                  <c:v>2327</c:v>
                </c:pt>
              </c:numCache>
            </c:numRef>
          </c:val>
          <c:extLst>
            <c:ext xmlns:c16="http://schemas.microsoft.com/office/drawing/2014/chart" uri="{C3380CC4-5D6E-409C-BE32-E72D297353CC}">
              <c16:uniqueId val="{00000001-1660-440F-AE6C-FB9A9481CB4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2600.4</c:v>
                </c:pt>
                <c:pt idx="1">
                  <c:v>2425.3000000000002</c:v>
                </c:pt>
                <c:pt idx="2">
                  <c:v>2568.6</c:v>
                </c:pt>
                <c:pt idx="3">
                  <c:v>2561.1999999999998</c:v>
                </c:pt>
                <c:pt idx="4">
                  <c:v>2422.5</c:v>
                </c:pt>
                <c:pt idx="5">
                  <c:v>2538.1999999999998</c:v>
                </c:pt>
                <c:pt idx="6">
                  <c:v>2577.9</c:v>
                </c:pt>
                <c:pt idx="7">
                  <c:v>2621.8</c:v>
                </c:pt>
                <c:pt idx="8">
                  <c:v>2629.9</c:v>
                </c:pt>
                <c:pt idx="9">
                  <c:v>2665.7</c:v>
                </c:pt>
                <c:pt idx="10">
                  <c:v>2693.4</c:v>
                </c:pt>
                <c:pt idx="11">
                  <c:v>2666.2</c:v>
                </c:pt>
                <c:pt idx="12">
                  <c:v>2790.8</c:v>
                </c:pt>
                <c:pt idx="13">
                  <c:v>2778.5</c:v>
                </c:pt>
                <c:pt idx="14">
                  <c:v>2919.7</c:v>
                </c:pt>
                <c:pt idx="15">
                  <c:v>2710.4</c:v>
                </c:pt>
                <c:pt idx="16">
                  <c:v>2816.4</c:v>
                </c:pt>
                <c:pt idx="17">
                  <c:v>2935.2</c:v>
                </c:pt>
                <c:pt idx="18">
                  <c:v>2932.2</c:v>
                </c:pt>
                <c:pt idx="19">
                  <c:v>2924</c:v>
                </c:pt>
                <c:pt idx="20">
                  <c:v>2914.3</c:v>
                </c:pt>
                <c:pt idx="21">
                  <c:v>2906.7</c:v>
                </c:pt>
                <c:pt idx="22">
                  <c:v>2780.1</c:v>
                </c:pt>
                <c:pt idx="23">
                  <c:v>2734</c:v>
                </c:pt>
                <c:pt idx="24">
                  <c:v>2615.5</c:v>
                </c:pt>
                <c:pt idx="25">
                  <c:v>2738</c:v>
                </c:pt>
                <c:pt idx="26">
                  <c:v>2695</c:v>
                </c:pt>
                <c:pt idx="27">
                  <c:v>2773</c:v>
                </c:pt>
                <c:pt idx="28">
                  <c:v>2781.9</c:v>
                </c:pt>
                <c:pt idx="29">
                  <c:v>2777.2</c:v>
                </c:pt>
                <c:pt idx="30">
                  <c:v>2774.8</c:v>
                </c:pt>
                <c:pt idx="31">
                  <c:v>2800.6</c:v>
                </c:pt>
                <c:pt idx="32">
                  <c:v>2822.1</c:v>
                </c:pt>
                <c:pt idx="33">
                  <c:v>2923</c:v>
                </c:pt>
                <c:pt idx="34">
                  <c:v>3055.3</c:v>
                </c:pt>
                <c:pt idx="35">
                  <c:v>3191.6</c:v>
                </c:pt>
                <c:pt idx="36">
                  <c:v>3249</c:v>
                </c:pt>
                <c:pt idx="37">
                  <c:v>3250.5</c:v>
                </c:pt>
                <c:pt idx="38">
                  <c:v>3195.4</c:v>
                </c:pt>
                <c:pt idx="39">
                  <c:v>3207.5</c:v>
                </c:pt>
                <c:pt idx="40">
                  <c:v>3137.3</c:v>
                </c:pt>
                <c:pt idx="41">
                  <c:v>3021.2</c:v>
                </c:pt>
                <c:pt idx="42">
                  <c:v>2974.1</c:v>
                </c:pt>
                <c:pt idx="43">
                  <c:v>3027.9</c:v>
                </c:pt>
                <c:pt idx="44">
                  <c:v>3027.3</c:v>
                </c:pt>
                <c:pt idx="45">
                  <c:v>2962.2</c:v>
                </c:pt>
                <c:pt idx="46">
                  <c:v>2819.6</c:v>
                </c:pt>
                <c:pt idx="47">
                  <c:v>2940.7</c:v>
                </c:pt>
              </c:numCache>
            </c:numRef>
          </c:val>
          <c:extLst>
            <c:ext xmlns:c16="http://schemas.microsoft.com/office/drawing/2014/chart" uri="{C3380CC4-5D6E-409C-BE32-E72D297353CC}">
              <c16:uniqueId val="{00000002-1660-440F-AE6C-FB9A9481CB4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47.4</c:v>
                </c:pt>
                <c:pt idx="2">
                  <c:v>47.4</c:v>
                </c:pt>
                <c:pt idx="3">
                  <c:v>47.7</c:v>
                </c:pt>
                <c:pt idx="4">
                  <c:v>47.4</c:v>
                </c:pt>
                <c:pt idx="5">
                  <c:v>47.8</c:v>
                </c:pt>
                <c:pt idx="6">
                  <c:v>47.8</c:v>
                </c:pt>
                <c:pt idx="7">
                  <c:v>47.8</c:v>
                </c:pt>
                <c:pt idx="8">
                  <c:v>47.5</c:v>
                </c:pt>
                <c:pt idx="9">
                  <c:v>47.6</c:v>
                </c:pt>
                <c:pt idx="10">
                  <c:v>47.5</c:v>
                </c:pt>
                <c:pt idx="11">
                  <c:v>47.6</c:v>
                </c:pt>
                <c:pt idx="12">
                  <c:v>47.7</c:v>
                </c:pt>
                <c:pt idx="13">
                  <c:v>47.7</c:v>
                </c:pt>
                <c:pt idx="14">
                  <c:v>47.7</c:v>
                </c:pt>
                <c:pt idx="15">
                  <c:v>47.6</c:v>
                </c:pt>
                <c:pt idx="16">
                  <c:v>47.5</c:v>
                </c:pt>
                <c:pt idx="17">
                  <c:v>47.7</c:v>
                </c:pt>
                <c:pt idx="18">
                  <c:v>47.2</c:v>
                </c:pt>
                <c:pt idx="19">
                  <c:v>46.9</c:v>
                </c:pt>
                <c:pt idx="20">
                  <c:v>46.7</c:v>
                </c:pt>
                <c:pt idx="21">
                  <c:v>46.7</c:v>
                </c:pt>
                <c:pt idx="22">
                  <c:v>46.4</c:v>
                </c:pt>
                <c:pt idx="23">
                  <c:v>46.5</c:v>
                </c:pt>
                <c:pt idx="24">
                  <c:v>46.3</c:v>
                </c:pt>
                <c:pt idx="25">
                  <c:v>46.6</c:v>
                </c:pt>
                <c:pt idx="26">
                  <c:v>47.4</c:v>
                </c:pt>
                <c:pt idx="27">
                  <c:v>47</c:v>
                </c:pt>
                <c:pt idx="28">
                  <c:v>47</c:v>
                </c:pt>
                <c:pt idx="29">
                  <c:v>47.3</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1660-440F-AE6C-FB9A9481CB4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33.200000000000003</c:v>
                </c:pt>
                <c:pt idx="1">
                  <c:v>32.799999999999997</c:v>
                </c:pt>
                <c:pt idx="2">
                  <c:v>34.799999999999997</c:v>
                </c:pt>
                <c:pt idx="3">
                  <c:v>34.1</c:v>
                </c:pt>
                <c:pt idx="4">
                  <c:v>34</c:v>
                </c:pt>
                <c:pt idx="5">
                  <c:v>31.1</c:v>
                </c:pt>
                <c:pt idx="6">
                  <c:v>33.5</c:v>
                </c:pt>
                <c:pt idx="7">
                  <c:v>32.4</c:v>
                </c:pt>
                <c:pt idx="8">
                  <c:v>34.200000000000003</c:v>
                </c:pt>
                <c:pt idx="9">
                  <c:v>35.6</c:v>
                </c:pt>
                <c:pt idx="10">
                  <c:v>33.799999999999997</c:v>
                </c:pt>
                <c:pt idx="11">
                  <c:v>31.3</c:v>
                </c:pt>
                <c:pt idx="12">
                  <c:v>33.200000000000003</c:v>
                </c:pt>
                <c:pt idx="13">
                  <c:v>33.4</c:v>
                </c:pt>
                <c:pt idx="14">
                  <c:v>34.6</c:v>
                </c:pt>
                <c:pt idx="15">
                  <c:v>32.1</c:v>
                </c:pt>
                <c:pt idx="16">
                  <c:v>32.299999999999997</c:v>
                </c:pt>
                <c:pt idx="17">
                  <c:v>32.9</c:v>
                </c:pt>
                <c:pt idx="18">
                  <c:v>33.6</c:v>
                </c:pt>
                <c:pt idx="19">
                  <c:v>33.299999999999997</c:v>
                </c:pt>
                <c:pt idx="20">
                  <c:v>34.5</c:v>
                </c:pt>
                <c:pt idx="21">
                  <c:v>34.700000000000003</c:v>
                </c:pt>
                <c:pt idx="22">
                  <c:v>33.700000000000003</c:v>
                </c:pt>
                <c:pt idx="23">
                  <c:v>34.5</c:v>
                </c:pt>
                <c:pt idx="24">
                  <c:v>34.5</c:v>
                </c:pt>
                <c:pt idx="25">
                  <c:v>33.799999999999997</c:v>
                </c:pt>
                <c:pt idx="26">
                  <c:v>31.6</c:v>
                </c:pt>
                <c:pt idx="27">
                  <c:v>32.5</c:v>
                </c:pt>
                <c:pt idx="28">
                  <c:v>34.4</c:v>
                </c:pt>
                <c:pt idx="29">
                  <c:v>34.1</c:v>
                </c:pt>
                <c:pt idx="30">
                  <c:v>31.6</c:v>
                </c:pt>
                <c:pt idx="31">
                  <c:v>30.6</c:v>
                </c:pt>
                <c:pt idx="32">
                  <c:v>33.6</c:v>
                </c:pt>
                <c:pt idx="33">
                  <c:v>34.799999999999997</c:v>
                </c:pt>
                <c:pt idx="34">
                  <c:v>33.700000000000003</c:v>
                </c:pt>
                <c:pt idx="35">
                  <c:v>34.799999999999997</c:v>
                </c:pt>
                <c:pt idx="36">
                  <c:v>34.299999999999997</c:v>
                </c:pt>
                <c:pt idx="37">
                  <c:v>33.200000000000003</c:v>
                </c:pt>
                <c:pt idx="38">
                  <c:v>33</c:v>
                </c:pt>
                <c:pt idx="39">
                  <c:v>32.799999999999997</c:v>
                </c:pt>
                <c:pt idx="40">
                  <c:v>32</c:v>
                </c:pt>
                <c:pt idx="41">
                  <c:v>30.6</c:v>
                </c:pt>
                <c:pt idx="42">
                  <c:v>31.5</c:v>
                </c:pt>
                <c:pt idx="43">
                  <c:v>32.9</c:v>
                </c:pt>
                <c:pt idx="44">
                  <c:v>33.9</c:v>
                </c:pt>
                <c:pt idx="45">
                  <c:v>33.4</c:v>
                </c:pt>
                <c:pt idx="46">
                  <c:v>35.5</c:v>
                </c:pt>
                <c:pt idx="47">
                  <c:v>33.4</c:v>
                </c:pt>
              </c:numCache>
            </c:numRef>
          </c:val>
          <c:extLst>
            <c:ext xmlns:c16="http://schemas.microsoft.com/office/drawing/2014/chart" uri="{C3380CC4-5D6E-409C-BE32-E72D297353CC}">
              <c16:uniqueId val="{00000004-1660-440F-AE6C-FB9A9481CB4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9.3000000000000007</c:v>
                </c:pt>
                <c:pt idx="1">
                  <c:v>9.6</c:v>
                </c:pt>
                <c:pt idx="2">
                  <c:v>10.3</c:v>
                </c:pt>
                <c:pt idx="3">
                  <c:v>8.1</c:v>
                </c:pt>
                <c:pt idx="4">
                  <c:v>10</c:v>
                </c:pt>
                <c:pt idx="5">
                  <c:v>10.199999999999999</c:v>
                </c:pt>
                <c:pt idx="6">
                  <c:v>10.4</c:v>
                </c:pt>
                <c:pt idx="7">
                  <c:v>10.4</c:v>
                </c:pt>
                <c:pt idx="8">
                  <c:v>10.4</c:v>
                </c:pt>
                <c:pt idx="9">
                  <c:v>10.4</c:v>
                </c:pt>
                <c:pt idx="10">
                  <c:v>10.4</c:v>
                </c:pt>
                <c:pt idx="11">
                  <c:v>10.4</c:v>
                </c:pt>
                <c:pt idx="12">
                  <c:v>10.4</c:v>
                </c:pt>
                <c:pt idx="13">
                  <c:v>10.4</c:v>
                </c:pt>
                <c:pt idx="14">
                  <c:v>10.5</c:v>
                </c:pt>
                <c:pt idx="15">
                  <c:v>10.8</c:v>
                </c:pt>
                <c:pt idx="16">
                  <c:v>9.3000000000000007</c:v>
                </c:pt>
                <c:pt idx="17">
                  <c:v>9.3000000000000007</c:v>
                </c:pt>
                <c:pt idx="18">
                  <c:v>9.3000000000000007</c:v>
                </c:pt>
                <c:pt idx="19">
                  <c:v>9.3000000000000007</c:v>
                </c:pt>
                <c:pt idx="20">
                  <c:v>9.3000000000000007</c:v>
                </c:pt>
                <c:pt idx="21">
                  <c:v>9.3000000000000007</c:v>
                </c:pt>
                <c:pt idx="22">
                  <c:v>9.1999999999999993</c:v>
                </c:pt>
                <c:pt idx="23">
                  <c:v>9.1999999999999993</c:v>
                </c:pt>
                <c:pt idx="24">
                  <c:v>9.1999999999999993</c:v>
                </c:pt>
                <c:pt idx="25">
                  <c:v>9.1999999999999993</c:v>
                </c:pt>
                <c:pt idx="26">
                  <c:v>9.1</c:v>
                </c:pt>
                <c:pt idx="27">
                  <c:v>7.8</c:v>
                </c:pt>
                <c:pt idx="28">
                  <c:v>7.8</c:v>
                </c:pt>
                <c:pt idx="29">
                  <c:v>7.9</c:v>
                </c:pt>
                <c:pt idx="30">
                  <c:v>9.1999999999999993</c:v>
                </c:pt>
                <c:pt idx="31">
                  <c:v>9.1999999999999993</c:v>
                </c:pt>
                <c:pt idx="32">
                  <c:v>9.1999999999999993</c:v>
                </c:pt>
                <c:pt idx="33">
                  <c:v>10.1</c:v>
                </c:pt>
                <c:pt idx="34">
                  <c:v>10.4</c:v>
                </c:pt>
                <c:pt idx="35">
                  <c:v>10.6</c:v>
                </c:pt>
                <c:pt idx="36">
                  <c:v>10.6</c:v>
                </c:pt>
                <c:pt idx="37">
                  <c:v>10.6</c:v>
                </c:pt>
                <c:pt idx="38">
                  <c:v>10.6</c:v>
                </c:pt>
                <c:pt idx="39">
                  <c:v>10.6</c:v>
                </c:pt>
                <c:pt idx="40">
                  <c:v>10.6</c:v>
                </c:pt>
                <c:pt idx="41">
                  <c:v>10.6</c:v>
                </c:pt>
                <c:pt idx="42">
                  <c:v>10.6</c:v>
                </c:pt>
                <c:pt idx="43">
                  <c:v>10.6</c:v>
                </c:pt>
                <c:pt idx="44">
                  <c:v>10.6</c:v>
                </c:pt>
                <c:pt idx="45">
                  <c:v>10.6</c:v>
                </c:pt>
                <c:pt idx="46">
                  <c:v>10.6</c:v>
                </c:pt>
                <c:pt idx="47">
                  <c:v>10.6</c:v>
                </c:pt>
              </c:numCache>
            </c:numRef>
          </c:val>
          <c:extLst>
            <c:ext xmlns:c16="http://schemas.microsoft.com/office/drawing/2014/chart" uri="{C3380CC4-5D6E-409C-BE32-E72D297353CC}">
              <c16:uniqueId val="{00000005-1660-440F-AE6C-FB9A9481CB4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4.8</c:v>
                </c:pt>
                <c:pt idx="13">
                  <c:v>114.3</c:v>
                </c:pt>
                <c:pt idx="14">
                  <c:v>256.5</c:v>
                </c:pt>
                <c:pt idx="15">
                  <c:v>436.1</c:v>
                </c:pt>
                <c:pt idx="16">
                  <c:v>476.7</c:v>
                </c:pt>
                <c:pt idx="17">
                  <c:v>510.8</c:v>
                </c:pt>
                <c:pt idx="18">
                  <c:v>531.6</c:v>
                </c:pt>
                <c:pt idx="19">
                  <c:v>548.79999999999995</c:v>
                </c:pt>
                <c:pt idx="20">
                  <c:v>551.1</c:v>
                </c:pt>
                <c:pt idx="21">
                  <c:v>557.20000000000005</c:v>
                </c:pt>
                <c:pt idx="22">
                  <c:v>544</c:v>
                </c:pt>
                <c:pt idx="23">
                  <c:v>528.6</c:v>
                </c:pt>
                <c:pt idx="24">
                  <c:v>560.1</c:v>
                </c:pt>
                <c:pt idx="25">
                  <c:v>560.29999999999995</c:v>
                </c:pt>
                <c:pt idx="26">
                  <c:v>543.9</c:v>
                </c:pt>
                <c:pt idx="27">
                  <c:v>576.20000000000005</c:v>
                </c:pt>
                <c:pt idx="28">
                  <c:v>570.79999999999995</c:v>
                </c:pt>
                <c:pt idx="29">
                  <c:v>534.29999999999995</c:v>
                </c:pt>
                <c:pt idx="30">
                  <c:v>537.70000000000005</c:v>
                </c:pt>
                <c:pt idx="31">
                  <c:v>398.2</c:v>
                </c:pt>
                <c:pt idx="32">
                  <c:v>184.6</c:v>
                </c:pt>
                <c:pt idx="33">
                  <c:v>46.2</c:v>
                </c:pt>
                <c:pt idx="34">
                  <c:v>0.4</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660-440F-AE6C-FB9A9481CB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22151.899999999998</c:v>
                </c:pt>
                <c:pt idx="1">
                  <c:v>59694.450000000004</c:v>
                </c:pt>
                <c:pt idx="2">
                  <c:v>67937.05</c:v>
                </c:pt>
                <c:pt idx="3">
                  <c:v>709.50000000000011</c:v>
                </c:pt>
                <c:pt idx="4">
                  <c:v>0</c:v>
                </c:pt>
                <c:pt idx="5">
                  <c:v>0</c:v>
                </c:pt>
                <c:pt idx="6">
                  <c:v>0</c:v>
                </c:pt>
                <c:pt idx="7">
                  <c:v>1559.0999999999997</c:v>
                </c:pt>
                <c:pt idx="8">
                  <c:v>0</c:v>
                </c:pt>
                <c:pt idx="9">
                  <c:v>800.05</c:v>
                </c:pt>
                <c:pt idx="10">
                  <c:v>236.55000000000018</c:v>
                </c:pt>
                <c:pt idx="11">
                  <c:v>4786.8000000000011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AC6-4006-AC3F-7CE837958F2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39">
                  <c:v>C.H. RONCADOR</c:v>
                </c:pt>
                <c:pt idx="42">
                  <c:v>C.H. CANA BRAVA</c:v>
                </c:pt>
                <c:pt idx="43">
                  <c:v>C.H. CARHUAQUERO4</c:v>
                </c:pt>
                <c:pt idx="48">
                  <c:v>C.H. HER 1</c:v>
                </c:pt>
                <c:pt idx="52">
                  <c:v>C.H. MANTA</c:v>
                </c:pt>
                <c:pt idx="53">
                  <c:v>C.T. HUAYCOLORO</c:v>
                </c:pt>
                <c:pt idx="54">
                  <c:v>C.T. LA GRINGA V</c:v>
                </c:pt>
                <c:pt idx="55">
                  <c:v>CTB CALLAO</c:v>
                </c:pt>
                <c:pt idx="56">
                  <c:v>CTB. DONA CATALINA</c:v>
                </c:pt>
                <c:pt idx="58">
                  <c:v>C.H. TUPURI</c:v>
                </c:pt>
                <c:pt idx="59">
                  <c:v>C.T. OQUENDO</c:v>
                </c:pt>
                <c:pt idx="60">
                  <c:v>C.H. CHANCAY</c:v>
                </c:pt>
                <c:pt idx="61">
                  <c:v>C.H. POECHOS2</c:v>
                </c:pt>
              </c:strCache>
            </c:strRef>
          </c:cat>
          <c:val>
            <c:numRef>
              <c:f>'GENERACION RER'!$C$56:$BM$56</c:f>
              <c:numCache>
                <c:formatCode>#,##0.00</c:formatCode>
                <c:ptCount val="63"/>
                <c:pt idx="0">
                  <c:v>402.4</c:v>
                </c:pt>
                <c:pt idx="1">
                  <c:v>0</c:v>
                </c:pt>
                <c:pt idx="2">
                  <c:v>179.45</c:v>
                </c:pt>
                <c:pt idx="3">
                  <c:v>286.75</c:v>
                </c:pt>
                <c:pt idx="4">
                  <c:v>24.9</c:v>
                </c:pt>
                <c:pt idx="5">
                  <c:v>4.75</c:v>
                </c:pt>
                <c:pt idx="6">
                  <c:v>218.2</c:v>
                </c:pt>
                <c:pt idx="7">
                  <c:v>7.35</c:v>
                </c:pt>
                <c:pt idx="8">
                  <c:v>256</c:v>
                </c:pt>
                <c:pt idx="9">
                  <c:v>0</c:v>
                </c:pt>
                <c:pt idx="10">
                  <c:v>153.80000000000001</c:v>
                </c:pt>
                <c:pt idx="11">
                  <c:v>215.1</c:v>
                </c:pt>
                <c:pt idx="12">
                  <c:v>99.4</c:v>
                </c:pt>
                <c:pt idx="13">
                  <c:v>58.25</c:v>
                </c:pt>
                <c:pt idx="14">
                  <c:v>62.4</c:v>
                </c:pt>
                <c:pt idx="15">
                  <c:v>396.1</c:v>
                </c:pt>
                <c:pt idx="16">
                  <c:v>486.45</c:v>
                </c:pt>
                <c:pt idx="17">
                  <c:v>418.2</c:v>
                </c:pt>
                <c:pt idx="18">
                  <c:v>255.35</c:v>
                </c:pt>
                <c:pt idx="19">
                  <c:v>57.45</c:v>
                </c:pt>
                <c:pt idx="20">
                  <c:v>855.95</c:v>
                </c:pt>
                <c:pt idx="21">
                  <c:v>1058.55</c:v>
                </c:pt>
                <c:pt idx="22">
                  <c:v>779.35</c:v>
                </c:pt>
                <c:pt idx="23">
                  <c:v>1351.2</c:v>
                </c:pt>
                <c:pt idx="24">
                  <c:v>74.45</c:v>
                </c:pt>
                <c:pt idx="25">
                  <c:v>30.75</c:v>
                </c:pt>
                <c:pt idx="26">
                  <c:v>234.1</c:v>
                </c:pt>
                <c:pt idx="27">
                  <c:v>85.8</c:v>
                </c:pt>
                <c:pt idx="28">
                  <c:v>152.80000000000001</c:v>
                </c:pt>
                <c:pt idx="29">
                  <c:v>165.9</c:v>
                </c:pt>
                <c:pt idx="30">
                  <c:v>170.6</c:v>
                </c:pt>
                <c:pt idx="31">
                  <c:v>216.55</c:v>
                </c:pt>
                <c:pt idx="32">
                  <c:v>518</c:v>
                </c:pt>
                <c:pt idx="33">
                  <c:v>208.95</c:v>
                </c:pt>
                <c:pt idx="34">
                  <c:v>261.55</c:v>
                </c:pt>
                <c:pt idx="35">
                  <c:v>80.099999999999994</c:v>
                </c:pt>
                <c:pt idx="36">
                  <c:v>441.6</c:v>
                </c:pt>
                <c:pt idx="37">
                  <c:v>0</c:v>
                </c:pt>
                <c:pt idx="38">
                  <c:v>1961.5</c:v>
                </c:pt>
                <c:pt idx="39">
                  <c:v>50.95</c:v>
                </c:pt>
                <c:pt idx="40">
                  <c:v>119.4</c:v>
                </c:pt>
                <c:pt idx="41">
                  <c:v>82.35</c:v>
                </c:pt>
                <c:pt idx="42">
                  <c:v>115.8</c:v>
                </c:pt>
                <c:pt idx="43">
                  <c:v>238</c:v>
                </c:pt>
                <c:pt idx="44">
                  <c:v>330.6</c:v>
                </c:pt>
                <c:pt idx="45">
                  <c:v>1030</c:v>
                </c:pt>
                <c:pt idx="46">
                  <c:v>401.7</c:v>
                </c:pt>
                <c:pt idx="47">
                  <c:v>784.1</c:v>
                </c:pt>
                <c:pt idx="48">
                  <c:v>14.4</c:v>
                </c:pt>
                <c:pt idx="49">
                  <c:v>98.1</c:v>
                </c:pt>
                <c:pt idx="50">
                  <c:v>177.95</c:v>
                </c:pt>
                <c:pt idx="51">
                  <c:v>487.15</c:v>
                </c:pt>
                <c:pt idx="52">
                  <c:v>320.14999999999998</c:v>
                </c:pt>
                <c:pt idx="53">
                  <c:v>90.8</c:v>
                </c:pt>
                <c:pt idx="54">
                  <c:v>66.349999999999994</c:v>
                </c:pt>
                <c:pt idx="55">
                  <c:v>53</c:v>
                </c:pt>
                <c:pt idx="56">
                  <c:v>26.4</c:v>
                </c:pt>
                <c:pt idx="57">
                  <c:v>114.7</c:v>
                </c:pt>
                <c:pt idx="58">
                  <c:v>10.25</c:v>
                </c:pt>
                <c:pt idx="59">
                  <c:v>0</c:v>
                </c:pt>
                <c:pt idx="60">
                  <c:v>450.75</c:v>
                </c:pt>
                <c:pt idx="61">
                  <c:v>127.25</c:v>
                </c:pt>
                <c:pt idx="62">
                  <c:v>71.3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122-4D08-82D6-BF881252442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17491.45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1036.5999999999999</c:v>
                </c:pt>
                <c:pt idx="1">
                  <c:v>4786.8</c:v>
                </c:pt>
                <c:pt idx="2">
                  <c:v>5592.45</c:v>
                </c:pt>
                <c:pt idx="3">
                  <c:v>6075.6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A44-4261-A6EB-AAE4769606F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16.5</c:v>
                </c:pt>
                <c:pt idx="2">
                  <c:v>16.7</c:v>
                </c:pt>
                <c:pt idx="3">
                  <c:v>17.5</c:v>
                </c:pt>
                <c:pt idx="4">
                  <c:v>17.5</c:v>
                </c:pt>
                <c:pt idx="5">
                  <c:v>15</c:v>
                </c:pt>
                <c:pt idx="6">
                  <c:v>16.5</c:v>
                </c:pt>
                <c:pt idx="7">
                  <c:v>16.5</c:v>
                </c:pt>
                <c:pt idx="8">
                  <c:v>17</c:v>
                </c:pt>
                <c:pt idx="9">
                  <c:v>17.5</c:v>
                </c:pt>
                <c:pt idx="10">
                  <c:v>17.5</c:v>
                </c:pt>
                <c:pt idx="11">
                  <c:v>16.5</c:v>
                </c:pt>
                <c:pt idx="12">
                  <c:v>16.5</c:v>
                </c:pt>
                <c:pt idx="13">
                  <c:v>16.600000000000001</c:v>
                </c:pt>
                <c:pt idx="14">
                  <c:v>16.7</c:v>
                </c:pt>
                <c:pt idx="15">
                  <c:v>16.5</c:v>
                </c:pt>
                <c:pt idx="16">
                  <c:v>16.399999999999999</c:v>
                </c:pt>
                <c:pt idx="17">
                  <c:v>16</c:v>
                </c:pt>
                <c:pt idx="18">
                  <c:v>16.7</c:v>
                </c:pt>
                <c:pt idx="19">
                  <c:v>16.8</c:v>
                </c:pt>
                <c:pt idx="20">
                  <c:v>17.5</c:v>
                </c:pt>
                <c:pt idx="21">
                  <c:v>17.399999999999999</c:v>
                </c:pt>
                <c:pt idx="22">
                  <c:v>17</c:v>
                </c:pt>
                <c:pt idx="23">
                  <c:v>17.3</c:v>
                </c:pt>
                <c:pt idx="24">
                  <c:v>16.600000000000001</c:v>
                </c:pt>
                <c:pt idx="25">
                  <c:v>16</c:v>
                </c:pt>
                <c:pt idx="26">
                  <c:v>16</c:v>
                </c:pt>
                <c:pt idx="27">
                  <c:v>15.6</c:v>
                </c:pt>
                <c:pt idx="28">
                  <c:v>17.2</c:v>
                </c:pt>
                <c:pt idx="29">
                  <c:v>17.7</c:v>
                </c:pt>
                <c:pt idx="30">
                  <c:v>17.3</c:v>
                </c:pt>
                <c:pt idx="31">
                  <c:v>17.399999999999999</c:v>
                </c:pt>
                <c:pt idx="32">
                  <c:v>16.5</c:v>
                </c:pt>
                <c:pt idx="33">
                  <c:v>16.8</c:v>
                </c:pt>
                <c:pt idx="34">
                  <c:v>17.5</c:v>
                </c:pt>
                <c:pt idx="35">
                  <c:v>17.399999999999999</c:v>
                </c:pt>
                <c:pt idx="36">
                  <c:v>16.899999999999999</c:v>
                </c:pt>
                <c:pt idx="37">
                  <c:v>17</c:v>
                </c:pt>
                <c:pt idx="38">
                  <c:v>16.899999999999999</c:v>
                </c:pt>
                <c:pt idx="39">
                  <c:v>16.5</c:v>
                </c:pt>
                <c:pt idx="40">
                  <c:v>16.100000000000001</c:v>
                </c:pt>
                <c:pt idx="41">
                  <c:v>16.100000000000001</c:v>
                </c:pt>
                <c:pt idx="42">
                  <c:v>17</c:v>
                </c:pt>
                <c:pt idx="43">
                  <c:v>16.5</c:v>
                </c:pt>
                <c:pt idx="44">
                  <c:v>16.7</c:v>
                </c:pt>
                <c:pt idx="45">
                  <c:v>17.5</c:v>
                </c:pt>
                <c:pt idx="46">
                  <c:v>17.5</c:v>
                </c:pt>
                <c:pt idx="47">
                  <c:v>15</c:v>
                </c:pt>
              </c:numCache>
            </c:numRef>
          </c:val>
          <c:extLst>
            <c:ext xmlns:c16="http://schemas.microsoft.com/office/drawing/2014/chart" uri="{C3380CC4-5D6E-409C-BE32-E72D297353CC}">
              <c16:uniqueId val="{00000000-E41F-481E-B82A-54CD5B4F41F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E41F-481E-B82A-54CD5B4F41F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6.7</c:v>
                </c:pt>
                <c:pt idx="1">
                  <c:v>7.3</c:v>
                </c:pt>
                <c:pt idx="2">
                  <c:v>8.6999999999999993</c:v>
                </c:pt>
                <c:pt idx="3">
                  <c:v>7.6</c:v>
                </c:pt>
                <c:pt idx="4">
                  <c:v>6.9</c:v>
                </c:pt>
                <c:pt idx="5">
                  <c:v>6.5</c:v>
                </c:pt>
                <c:pt idx="6">
                  <c:v>7.7</c:v>
                </c:pt>
                <c:pt idx="7">
                  <c:v>6.5</c:v>
                </c:pt>
                <c:pt idx="8">
                  <c:v>7.9</c:v>
                </c:pt>
                <c:pt idx="9">
                  <c:v>8.6</c:v>
                </c:pt>
                <c:pt idx="10">
                  <c:v>6.9</c:v>
                </c:pt>
                <c:pt idx="11">
                  <c:v>8.1999999999999993</c:v>
                </c:pt>
                <c:pt idx="12">
                  <c:v>7.7</c:v>
                </c:pt>
                <c:pt idx="13">
                  <c:v>7.6</c:v>
                </c:pt>
                <c:pt idx="14">
                  <c:v>8.3000000000000007</c:v>
                </c:pt>
                <c:pt idx="15">
                  <c:v>7.1</c:v>
                </c:pt>
                <c:pt idx="16">
                  <c:v>7.2</c:v>
                </c:pt>
                <c:pt idx="17">
                  <c:v>7.3</c:v>
                </c:pt>
                <c:pt idx="18">
                  <c:v>7.2</c:v>
                </c:pt>
                <c:pt idx="19">
                  <c:v>6.7</c:v>
                </c:pt>
                <c:pt idx="20">
                  <c:v>7.3</c:v>
                </c:pt>
                <c:pt idx="21">
                  <c:v>7.6</c:v>
                </c:pt>
                <c:pt idx="22">
                  <c:v>7</c:v>
                </c:pt>
                <c:pt idx="23">
                  <c:v>7.6</c:v>
                </c:pt>
                <c:pt idx="24">
                  <c:v>8.4</c:v>
                </c:pt>
                <c:pt idx="25">
                  <c:v>8.8000000000000007</c:v>
                </c:pt>
                <c:pt idx="26">
                  <c:v>6.4</c:v>
                </c:pt>
                <c:pt idx="27">
                  <c:v>8.1999999999999993</c:v>
                </c:pt>
                <c:pt idx="28">
                  <c:v>7.9</c:v>
                </c:pt>
                <c:pt idx="29">
                  <c:v>7.5</c:v>
                </c:pt>
                <c:pt idx="30">
                  <c:v>7.7</c:v>
                </c:pt>
                <c:pt idx="31">
                  <c:v>6.5</c:v>
                </c:pt>
                <c:pt idx="32">
                  <c:v>7.9</c:v>
                </c:pt>
                <c:pt idx="33">
                  <c:v>8.6</c:v>
                </c:pt>
                <c:pt idx="34">
                  <c:v>6.9</c:v>
                </c:pt>
                <c:pt idx="35">
                  <c:v>8.1999999999999993</c:v>
                </c:pt>
                <c:pt idx="36">
                  <c:v>8.1999999999999993</c:v>
                </c:pt>
                <c:pt idx="37">
                  <c:v>7</c:v>
                </c:pt>
                <c:pt idx="38">
                  <c:v>6.8</c:v>
                </c:pt>
                <c:pt idx="39">
                  <c:v>7.3</c:v>
                </c:pt>
                <c:pt idx="40">
                  <c:v>7.3</c:v>
                </c:pt>
                <c:pt idx="41">
                  <c:v>5.7</c:v>
                </c:pt>
                <c:pt idx="42">
                  <c:v>5.5</c:v>
                </c:pt>
                <c:pt idx="43">
                  <c:v>7.8</c:v>
                </c:pt>
                <c:pt idx="44">
                  <c:v>8.3000000000000007</c:v>
                </c:pt>
                <c:pt idx="45">
                  <c:v>6.8</c:v>
                </c:pt>
                <c:pt idx="46">
                  <c:v>8.4</c:v>
                </c:pt>
                <c:pt idx="47">
                  <c:v>8.6999999999999993</c:v>
                </c:pt>
              </c:numCache>
            </c:numRef>
          </c:val>
          <c:extLst>
            <c:ext xmlns:c16="http://schemas.microsoft.com/office/drawing/2014/chart" uri="{C3380CC4-5D6E-409C-BE32-E72D297353CC}">
              <c16:uniqueId val="{00000002-E41F-481E-B82A-54CD5B4F41F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c:v>
                </c:pt>
                <c:pt idx="2">
                  <c:v>9.4</c:v>
                </c:pt>
                <c:pt idx="3">
                  <c:v>9</c:v>
                </c:pt>
                <c:pt idx="4">
                  <c:v>9.6</c:v>
                </c:pt>
                <c:pt idx="5">
                  <c:v>9.6</c:v>
                </c:pt>
                <c:pt idx="6">
                  <c:v>9.3000000000000007</c:v>
                </c:pt>
                <c:pt idx="7">
                  <c:v>9.4</c:v>
                </c:pt>
                <c:pt idx="8">
                  <c:v>9.3000000000000007</c:v>
                </c:pt>
                <c:pt idx="9">
                  <c:v>9.5</c:v>
                </c:pt>
                <c:pt idx="10">
                  <c:v>9.4</c:v>
                </c:pt>
                <c:pt idx="11">
                  <c:v>6.6</c:v>
                </c:pt>
                <c:pt idx="12">
                  <c:v>9</c:v>
                </c:pt>
                <c:pt idx="13">
                  <c:v>9.1999999999999993</c:v>
                </c:pt>
                <c:pt idx="14">
                  <c:v>9.6</c:v>
                </c:pt>
                <c:pt idx="15">
                  <c:v>8.5</c:v>
                </c:pt>
                <c:pt idx="16">
                  <c:v>8.6999999999999993</c:v>
                </c:pt>
                <c:pt idx="17">
                  <c:v>9.6</c:v>
                </c:pt>
                <c:pt idx="18">
                  <c:v>9.6999999999999993</c:v>
                </c:pt>
                <c:pt idx="19">
                  <c:v>9.8000000000000007</c:v>
                </c:pt>
                <c:pt idx="20">
                  <c:v>9.6999999999999993</c:v>
                </c:pt>
                <c:pt idx="21">
                  <c:v>9.6999999999999993</c:v>
                </c:pt>
                <c:pt idx="22">
                  <c:v>9.6999999999999993</c:v>
                </c:pt>
                <c:pt idx="23">
                  <c:v>9.6</c:v>
                </c:pt>
                <c:pt idx="24">
                  <c:v>9.5</c:v>
                </c:pt>
                <c:pt idx="25">
                  <c:v>9</c:v>
                </c:pt>
                <c:pt idx="26">
                  <c:v>9.1999999999999993</c:v>
                </c:pt>
                <c:pt idx="27">
                  <c:v>8.6999999999999993</c:v>
                </c:pt>
                <c:pt idx="28">
                  <c:v>9.3000000000000007</c:v>
                </c:pt>
                <c:pt idx="29">
                  <c:v>8.9</c:v>
                </c:pt>
                <c:pt idx="30">
                  <c:v>6.6</c:v>
                </c:pt>
                <c:pt idx="31">
                  <c:v>6.7</c:v>
                </c:pt>
                <c:pt idx="32">
                  <c:v>9.1999999999999993</c:v>
                </c:pt>
                <c:pt idx="33">
                  <c:v>9.4</c:v>
                </c:pt>
                <c:pt idx="34">
                  <c:v>9.3000000000000007</c:v>
                </c:pt>
                <c:pt idx="35">
                  <c:v>9.1999999999999993</c:v>
                </c:pt>
                <c:pt idx="36">
                  <c:v>9.1999999999999993</c:v>
                </c:pt>
                <c:pt idx="37">
                  <c:v>9.1999999999999993</c:v>
                </c:pt>
                <c:pt idx="38">
                  <c:v>9.3000000000000007</c:v>
                </c:pt>
                <c:pt idx="39">
                  <c:v>9</c:v>
                </c:pt>
                <c:pt idx="40">
                  <c:v>8.6</c:v>
                </c:pt>
                <c:pt idx="41">
                  <c:v>8.8000000000000007</c:v>
                </c:pt>
                <c:pt idx="42">
                  <c:v>9</c:v>
                </c:pt>
                <c:pt idx="43">
                  <c:v>8.6</c:v>
                </c:pt>
                <c:pt idx="44">
                  <c:v>8.9</c:v>
                </c:pt>
                <c:pt idx="45">
                  <c:v>9.1</c:v>
                </c:pt>
                <c:pt idx="46">
                  <c:v>9.6</c:v>
                </c:pt>
                <c:pt idx="47">
                  <c:v>9.6999999999999993</c:v>
                </c:pt>
              </c:numCache>
            </c:numRef>
          </c:val>
          <c:extLst>
            <c:ext xmlns:c16="http://schemas.microsoft.com/office/drawing/2014/chart" uri="{C3380CC4-5D6E-409C-BE32-E72D297353CC}">
              <c16:uniqueId val="{00000003-E41F-481E-B82A-54CD5B4F41F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69.099999999999994</c:v>
                </c:pt>
                <c:pt idx="1">
                  <c:v>68.5</c:v>
                </c:pt>
                <c:pt idx="2">
                  <c:v>68.2</c:v>
                </c:pt>
                <c:pt idx="3">
                  <c:v>68.7</c:v>
                </c:pt>
                <c:pt idx="4">
                  <c:v>69.400000000000006</c:v>
                </c:pt>
                <c:pt idx="5">
                  <c:v>69.599999999999994</c:v>
                </c:pt>
                <c:pt idx="6">
                  <c:v>70.2</c:v>
                </c:pt>
                <c:pt idx="7">
                  <c:v>70</c:v>
                </c:pt>
                <c:pt idx="8">
                  <c:v>70.2</c:v>
                </c:pt>
                <c:pt idx="9">
                  <c:v>69.5</c:v>
                </c:pt>
                <c:pt idx="10">
                  <c:v>70.2</c:v>
                </c:pt>
                <c:pt idx="11">
                  <c:v>70.8</c:v>
                </c:pt>
                <c:pt idx="12">
                  <c:v>70.400000000000006</c:v>
                </c:pt>
                <c:pt idx="13">
                  <c:v>70.400000000000006</c:v>
                </c:pt>
                <c:pt idx="14">
                  <c:v>70.8</c:v>
                </c:pt>
                <c:pt idx="15">
                  <c:v>70.599999999999994</c:v>
                </c:pt>
                <c:pt idx="16">
                  <c:v>70.599999999999994</c:v>
                </c:pt>
                <c:pt idx="17">
                  <c:v>70.900000000000006</c:v>
                </c:pt>
                <c:pt idx="18">
                  <c:v>71</c:v>
                </c:pt>
                <c:pt idx="19">
                  <c:v>70.8</c:v>
                </c:pt>
                <c:pt idx="20">
                  <c:v>70.8</c:v>
                </c:pt>
                <c:pt idx="21">
                  <c:v>70.8</c:v>
                </c:pt>
                <c:pt idx="22">
                  <c:v>70.5</c:v>
                </c:pt>
                <c:pt idx="23">
                  <c:v>71.5</c:v>
                </c:pt>
                <c:pt idx="24">
                  <c:v>70.8</c:v>
                </c:pt>
                <c:pt idx="25">
                  <c:v>70.8</c:v>
                </c:pt>
                <c:pt idx="26">
                  <c:v>69.7</c:v>
                </c:pt>
                <c:pt idx="27">
                  <c:v>69.3</c:v>
                </c:pt>
                <c:pt idx="28">
                  <c:v>70</c:v>
                </c:pt>
                <c:pt idx="29">
                  <c:v>68.400000000000006</c:v>
                </c:pt>
                <c:pt idx="30">
                  <c:v>43.9</c:v>
                </c:pt>
                <c:pt idx="31">
                  <c:v>44.2</c:v>
                </c:pt>
                <c:pt idx="32">
                  <c:v>45.1</c:v>
                </c:pt>
                <c:pt idx="33">
                  <c:v>50.5</c:v>
                </c:pt>
                <c:pt idx="34">
                  <c:v>56.6</c:v>
                </c:pt>
                <c:pt idx="35">
                  <c:v>60.2</c:v>
                </c:pt>
                <c:pt idx="36">
                  <c:v>59.5</c:v>
                </c:pt>
                <c:pt idx="37">
                  <c:v>59.8</c:v>
                </c:pt>
                <c:pt idx="38">
                  <c:v>59.7</c:v>
                </c:pt>
                <c:pt idx="39">
                  <c:v>59.9</c:v>
                </c:pt>
                <c:pt idx="40">
                  <c:v>58.4</c:v>
                </c:pt>
                <c:pt idx="41">
                  <c:v>57.4</c:v>
                </c:pt>
                <c:pt idx="42">
                  <c:v>57.6</c:v>
                </c:pt>
                <c:pt idx="43">
                  <c:v>56.7</c:v>
                </c:pt>
                <c:pt idx="44">
                  <c:v>60.3</c:v>
                </c:pt>
                <c:pt idx="45">
                  <c:v>61</c:v>
                </c:pt>
                <c:pt idx="46">
                  <c:v>62</c:v>
                </c:pt>
                <c:pt idx="47">
                  <c:v>62.9</c:v>
                </c:pt>
              </c:numCache>
            </c:numRef>
          </c:val>
          <c:extLst>
            <c:ext xmlns:c16="http://schemas.microsoft.com/office/drawing/2014/chart" uri="{C3380CC4-5D6E-409C-BE32-E72D297353CC}">
              <c16:uniqueId val="{00000004-E41F-481E-B82A-54CD5B4F41F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E41F-481E-B82A-54CD5B4F41F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ENERGIA RENOVABLE DEL SUR S.A.</c:v>
                </c:pt>
                <c:pt idx="18">
                  <c:v>GM OPERACIONES S.A.C.</c:v>
                </c:pt>
                <c:pt idx="19">
                  <c:v>LA VIRGEN</c:v>
                </c:pt>
                <c:pt idx="20">
                  <c:v>PARQUE EOLICO TRES HERMANAS S.A.C.</c:v>
                </c:pt>
                <c:pt idx="21">
                  <c:v>ENERGÍA EÓLICA S.A.</c:v>
                </c:pt>
                <c:pt idx="22">
                  <c:v>EGEJUNIN</c:v>
                </c:pt>
                <c:pt idx="23">
                  <c:v>GENERADORA DE ENERGÍA DEL PERÚ</c:v>
                </c:pt>
                <c:pt idx="24">
                  <c:v>SINERSA</c:v>
                </c:pt>
                <c:pt idx="25">
                  <c:v>EMPRESA DE GENERACION HUANZA</c:v>
                </c:pt>
                <c:pt idx="26">
                  <c:v>GR CORTARRAMA SOCIEDAD ANONIMA CERRADA</c:v>
                </c:pt>
                <c:pt idx="27">
                  <c:v>EMPRESA DE GENERACION ELECTRICA SANTA ANA S.A.C.</c:v>
                </c:pt>
                <c:pt idx="28">
                  <c:v>EMPRESA ELECTRICA AGUA AZUL</c:v>
                </c:pt>
                <c:pt idx="29">
                  <c:v>HIDROELECTRICA HUANCHOR S.A.C.</c:v>
                </c:pt>
                <c:pt idx="30">
                  <c:v>CELEPSA RENOVABLES S.R.L.</c:v>
                </c:pt>
                <c:pt idx="31">
                  <c:v>EMPRESA DE GENERACION ELECTRICA RIO BAÑOS S.A.C.</c:v>
                </c:pt>
                <c:pt idx="32">
                  <c:v>HUAURA POWER GROUP S.A.</c:v>
                </c:pt>
                <c:pt idx="33">
                  <c:v>EGESUR</c:v>
                </c:pt>
                <c:pt idx="34">
                  <c:v>GENERACIÓN ANDINA S.A.C.</c:v>
                </c:pt>
                <c:pt idx="35">
                  <c:v>PARQUE EOLICO MARCONA S.A.C.</c:v>
                </c:pt>
                <c:pt idx="36">
                  <c:v>PERUANA DE INVERSIONES EN ENERGIAS RENOVABLES S.A.</c:v>
                </c:pt>
                <c:pt idx="37">
                  <c:v>AGRO INDUSTRIAL PARAMONGA S.A.</c:v>
                </c:pt>
                <c:pt idx="38">
                  <c:v>TERMOSELVA</c:v>
                </c:pt>
                <c:pt idx="39">
                  <c:v>EMPRESA ELECTRICA RIO DOBLE</c:v>
                </c:pt>
                <c:pt idx="40">
                  <c:v>ENEL GENERACION PIURA S.A.</c:v>
                </c:pt>
                <c:pt idx="41">
                  <c:v>ANDEAN POWER S.A.C.</c:v>
                </c:pt>
                <c:pt idx="42">
                  <c:v>GR TARUCA SOCIEDAD ANONIMA CERRADA</c:v>
                </c:pt>
                <c:pt idx="43">
                  <c:v>PETRAMAS</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EMPRESA DE GENERACION ELECTRICA CANCHAYLLO SAC</c:v>
                </c:pt>
                <c:pt idx="53">
                  <c:v>HIDROCAÑETE S.A.</c:v>
                </c:pt>
                <c:pt idx="54">
                  <c:v>INFRAESTRUCTURAS Y ENERGIAS DEL PERU S.A.C.</c:v>
                </c:pt>
                <c:pt idx="55">
                  <c:v>ELECTRICA YANAPAMPA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633610.05000000005</c:v>
                </c:pt>
                <c:pt idx="1">
                  <c:v>553743.78500000003</c:v>
                </c:pt>
                <c:pt idx="2">
                  <c:v>463225</c:v>
                </c:pt>
                <c:pt idx="3">
                  <c:v>459958.95500000002</c:v>
                </c:pt>
                <c:pt idx="4">
                  <c:v>265686.94462999998</c:v>
                </c:pt>
                <c:pt idx="5">
                  <c:v>159232.29999999999</c:v>
                </c:pt>
                <c:pt idx="6">
                  <c:v>140278.1</c:v>
                </c:pt>
                <c:pt idx="7">
                  <c:v>132953.45000000001</c:v>
                </c:pt>
                <c:pt idx="8">
                  <c:v>88599.850040000005</c:v>
                </c:pt>
                <c:pt idx="9">
                  <c:v>75827</c:v>
                </c:pt>
                <c:pt idx="10">
                  <c:v>70405.189499999993</c:v>
                </c:pt>
                <c:pt idx="11">
                  <c:v>62561.235000000001</c:v>
                </c:pt>
                <c:pt idx="12">
                  <c:v>54247.9</c:v>
                </c:pt>
                <c:pt idx="13">
                  <c:v>52153.964999999997</c:v>
                </c:pt>
                <c:pt idx="14">
                  <c:v>48376.4</c:v>
                </c:pt>
                <c:pt idx="15">
                  <c:v>46014.3</c:v>
                </c:pt>
                <c:pt idx="16">
                  <c:v>41989.599999999999</c:v>
                </c:pt>
                <c:pt idx="17">
                  <c:v>32984.800000000003</c:v>
                </c:pt>
                <c:pt idx="18">
                  <c:v>32497.984</c:v>
                </c:pt>
                <c:pt idx="19">
                  <c:v>31269.7</c:v>
                </c:pt>
                <c:pt idx="20">
                  <c:v>25550.75</c:v>
                </c:pt>
                <c:pt idx="21">
                  <c:v>24737.7</c:v>
                </c:pt>
                <c:pt idx="22">
                  <c:v>19512.099999999999</c:v>
                </c:pt>
                <c:pt idx="23">
                  <c:v>18141.55</c:v>
                </c:pt>
                <c:pt idx="24">
                  <c:v>15085.4</c:v>
                </c:pt>
                <c:pt idx="25">
                  <c:v>14610.5</c:v>
                </c:pt>
                <c:pt idx="26">
                  <c:v>12716.6</c:v>
                </c:pt>
                <c:pt idx="27">
                  <c:v>11052.05</c:v>
                </c:pt>
                <c:pt idx="28">
                  <c:v>10577.184999999999</c:v>
                </c:pt>
                <c:pt idx="29">
                  <c:v>10358</c:v>
                </c:pt>
                <c:pt idx="30">
                  <c:v>10341.700000000001</c:v>
                </c:pt>
                <c:pt idx="31">
                  <c:v>10235.25</c:v>
                </c:pt>
                <c:pt idx="32">
                  <c:v>10185.799999999999</c:v>
                </c:pt>
                <c:pt idx="33">
                  <c:v>10097.865</c:v>
                </c:pt>
                <c:pt idx="34">
                  <c:v>9463.85</c:v>
                </c:pt>
                <c:pt idx="35">
                  <c:v>9109.2999999999993</c:v>
                </c:pt>
                <c:pt idx="36">
                  <c:v>8558.85</c:v>
                </c:pt>
                <c:pt idx="37">
                  <c:v>8034.25</c:v>
                </c:pt>
                <c:pt idx="38">
                  <c:v>7742.6</c:v>
                </c:pt>
                <c:pt idx="39">
                  <c:v>7531.2950000000001</c:v>
                </c:pt>
                <c:pt idx="40">
                  <c:v>6956.85</c:v>
                </c:pt>
                <c:pt idx="41">
                  <c:v>6140.15</c:v>
                </c:pt>
                <c:pt idx="42">
                  <c:v>5462.35</c:v>
                </c:pt>
                <c:pt idx="43">
                  <c:v>5416</c:v>
                </c:pt>
                <c:pt idx="44">
                  <c:v>4779.8999999999996</c:v>
                </c:pt>
                <c:pt idx="45">
                  <c:v>4337.25</c:v>
                </c:pt>
                <c:pt idx="46">
                  <c:v>3492.1149999999998</c:v>
                </c:pt>
                <c:pt idx="47">
                  <c:v>2785.3</c:v>
                </c:pt>
                <c:pt idx="48">
                  <c:v>2622.79</c:v>
                </c:pt>
                <c:pt idx="49">
                  <c:v>2513.85</c:v>
                </c:pt>
                <c:pt idx="50">
                  <c:v>2342.0500000000002</c:v>
                </c:pt>
                <c:pt idx="51">
                  <c:v>2258.15</c:v>
                </c:pt>
                <c:pt idx="52">
                  <c:v>1899.2</c:v>
                </c:pt>
                <c:pt idx="53">
                  <c:v>1896.3</c:v>
                </c:pt>
                <c:pt idx="54">
                  <c:v>1688.8</c:v>
                </c:pt>
                <c:pt idx="55">
                  <c:v>1653.3</c:v>
                </c:pt>
                <c:pt idx="56">
                  <c:v>1530.8</c:v>
                </c:pt>
                <c:pt idx="57">
                  <c:v>1080</c:v>
                </c:pt>
                <c:pt idx="58">
                  <c:v>549.85</c:v>
                </c:pt>
                <c:pt idx="59">
                  <c:v>170.65</c:v>
                </c:pt>
                <c:pt idx="60">
                  <c:v>71.099999999999994</c:v>
                </c:pt>
                <c:pt idx="61">
                  <c:v>44.018484999999998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F6-4756-9E9F-24831AD9A28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414.1</c:v>
                </c:pt>
                <c:pt idx="1">
                  <c:v>434.6</c:v>
                </c:pt>
                <c:pt idx="2">
                  <c:v>417.9</c:v>
                </c:pt>
                <c:pt idx="3">
                  <c:v>410.8</c:v>
                </c:pt>
                <c:pt idx="4">
                  <c:v>412.7</c:v>
                </c:pt>
                <c:pt idx="5">
                  <c:v>350.4</c:v>
                </c:pt>
                <c:pt idx="6">
                  <c:v>353.2</c:v>
                </c:pt>
                <c:pt idx="7">
                  <c:v>350.9</c:v>
                </c:pt>
                <c:pt idx="8">
                  <c:v>363.4</c:v>
                </c:pt>
                <c:pt idx="9">
                  <c:v>361.6</c:v>
                </c:pt>
                <c:pt idx="10">
                  <c:v>370</c:v>
                </c:pt>
                <c:pt idx="11">
                  <c:v>368.3</c:v>
                </c:pt>
                <c:pt idx="12">
                  <c:v>377.5</c:v>
                </c:pt>
                <c:pt idx="13">
                  <c:v>381.6</c:v>
                </c:pt>
                <c:pt idx="14">
                  <c:v>337.4</c:v>
                </c:pt>
                <c:pt idx="15">
                  <c:v>385.1</c:v>
                </c:pt>
                <c:pt idx="16">
                  <c:v>428.5</c:v>
                </c:pt>
                <c:pt idx="17">
                  <c:v>428</c:v>
                </c:pt>
                <c:pt idx="18">
                  <c:v>431.2</c:v>
                </c:pt>
                <c:pt idx="19">
                  <c:v>426.9</c:v>
                </c:pt>
                <c:pt idx="20">
                  <c:v>419.6</c:v>
                </c:pt>
                <c:pt idx="21">
                  <c:v>425.1</c:v>
                </c:pt>
                <c:pt idx="22">
                  <c:v>433.8</c:v>
                </c:pt>
                <c:pt idx="23">
                  <c:v>440</c:v>
                </c:pt>
                <c:pt idx="24">
                  <c:v>459.4</c:v>
                </c:pt>
                <c:pt idx="25">
                  <c:v>462.9</c:v>
                </c:pt>
                <c:pt idx="26">
                  <c:v>478.1</c:v>
                </c:pt>
                <c:pt idx="27">
                  <c:v>484</c:v>
                </c:pt>
                <c:pt idx="28">
                  <c:v>485.4</c:v>
                </c:pt>
                <c:pt idx="29">
                  <c:v>493.8</c:v>
                </c:pt>
                <c:pt idx="30">
                  <c:v>418.7</c:v>
                </c:pt>
                <c:pt idx="31">
                  <c:v>411.2</c:v>
                </c:pt>
                <c:pt idx="32">
                  <c:v>427.6</c:v>
                </c:pt>
                <c:pt idx="33">
                  <c:v>430.3</c:v>
                </c:pt>
                <c:pt idx="34">
                  <c:v>425.6</c:v>
                </c:pt>
                <c:pt idx="35">
                  <c:v>431.1</c:v>
                </c:pt>
                <c:pt idx="36">
                  <c:v>433</c:v>
                </c:pt>
                <c:pt idx="37">
                  <c:v>426.1</c:v>
                </c:pt>
                <c:pt idx="38">
                  <c:v>441.7</c:v>
                </c:pt>
                <c:pt idx="39">
                  <c:v>428.4</c:v>
                </c:pt>
                <c:pt idx="40">
                  <c:v>429.2</c:v>
                </c:pt>
                <c:pt idx="41">
                  <c:v>422.4</c:v>
                </c:pt>
                <c:pt idx="42">
                  <c:v>425.7</c:v>
                </c:pt>
                <c:pt idx="43">
                  <c:v>438.7</c:v>
                </c:pt>
                <c:pt idx="44">
                  <c:v>439.9</c:v>
                </c:pt>
                <c:pt idx="45">
                  <c:v>423.2</c:v>
                </c:pt>
                <c:pt idx="46">
                  <c:v>393.9</c:v>
                </c:pt>
                <c:pt idx="47">
                  <c:v>398.2</c:v>
                </c:pt>
              </c:numCache>
            </c:numRef>
          </c:val>
          <c:extLst>
            <c:ext xmlns:c16="http://schemas.microsoft.com/office/drawing/2014/chart" uri="{C3380CC4-5D6E-409C-BE32-E72D297353CC}">
              <c16:uniqueId val="{00000000-E4C4-451F-A9BA-AE2FECC8D90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4997.3</c:v>
                </c:pt>
                <c:pt idx="1">
                  <c:v>4893.6000000000004</c:v>
                </c:pt>
                <c:pt idx="2">
                  <c:v>4940.2</c:v>
                </c:pt>
                <c:pt idx="3">
                  <c:v>4887.5</c:v>
                </c:pt>
                <c:pt idx="4">
                  <c:v>4717</c:v>
                </c:pt>
                <c:pt idx="5">
                  <c:v>4880.5</c:v>
                </c:pt>
                <c:pt idx="6">
                  <c:v>4772.3</c:v>
                </c:pt>
                <c:pt idx="7">
                  <c:v>4789</c:v>
                </c:pt>
                <c:pt idx="8">
                  <c:v>4888.3</c:v>
                </c:pt>
                <c:pt idx="9">
                  <c:v>4943.3</c:v>
                </c:pt>
                <c:pt idx="10">
                  <c:v>5087.1000000000004</c:v>
                </c:pt>
                <c:pt idx="11">
                  <c:v>5148.8999999999996</c:v>
                </c:pt>
                <c:pt idx="12">
                  <c:v>5494.3</c:v>
                </c:pt>
                <c:pt idx="13">
                  <c:v>5342.6</c:v>
                </c:pt>
                <c:pt idx="14">
                  <c:v>5483.7</c:v>
                </c:pt>
                <c:pt idx="15">
                  <c:v>5329.1</c:v>
                </c:pt>
                <c:pt idx="16">
                  <c:v>5409.3</c:v>
                </c:pt>
                <c:pt idx="17">
                  <c:v>5515.8</c:v>
                </c:pt>
                <c:pt idx="18">
                  <c:v>5634.2</c:v>
                </c:pt>
                <c:pt idx="19">
                  <c:v>5755.9</c:v>
                </c:pt>
                <c:pt idx="20">
                  <c:v>5842.9</c:v>
                </c:pt>
                <c:pt idx="21">
                  <c:v>5911.7</c:v>
                </c:pt>
                <c:pt idx="22">
                  <c:v>5904.1</c:v>
                </c:pt>
                <c:pt idx="23">
                  <c:v>5967</c:v>
                </c:pt>
                <c:pt idx="24">
                  <c:v>5741.1</c:v>
                </c:pt>
                <c:pt idx="25">
                  <c:v>5666.2</c:v>
                </c:pt>
                <c:pt idx="26">
                  <c:v>5649.4</c:v>
                </c:pt>
                <c:pt idx="27">
                  <c:v>5662.1</c:v>
                </c:pt>
                <c:pt idx="28">
                  <c:v>5770.7</c:v>
                </c:pt>
                <c:pt idx="29">
                  <c:v>5851.6</c:v>
                </c:pt>
                <c:pt idx="30">
                  <c:v>5726.8</c:v>
                </c:pt>
                <c:pt idx="31">
                  <c:v>6003.8</c:v>
                </c:pt>
                <c:pt idx="32">
                  <c:v>6111</c:v>
                </c:pt>
                <c:pt idx="33">
                  <c:v>6316.9</c:v>
                </c:pt>
                <c:pt idx="34">
                  <c:v>6329.2</c:v>
                </c:pt>
                <c:pt idx="35">
                  <c:v>6342</c:v>
                </c:pt>
                <c:pt idx="36">
                  <c:v>6453.5</c:v>
                </c:pt>
                <c:pt idx="37">
                  <c:v>6431.6</c:v>
                </c:pt>
                <c:pt idx="38">
                  <c:v>6372.6</c:v>
                </c:pt>
                <c:pt idx="39">
                  <c:v>6390.1</c:v>
                </c:pt>
                <c:pt idx="40">
                  <c:v>6389.2</c:v>
                </c:pt>
                <c:pt idx="41">
                  <c:v>6354</c:v>
                </c:pt>
                <c:pt idx="42">
                  <c:v>6284.8</c:v>
                </c:pt>
                <c:pt idx="43">
                  <c:v>6177.6</c:v>
                </c:pt>
                <c:pt idx="44">
                  <c:v>6170.2</c:v>
                </c:pt>
                <c:pt idx="45">
                  <c:v>5921.4</c:v>
                </c:pt>
                <c:pt idx="46">
                  <c:v>5673.7</c:v>
                </c:pt>
                <c:pt idx="47">
                  <c:v>5696.1</c:v>
                </c:pt>
              </c:numCache>
            </c:numRef>
          </c:val>
          <c:extLst>
            <c:ext xmlns:c16="http://schemas.microsoft.com/office/drawing/2014/chart" uri="{C3380CC4-5D6E-409C-BE32-E72D297353CC}">
              <c16:uniqueId val="{00000001-E4C4-451F-A9BA-AE2FECC8D90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531.20000000000005</c:v>
                </c:pt>
                <c:pt idx="1">
                  <c:v>487.6</c:v>
                </c:pt>
                <c:pt idx="2">
                  <c:v>470.5</c:v>
                </c:pt>
                <c:pt idx="3">
                  <c:v>466.8</c:v>
                </c:pt>
                <c:pt idx="4">
                  <c:v>480.5</c:v>
                </c:pt>
                <c:pt idx="5">
                  <c:v>464.1</c:v>
                </c:pt>
                <c:pt idx="6">
                  <c:v>486.1</c:v>
                </c:pt>
                <c:pt idx="7">
                  <c:v>453.1</c:v>
                </c:pt>
                <c:pt idx="8">
                  <c:v>468.5</c:v>
                </c:pt>
                <c:pt idx="9">
                  <c:v>468.7</c:v>
                </c:pt>
                <c:pt idx="10">
                  <c:v>480.3</c:v>
                </c:pt>
                <c:pt idx="11">
                  <c:v>459.4</c:v>
                </c:pt>
                <c:pt idx="12">
                  <c:v>480.3</c:v>
                </c:pt>
                <c:pt idx="13">
                  <c:v>558.5</c:v>
                </c:pt>
                <c:pt idx="14">
                  <c:v>702.5</c:v>
                </c:pt>
                <c:pt idx="15">
                  <c:v>895.7</c:v>
                </c:pt>
                <c:pt idx="16">
                  <c:v>966.4</c:v>
                </c:pt>
                <c:pt idx="17">
                  <c:v>974.3</c:v>
                </c:pt>
                <c:pt idx="18">
                  <c:v>1037.2</c:v>
                </c:pt>
                <c:pt idx="19">
                  <c:v>1035.9000000000001</c:v>
                </c:pt>
                <c:pt idx="20">
                  <c:v>1046.5</c:v>
                </c:pt>
                <c:pt idx="21">
                  <c:v>1040.3</c:v>
                </c:pt>
                <c:pt idx="22">
                  <c:v>1073</c:v>
                </c:pt>
                <c:pt idx="23">
                  <c:v>1054.5999999999999</c:v>
                </c:pt>
                <c:pt idx="24">
                  <c:v>1135</c:v>
                </c:pt>
                <c:pt idx="25">
                  <c:v>1143.5</c:v>
                </c:pt>
                <c:pt idx="26">
                  <c:v>1132</c:v>
                </c:pt>
                <c:pt idx="27">
                  <c:v>1167.7</c:v>
                </c:pt>
                <c:pt idx="28">
                  <c:v>1146.2</c:v>
                </c:pt>
                <c:pt idx="29">
                  <c:v>1113.4000000000001</c:v>
                </c:pt>
                <c:pt idx="30">
                  <c:v>1109</c:v>
                </c:pt>
                <c:pt idx="31">
                  <c:v>977.7</c:v>
                </c:pt>
                <c:pt idx="32">
                  <c:v>799.7</c:v>
                </c:pt>
                <c:pt idx="33">
                  <c:v>660.3</c:v>
                </c:pt>
                <c:pt idx="34">
                  <c:v>626.9</c:v>
                </c:pt>
                <c:pt idx="35">
                  <c:v>612.79999999999995</c:v>
                </c:pt>
                <c:pt idx="36">
                  <c:v>612.5</c:v>
                </c:pt>
                <c:pt idx="37">
                  <c:v>664.4</c:v>
                </c:pt>
                <c:pt idx="38">
                  <c:v>689.9</c:v>
                </c:pt>
                <c:pt idx="39">
                  <c:v>677.6</c:v>
                </c:pt>
                <c:pt idx="40">
                  <c:v>679.3</c:v>
                </c:pt>
                <c:pt idx="41">
                  <c:v>635.1</c:v>
                </c:pt>
                <c:pt idx="42">
                  <c:v>634.5</c:v>
                </c:pt>
                <c:pt idx="43">
                  <c:v>632.6</c:v>
                </c:pt>
                <c:pt idx="44">
                  <c:v>642.1</c:v>
                </c:pt>
                <c:pt idx="45">
                  <c:v>640.1</c:v>
                </c:pt>
                <c:pt idx="46">
                  <c:v>637.5</c:v>
                </c:pt>
                <c:pt idx="47">
                  <c:v>497.9</c:v>
                </c:pt>
              </c:numCache>
            </c:numRef>
          </c:val>
          <c:extLst>
            <c:ext xmlns:c16="http://schemas.microsoft.com/office/drawing/2014/chart" uri="{C3380CC4-5D6E-409C-BE32-E72D297353CC}">
              <c16:uniqueId val="{00000002-E4C4-451F-A9BA-AE2FECC8D90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2986.2</c:v>
                </c:pt>
                <c:pt idx="1">
                  <c:v>3040.6</c:v>
                </c:pt>
                <c:pt idx="2">
                  <c:v>2945.1</c:v>
                </c:pt>
                <c:pt idx="3">
                  <c:v>2878.7</c:v>
                </c:pt>
                <c:pt idx="4">
                  <c:v>2891.8</c:v>
                </c:pt>
                <c:pt idx="5">
                  <c:v>2874.7</c:v>
                </c:pt>
                <c:pt idx="6">
                  <c:v>2784.9</c:v>
                </c:pt>
                <c:pt idx="7">
                  <c:v>2693.7</c:v>
                </c:pt>
                <c:pt idx="8">
                  <c:v>2807.2</c:v>
                </c:pt>
                <c:pt idx="9">
                  <c:v>2803.2</c:v>
                </c:pt>
                <c:pt idx="10">
                  <c:v>2898</c:v>
                </c:pt>
                <c:pt idx="11">
                  <c:v>2967.4</c:v>
                </c:pt>
                <c:pt idx="12">
                  <c:v>3222.8</c:v>
                </c:pt>
                <c:pt idx="13">
                  <c:v>3080.5</c:v>
                </c:pt>
                <c:pt idx="14">
                  <c:v>3058.3</c:v>
                </c:pt>
                <c:pt idx="15">
                  <c:v>3172.1</c:v>
                </c:pt>
                <c:pt idx="16">
                  <c:v>3215.2</c:v>
                </c:pt>
                <c:pt idx="17">
                  <c:v>3173.2</c:v>
                </c:pt>
                <c:pt idx="18">
                  <c:v>3333.9</c:v>
                </c:pt>
                <c:pt idx="19">
                  <c:v>3438.8</c:v>
                </c:pt>
                <c:pt idx="20">
                  <c:v>3537.8</c:v>
                </c:pt>
                <c:pt idx="21">
                  <c:v>3575.8</c:v>
                </c:pt>
                <c:pt idx="22">
                  <c:v>3702.6</c:v>
                </c:pt>
                <c:pt idx="23">
                  <c:v>3824.5</c:v>
                </c:pt>
                <c:pt idx="24">
                  <c:v>3762.5</c:v>
                </c:pt>
                <c:pt idx="25">
                  <c:v>3575.7</c:v>
                </c:pt>
                <c:pt idx="26">
                  <c:v>3594.2</c:v>
                </c:pt>
                <c:pt idx="27">
                  <c:v>3526.5</c:v>
                </c:pt>
                <c:pt idx="28">
                  <c:v>3607.1</c:v>
                </c:pt>
                <c:pt idx="29">
                  <c:v>3705.6</c:v>
                </c:pt>
                <c:pt idx="30">
                  <c:v>3577.3</c:v>
                </c:pt>
                <c:pt idx="31">
                  <c:v>3812</c:v>
                </c:pt>
                <c:pt idx="32">
                  <c:v>3940.6</c:v>
                </c:pt>
                <c:pt idx="33">
                  <c:v>4025.5</c:v>
                </c:pt>
                <c:pt idx="34">
                  <c:v>3894.5</c:v>
                </c:pt>
                <c:pt idx="35">
                  <c:v>3719.1</c:v>
                </c:pt>
                <c:pt idx="36">
                  <c:v>3772.7</c:v>
                </c:pt>
                <c:pt idx="37">
                  <c:v>3836.5</c:v>
                </c:pt>
                <c:pt idx="38">
                  <c:v>3836.7</c:v>
                </c:pt>
                <c:pt idx="39">
                  <c:v>3774.3</c:v>
                </c:pt>
                <c:pt idx="40">
                  <c:v>3793</c:v>
                </c:pt>
                <c:pt idx="41">
                  <c:v>3776.6</c:v>
                </c:pt>
                <c:pt idx="42">
                  <c:v>3754</c:v>
                </c:pt>
                <c:pt idx="43">
                  <c:v>3660</c:v>
                </c:pt>
                <c:pt idx="44">
                  <c:v>3660.1</c:v>
                </c:pt>
                <c:pt idx="45">
                  <c:v>3541.7</c:v>
                </c:pt>
                <c:pt idx="46">
                  <c:v>3411.2</c:v>
                </c:pt>
                <c:pt idx="47">
                  <c:v>3228.3</c:v>
                </c:pt>
              </c:numCache>
            </c:numRef>
          </c:val>
          <c:extLst>
            <c:ext xmlns:c16="http://schemas.microsoft.com/office/drawing/2014/chart" uri="{C3380CC4-5D6E-409C-BE32-E72D297353CC}">
              <c16:uniqueId val="{00000000-7B4B-4C00-A72D-01FCF59A2F8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2759.6</c:v>
                </c:pt>
                <c:pt idx="1">
                  <c:v>2583.6</c:v>
                </c:pt>
                <c:pt idx="2">
                  <c:v>2729.3</c:v>
                </c:pt>
                <c:pt idx="3">
                  <c:v>2719.8</c:v>
                </c:pt>
                <c:pt idx="4">
                  <c:v>2583.3000000000002</c:v>
                </c:pt>
                <c:pt idx="5">
                  <c:v>2696.9</c:v>
                </c:pt>
                <c:pt idx="6">
                  <c:v>2739.8</c:v>
                </c:pt>
                <c:pt idx="7">
                  <c:v>2782.4</c:v>
                </c:pt>
                <c:pt idx="8">
                  <c:v>2792.2</c:v>
                </c:pt>
                <c:pt idx="9">
                  <c:v>2828.8</c:v>
                </c:pt>
                <c:pt idx="10">
                  <c:v>2855.3</c:v>
                </c:pt>
                <c:pt idx="11">
                  <c:v>2826.3</c:v>
                </c:pt>
                <c:pt idx="12">
                  <c:v>2952.5</c:v>
                </c:pt>
                <c:pt idx="13">
                  <c:v>2940.4</c:v>
                </c:pt>
                <c:pt idx="14">
                  <c:v>3083.3</c:v>
                </c:pt>
                <c:pt idx="15">
                  <c:v>2871.5</c:v>
                </c:pt>
                <c:pt idx="16">
                  <c:v>2976.1</c:v>
                </c:pt>
                <c:pt idx="17">
                  <c:v>3096</c:v>
                </c:pt>
                <c:pt idx="18">
                  <c:v>3093.3</c:v>
                </c:pt>
                <c:pt idx="19">
                  <c:v>3084.3</c:v>
                </c:pt>
                <c:pt idx="20">
                  <c:v>3075.6</c:v>
                </c:pt>
                <c:pt idx="21">
                  <c:v>3068.2</c:v>
                </c:pt>
                <c:pt idx="22">
                  <c:v>2939.9</c:v>
                </c:pt>
                <c:pt idx="23">
                  <c:v>2895.7</c:v>
                </c:pt>
                <c:pt idx="24">
                  <c:v>2776.3</c:v>
                </c:pt>
                <c:pt idx="25">
                  <c:v>2898.4</c:v>
                </c:pt>
                <c:pt idx="26">
                  <c:v>2852.8</c:v>
                </c:pt>
                <c:pt idx="27">
                  <c:v>2929.6</c:v>
                </c:pt>
                <c:pt idx="28">
                  <c:v>2941.1</c:v>
                </c:pt>
                <c:pt idx="29">
                  <c:v>2934.9</c:v>
                </c:pt>
                <c:pt idx="30">
                  <c:v>2859.5</c:v>
                </c:pt>
                <c:pt idx="31">
                  <c:v>2884.6</c:v>
                </c:pt>
                <c:pt idx="32">
                  <c:v>2910</c:v>
                </c:pt>
                <c:pt idx="33">
                  <c:v>3018.4</c:v>
                </c:pt>
                <c:pt idx="34">
                  <c:v>3156</c:v>
                </c:pt>
                <c:pt idx="35">
                  <c:v>3297.2</c:v>
                </c:pt>
                <c:pt idx="36">
                  <c:v>3353.4</c:v>
                </c:pt>
                <c:pt idx="37">
                  <c:v>3354.1</c:v>
                </c:pt>
                <c:pt idx="38">
                  <c:v>3298.7</c:v>
                </c:pt>
                <c:pt idx="39">
                  <c:v>3310.8</c:v>
                </c:pt>
                <c:pt idx="40">
                  <c:v>3238.3</c:v>
                </c:pt>
                <c:pt idx="41">
                  <c:v>3119.8</c:v>
                </c:pt>
                <c:pt idx="42">
                  <c:v>3073.8</c:v>
                </c:pt>
                <c:pt idx="43">
                  <c:v>3128.1</c:v>
                </c:pt>
                <c:pt idx="44">
                  <c:v>3132.1</c:v>
                </c:pt>
                <c:pt idx="45">
                  <c:v>3067.2</c:v>
                </c:pt>
                <c:pt idx="46">
                  <c:v>2927.7</c:v>
                </c:pt>
                <c:pt idx="47">
                  <c:v>3047.6</c:v>
                </c:pt>
              </c:numCache>
            </c:numRef>
          </c:val>
          <c:extLst>
            <c:ext xmlns:c16="http://schemas.microsoft.com/office/drawing/2014/chart" uri="{C3380CC4-5D6E-409C-BE32-E72D297353CC}">
              <c16:uniqueId val="{00000001-7B4B-4C00-A72D-01FCF59A2F8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4.8</c:v>
                </c:pt>
                <c:pt idx="13">
                  <c:v>114.3</c:v>
                </c:pt>
                <c:pt idx="14">
                  <c:v>256.5</c:v>
                </c:pt>
                <c:pt idx="15">
                  <c:v>436.1</c:v>
                </c:pt>
                <c:pt idx="16">
                  <c:v>476.7</c:v>
                </c:pt>
                <c:pt idx="17">
                  <c:v>510.8</c:v>
                </c:pt>
                <c:pt idx="18">
                  <c:v>531.6</c:v>
                </c:pt>
                <c:pt idx="19">
                  <c:v>548.79999999999995</c:v>
                </c:pt>
                <c:pt idx="20">
                  <c:v>551.1</c:v>
                </c:pt>
                <c:pt idx="21">
                  <c:v>557.20000000000005</c:v>
                </c:pt>
                <c:pt idx="22">
                  <c:v>544</c:v>
                </c:pt>
                <c:pt idx="23">
                  <c:v>528.6</c:v>
                </c:pt>
                <c:pt idx="24">
                  <c:v>560.1</c:v>
                </c:pt>
                <c:pt idx="25">
                  <c:v>560.29999999999995</c:v>
                </c:pt>
                <c:pt idx="26">
                  <c:v>543.9</c:v>
                </c:pt>
                <c:pt idx="27">
                  <c:v>576.20000000000005</c:v>
                </c:pt>
                <c:pt idx="28">
                  <c:v>570.79999999999995</c:v>
                </c:pt>
                <c:pt idx="29">
                  <c:v>534.29999999999995</c:v>
                </c:pt>
                <c:pt idx="30">
                  <c:v>537.70000000000005</c:v>
                </c:pt>
                <c:pt idx="31">
                  <c:v>398.2</c:v>
                </c:pt>
                <c:pt idx="32">
                  <c:v>184.6</c:v>
                </c:pt>
                <c:pt idx="33">
                  <c:v>46.2</c:v>
                </c:pt>
                <c:pt idx="34">
                  <c:v>0.4</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B4B-4C00-A72D-01FCF59A2F8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196.8</c:v>
                </c:pt>
                <c:pt idx="1">
                  <c:v>191.6</c:v>
                </c:pt>
                <c:pt idx="2">
                  <c:v>154.19999999999999</c:v>
                </c:pt>
                <c:pt idx="3">
                  <c:v>166.6</c:v>
                </c:pt>
                <c:pt idx="4">
                  <c:v>135.1</c:v>
                </c:pt>
                <c:pt idx="5">
                  <c:v>123.4</c:v>
                </c:pt>
                <c:pt idx="6">
                  <c:v>86.9</c:v>
                </c:pt>
                <c:pt idx="7">
                  <c:v>116.9</c:v>
                </c:pt>
                <c:pt idx="8">
                  <c:v>120.8</c:v>
                </c:pt>
                <c:pt idx="9">
                  <c:v>141.6</c:v>
                </c:pt>
                <c:pt idx="10">
                  <c:v>184.1</c:v>
                </c:pt>
                <c:pt idx="11">
                  <c:v>182.9</c:v>
                </c:pt>
                <c:pt idx="12">
                  <c:v>172</c:v>
                </c:pt>
                <c:pt idx="13">
                  <c:v>147.5</c:v>
                </c:pt>
                <c:pt idx="14">
                  <c:v>125.5</c:v>
                </c:pt>
                <c:pt idx="15">
                  <c:v>130.19999999999999</c:v>
                </c:pt>
                <c:pt idx="16">
                  <c:v>136.19999999999999</c:v>
                </c:pt>
                <c:pt idx="17">
                  <c:v>138.1</c:v>
                </c:pt>
                <c:pt idx="18">
                  <c:v>143.80000000000001</c:v>
                </c:pt>
                <c:pt idx="19">
                  <c:v>146.80000000000001</c:v>
                </c:pt>
                <c:pt idx="20">
                  <c:v>144.5</c:v>
                </c:pt>
                <c:pt idx="21">
                  <c:v>175.9</c:v>
                </c:pt>
                <c:pt idx="22">
                  <c:v>224.4</c:v>
                </c:pt>
                <c:pt idx="23">
                  <c:v>212.8</c:v>
                </c:pt>
                <c:pt idx="24">
                  <c:v>236.6</c:v>
                </c:pt>
                <c:pt idx="25">
                  <c:v>238.2</c:v>
                </c:pt>
                <c:pt idx="26">
                  <c:v>268.60000000000002</c:v>
                </c:pt>
                <c:pt idx="27">
                  <c:v>281.5</c:v>
                </c:pt>
                <c:pt idx="28">
                  <c:v>283.3</c:v>
                </c:pt>
                <c:pt idx="29">
                  <c:v>284</c:v>
                </c:pt>
                <c:pt idx="30">
                  <c:v>280</c:v>
                </c:pt>
                <c:pt idx="31">
                  <c:v>297.89999999999998</c:v>
                </c:pt>
                <c:pt idx="32">
                  <c:v>303.10000000000002</c:v>
                </c:pt>
                <c:pt idx="33">
                  <c:v>317.39999999999998</c:v>
                </c:pt>
                <c:pt idx="34">
                  <c:v>330.8</c:v>
                </c:pt>
                <c:pt idx="35">
                  <c:v>369.2</c:v>
                </c:pt>
                <c:pt idx="36">
                  <c:v>372.9</c:v>
                </c:pt>
                <c:pt idx="37">
                  <c:v>331.5</c:v>
                </c:pt>
                <c:pt idx="38">
                  <c:v>368.8</c:v>
                </c:pt>
                <c:pt idx="39">
                  <c:v>411</c:v>
                </c:pt>
                <c:pt idx="40">
                  <c:v>466.4</c:v>
                </c:pt>
                <c:pt idx="41">
                  <c:v>515.1</c:v>
                </c:pt>
                <c:pt idx="42">
                  <c:v>517.20000000000005</c:v>
                </c:pt>
                <c:pt idx="43">
                  <c:v>460.8</c:v>
                </c:pt>
                <c:pt idx="44">
                  <c:v>460</c:v>
                </c:pt>
                <c:pt idx="45">
                  <c:v>375.8</c:v>
                </c:pt>
                <c:pt idx="46">
                  <c:v>366.2</c:v>
                </c:pt>
                <c:pt idx="47">
                  <c:v>316.3</c:v>
                </c:pt>
              </c:numCache>
            </c:numRef>
          </c:val>
          <c:extLst>
            <c:ext xmlns:c16="http://schemas.microsoft.com/office/drawing/2014/chart" uri="{C3380CC4-5D6E-409C-BE32-E72D297353CC}">
              <c16:uniqueId val="{00000003-7B4B-4C00-A72D-01FCF59A2F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236</c:v>
                </c:pt>
                <c:pt idx="1">
                  <c:v>232.9</c:v>
                </c:pt>
                <c:pt idx="2">
                  <c:v>233.4</c:v>
                </c:pt>
                <c:pt idx="3">
                  <c:v>233.3</c:v>
                </c:pt>
                <c:pt idx="4">
                  <c:v>233.7</c:v>
                </c:pt>
                <c:pt idx="5">
                  <c:v>231.7</c:v>
                </c:pt>
                <c:pt idx="6">
                  <c:v>232.3</c:v>
                </c:pt>
                <c:pt idx="7">
                  <c:v>231.6</c:v>
                </c:pt>
                <c:pt idx="8">
                  <c:v>233.5</c:v>
                </c:pt>
                <c:pt idx="9">
                  <c:v>232.5</c:v>
                </c:pt>
                <c:pt idx="10">
                  <c:v>232.9</c:v>
                </c:pt>
                <c:pt idx="11">
                  <c:v>231.9</c:v>
                </c:pt>
                <c:pt idx="12">
                  <c:v>232</c:v>
                </c:pt>
                <c:pt idx="13">
                  <c:v>231.2</c:v>
                </c:pt>
                <c:pt idx="14">
                  <c:v>232.2</c:v>
                </c:pt>
                <c:pt idx="15">
                  <c:v>233.1</c:v>
                </c:pt>
                <c:pt idx="16">
                  <c:v>234.2</c:v>
                </c:pt>
                <c:pt idx="17">
                  <c:v>233.4</c:v>
                </c:pt>
                <c:pt idx="18">
                  <c:v>237.7</c:v>
                </c:pt>
                <c:pt idx="19">
                  <c:v>234.8</c:v>
                </c:pt>
                <c:pt idx="20">
                  <c:v>234.4</c:v>
                </c:pt>
                <c:pt idx="21">
                  <c:v>234.8</c:v>
                </c:pt>
                <c:pt idx="22">
                  <c:v>237.9</c:v>
                </c:pt>
                <c:pt idx="23">
                  <c:v>235.8</c:v>
                </c:pt>
                <c:pt idx="24">
                  <c:v>237.6</c:v>
                </c:pt>
                <c:pt idx="25">
                  <c:v>237</c:v>
                </c:pt>
                <c:pt idx="26">
                  <c:v>238.3</c:v>
                </c:pt>
                <c:pt idx="27">
                  <c:v>238.1</c:v>
                </c:pt>
                <c:pt idx="28">
                  <c:v>241.1</c:v>
                </c:pt>
                <c:pt idx="29">
                  <c:v>238.2</c:v>
                </c:pt>
                <c:pt idx="30">
                  <c:v>230.9</c:v>
                </c:pt>
                <c:pt idx="31">
                  <c:v>231.1</c:v>
                </c:pt>
                <c:pt idx="32">
                  <c:v>236.2</c:v>
                </c:pt>
                <c:pt idx="33">
                  <c:v>235.7</c:v>
                </c:pt>
                <c:pt idx="34">
                  <c:v>236</c:v>
                </c:pt>
                <c:pt idx="35">
                  <c:v>234.5</c:v>
                </c:pt>
                <c:pt idx="36">
                  <c:v>232</c:v>
                </c:pt>
                <c:pt idx="37">
                  <c:v>232.7</c:v>
                </c:pt>
                <c:pt idx="38">
                  <c:v>234.1</c:v>
                </c:pt>
                <c:pt idx="39">
                  <c:v>232.7</c:v>
                </c:pt>
                <c:pt idx="40">
                  <c:v>232.5</c:v>
                </c:pt>
                <c:pt idx="41">
                  <c:v>232.9</c:v>
                </c:pt>
                <c:pt idx="42">
                  <c:v>232</c:v>
                </c:pt>
                <c:pt idx="43">
                  <c:v>230.5</c:v>
                </c:pt>
                <c:pt idx="44">
                  <c:v>222.1</c:v>
                </c:pt>
                <c:pt idx="45">
                  <c:v>220.6</c:v>
                </c:pt>
                <c:pt idx="46">
                  <c:v>219.5</c:v>
                </c:pt>
                <c:pt idx="47">
                  <c:v>221.4</c:v>
                </c:pt>
              </c:numCache>
            </c:numRef>
          </c:val>
          <c:extLst>
            <c:ext xmlns:c16="http://schemas.microsoft.com/office/drawing/2014/chart" uri="{C3380CC4-5D6E-409C-BE32-E72D297353CC}">
              <c16:uniqueId val="{00000000-2B0B-456E-876A-9E5AECD4698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42.5</c:v>
                </c:pt>
                <c:pt idx="1">
                  <c:v>42.4</c:v>
                </c:pt>
                <c:pt idx="2">
                  <c:v>45.1</c:v>
                </c:pt>
                <c:pt idx="3">
                  <c:v>42.2</c:v>
                </c:pt>
                <c:pt idx="4">
                  <c:v>44</c:v>
                </c:pt>
                <c:pt idx="5">
                  <c:v>41.3</c:v>
                </c:pt>
                <c:pt idx="6">
                  <c:v>43.9</c:v>
                </c:pt>
                <c:pt idx="7">
                  <c:v>42.8</c:v>
                </c:pt>
                <c:pt idx="8">
                  <c:v>44.6</c:v>
                </c:pt>
                <c:pt idx="9">
                  <c:v>46</c:v>
                </c:pt>
                <c:pt idx="10">
                  <c:v>44.2</c:v>
                </c:pt>
                <c:pt idx="11">
                  <c:v>41.7</c:v>
                </c:pt>
                <c:pt idx="12">
                  <c:v>43.6</c:v>
                </c:pt>
                <c:pt idx="13">
                  <c:v>43.8</c:v>
                </c:pt>
                <c:pt idx="14">
                  <c:v>45.1</c:v>
                </c:pt>
                <c:pt idx="15">
                  <c:v>42.9</c:v>
                </c:pt>
                <c:pt idx="16">
                  <c:v>41.6</c:v>
                </c:pt>
                <c:pt idx="17">
                  <c:v>42.2</c:v>
                </c:pt>
                <c:pt idx="18">
                  <c:v>42.9</c:v>
                </c:pt>
                <c:pt idx="19">
                  <c:v>42.6</c:v>
                </c:pt>
                <c:pt idx="20">
                  <c:v>43.8</c:v>
                </c:pt>
                <c:pt idx="21">
                  <c:v>44</c:v>
                </c:pt>
                <c:pt idx="22">
                  <c:v>42.9</c:v>
                </c:pt>
                <c:pt idx="23">
                  <c:v>43.7</c:v>
                </c:pt>
                <c:pt idx="24">
                  <c:v>43.7</c:v>
                </c:pt>
                <c:pt idx="25">
                  <c:v>43</c:v>
                </c:pt>
                <c:pt idx="26">
                  <c:v>40.700000000000003</c:v>
                </c:pt>
                <c:pt idx="27">
                  <c:v>40.299999999999997</c:v>
                </c:pt>
                <c:pt idx="28">
                  <c:v>42.2</c:v>
                </c:pt>
                <c:pt idx="29">
                  <c:v>42</c:v>
                </c:pt>
                <c:pt idx="30">
                  <c:v>40.799999999999997</c:v>
                </c:pt>
                <c:pt idx="31">
                  <c:v>39.799999999999997</c:v>
                </c:pt>
                <c:pt idx="32">
                  <c:v>42.8</c:v>
                </c:pt>
                <c:pt idx="33">
                  <c:v>44.9</c:v>
                </c:pt>
                <c:pt idx="34">
                  <c:v>44.1</c:v>
                </c:pt>
                <c:pt idx="35">
                  <c:v>45.4</c:v>
                </c:pt>
                <c:pt idx="36">
                  <c:v>44.9</c:v>
                </c:pt>
                <c:pt idx="37">
                  <c:v>43.8</c:v>
                </c:pt>
                <c:pt idx="38">
                  <c:v>43.6</c:v>
                </c:pt>
                <c:pt idx="39">
                  <c:v>43.4</c:v>
                </c:pt>
                <c:pt idx="40">
                  <c:v>42.6</c:v>
                </c:pt>
                <c:pt idx="41">
                  <c:v>41.2</c:v>
                </c:pt>
                <c:pt idx="42">
                  <c:v>42.1</c:v>
                </c:pt>
                <c:pt idx="43">
                  <c:v>43.5</c:v>
                </c:pt>
                <c:pt idx="44">
                  <c:v>44.5</c:v>
                </c:pt>
                <c:pt idx="45">
                  <c:v>44</c:v>
                </c:pt>
                <c:pt idx="46">
                  <c:v>46.1</c:v>
                </c:pt>
                <c:pt idx="47">
                  <c:v>44</c:v>
                </c:pt>
              </c:numCache>
            </c:numRef>
          </c:val>
          <c:extLst>
            <c:ext xmlns:c16="http://schemas.microsoft.com/office/drawing/2014/chart" uri="{C3380CC4-5D6E-409C-BE32-E72D297353CC}">
              <c16:uniqueId val="{00000001-2B0B-456E-876A-9E5AECD4698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4.8</c:v>
                </c:pt>
                <c:pt idx="13">
                  <c:v>114.3</c:v>
                </c:pt>
                <c:pt idx="14">
                  <c:v>256.5</c:v>
                </c:pt>
                <c:pt idx="15">
                  <c:v>436.1</c:v>
                </c:pt>
                <c:pt idx="16">
                  <c:v>476.7</c:v>
                </c:pt>
                <c:pt idx="17">
                  <c:v>510.8</c:v>
                </c:pt>
                <c:pt idx="18">
                  <c:v>531.6</c:v>
                </c:pt>
                <c:pt idx="19">
                  <c:v>548.79999999999995</c:v>
                </c:pt>
                <c:pt idx="20">
                  <c:v>551.1</c:v>
                </c:pt>
                <c:pt idx="21">
                  <c:v>557.20000000000005</c:v>
                </c:pt>
                <c:pt idx="22">
                  <c:v>544</c:v>
                </c:pt>
                <c:pt idx="23">
                  <c:v>528.6</c:v>
                </c:pt>
                <c:pt idx="24">
                  <c:v>560.1</c:v>
                </c:pt>
                <c:pt idx="25">
                  <c:v>560.29999999999995</c:v>
                </c:pt>
                <c:pt idx="26">
                  <c:v>543.9</c:v>
                </c:pt>
                <c:pt idx="27">
                  <c:v>576.20000000000005</c:v>
                </c:pt>
                <c:pt idx="28">
                  <c:v>570.79999999999995</c:v>
                </c:pt>
                <c:pt idx="29">
                  <c:v>534.29999999999995</c:v>
                </c:pt>
                <c:pt idx="30">
                  <c:v>537.70000000000005</c:v>
                </c:pt>
                <c:pt idx="31">
                  <c:v>398.2</c:v>
                </c:pt>
                <c:pt idx="32">
                  <c:v>184.6</c:v>
                </c:pt>
                <c:pt idx="33">
                  <c:v>46.2</c:v>
                </c:pt>
                <c:pt idx="34">
                  <c:v>0.4</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B0B-456E-876A-9E5AECD4698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196.8</c:v>
                </c:pt>
                <c:pt idx="1">
                  <c:v>191.6</c:v>
                </c:pt>
                <c:pt idx="2">
                  <c:v>154.19999999999999</c:v>
                </c:pt>
                <c:pt idx="3">
                  <c:v>166.6</c:v>
                </c:pt>
                <c:pt idx="4">
                  <c:v>135.1</c:v>
                </c:pt>
                <c:pt idx="5">
                  <c:v>123.4</c:v>
                </c:pt>
                <c:pt idx="6">
                  <c:v>86.9</c:v>
                </c:pt>
                <c:pt idx="7">
                  <c:v>116.9</c:v>
                </c:pt>
                <c:pt idx="8">
                  <c:v>120.8</c:v>
                </c:pt>
                <c:pt idx="9">
                  <c:v>141.6</c:v>
                </c:pt>
                <c:pt idx="10">
                  <c:v>184.1</c:v>
                </c:pt>
                <c:pt idx="11">
                  <c:v>182.9</c:v>
                </c:pt>
                <c:pt idx="12">
                  <c:v>172</c:v>
                </c:pt>
                <c:pt idx="13">
                  <c:v>147.5</c:v>
                </c:pt>
                <c:pt idx="14">
                  <c:v>125.5</c:v>
                </c:pt>
                <c:pt idx="15">
                  <c:v>130.19999999999999</c:v>
                </c:pt>
                <c:pt idx="16">
                  <c:v>136.19999999999999</c:v>
                </c:pt>
                <c:pt idx="17">
                  <c:v>138.1</c:v>
                </c:pt>
                <c:pt idx="18">
                  <c:v>143.80000000000001</c:v>
                </c:pt>
                <c:pt idx="19">
                  <c:v>146.80000000000001</c:v>
                </c:pt>
                <c:pt idx="20">
                  <c:v>144.5</c:v>
                </c:pt>
                <c:pt idx="21">
                  <c:v>175.9</c:v>
                </c:pt>
                <c:pt idx="22">
                  <c:v>224.4</c:v>
                </c:pt>
                <c:pt idx="23">
                  <c:v>212.8</c:v>
                </c:pt>
                <c:pt idx="24">
                  <c:v>236.6</c:v>
                </c:pt>
                <c:pt idx="25">
                  <c:v>238.2</c:v>
                </c:pt>
                <c:pt idx="26">
                  <c:v>268.60000000000002</c:v>
                </c:pt>
                <c:pt idx="27">
                  <c:v>281.5</c:v>
                </c:pt>
                <c:pt idx="28">
                  <c:v>283.3</c:v>
                </c:pt>
                <c:pt idx="29">
                  <c:v>284</c:v>
                </c:pt>
                <c:pt idx="30">
                  <c:v>280</c:v>
                </c:pt>
                <c:pt idx="31">
                  <c:v>297.89999999999998</c:v>
                </c:pt>
                <c:pt idx="32">
                  <c:v>303.10000000000002</c:v>
                </c:pt>
                <c:pt idx="33">
                  <c:v>317.39999999999998</c:v>
                </c:pt>
                <c:pt idx="34">
                  <c:v>330.8</c:v>
                </c:pt>
                <c:pt idx="35">
                  <c:v>369.2</c:v>
                </c:pt>
                <c:pt idx="36">
                  <c:v>372.9</c:v>
                </c:pt>
                <c:pt idx="37">
                  <c:v>331.5</c:v>
                </c:pt>
                <c:pt idx="38">
                  <c:v>368.8</c:v>
                </c:pt>
                <c:pt idx="39">
                  <c:v>411</c:v>
                </c:pt>
                <c:pt idx="40">
                  <c:v>466.4</c:v>
                </c:pt>
                <c:pt idx="41">
                  <c:v>515.1</c:v>
                </c:pt>
                <c:pt idx="42">
                  <c:v>517.20000000000005</c:v>
                </c:pt>
                <c:pt idx="43">
                  <c:v>460.8</c:v>
                </c:pt>
                <c:pt idx="44">
                  <c:v>460</c:v>
                </c:pt>
                <c:pt idx="45">
                  <c:v>375.8</c:v>
                </c:pt>
                <c:pt idx="46">
                  <c:v>366.2</c:v>
                </c:pt>
                <c:pt idx="47">
                  <c:v>316.3</c:v>
                </c:pt>
              </c:numCache>
            </c:numRef>
          </c:val>
          <c:extLst>
            <c:ext xmlns:c16="http://schemas.microsoft.com/office/drawing/2014/chart" uri="{C3380CC4-5D6E-409C-BE32-E72D297353CC}">
              <c16:uniqueId val="{00000003-2B0B-456E-876A-9E5AECD469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15.59</c:v>
                </c:pt>
                <c:pt idx="1">
                  <c:v>14.51</c:v>
                </c:pt>
                <c:pt idx="2">
                  <c:v>15.28</c:v>
                </c:pt>
                <c:pt idx="3">
                  <c:v>14.97</c:v>
                </c:pt>
                <c:pt idx="4">
                  <c:v>15.87</c:v>
                </c:pt>
                <c:pt idx="5">
                  <c:v>27.21</c:v>
                </c:pt>
                <c:pt idx="6">
                  <c:v>22.13</c:v>
                </c:pt>
                <c:pt idx="7">
                  <c:v>22.4</c:v>
                </c:pt>
                <c:pt idx="8">
                  <c:v>26.39</c:v>
                </c:pt>
                <c:pt idx="9">
                  <c:v>24.34</c:v>
                </c:pt>
                <c:pt idx="10">
                  <c:v>31.59</c:v>
                </c:pt>
                <c:pt idx="11">
                  <c:v>37.69</c:v>
                </c:pt>
                <c:pt idx="12">
                  <c:v>41.77</c:v>
                </c:pt>
                <c:pt idx="13">
                  <c:v>45.64</c:v>
                </c:pt>
                <c:pt idx="14">
                  <c:v>51.38</c:v>
                </c:pt>
                <c:pt idx="15">
                  <c:v>46.51</c:v>
                </c:pt>
                <c:pt idx="16">
                  <c:v>42.81</c:v>
                </c:pt>
                <c:pt idx="17">
                  <c:v>43.44</c:v>
                </c:pt>
                <c:pt idx="18">
                  <c:v>45.4</c:v>
                </c:pt>
                <c:pt idx="19">
                  <c:v>49.87</c:v>
                </c:pt>
                <c:pt idx="20">
                  <c:v>49.6</c:v>
                </c:pt>
                <c:pt idx="21">
                  <c:v>50.18</c:v>
                </c:pt>
                <c:pt idx="22">
                  <c:v>52.74</c:v>
                </c:pt>
                <c:pt idx="23">
                  <c:v>60.99</c:v>
                </c:pt>
                <c:pt idx="24">
                  <c:v>50.18</c:v>
                </c:pt>
                <c:pt idx="25">
                  <c:v>48.67</c:v>
                </c:pt>
                <c:pt idx="26">
                  <c:v>49.23</c:v>
                </c:pt>
                <c:pt idx="27">
                  <c:v>46.5</c:v>
                </c:pt>
                <c:pt idx="28">
                  <c:v>50.42</c:v>
                </c:pt>
                <c:pt idx="29">
                  <c:v>49.18</c:v>
                </c:pt>
                <c:pt idx="30">
                  <c:v>38.93</c:v>
                </c:pt>
                <c:pt idx="31">
                  <c:v>60.29</c:v>
                </c:pt>
                <c:pt idx="32">
                  <c:v>68.63</c:v>
                </c:pt>
                <c:pt idx="33">
                  <c:v>68.510000000000005</c:v>
                </c:pt>
                <c:pt idx="34">
                  <c:v>61.59</c:v>
                </c:pt>
                <c:pt idx="35">
                  <c:v>52.94</c:v>
                </c:pt>
                <c:pt idx="36">
                  <c:v>62.31</c:v>
                </c:pt>
                <c:pt idx="37">
                  <c:v>68.319999999999993</c:v>
                </c:pt>
                <c:pt idx="38">
                  <c:v>63.69</c:v>
                </c:pt>
                <c:pt idx="39">
                  <c:v>62.13</c:v>
                </c:pt>
                <c:pt idx="40">
                  <c:v>62.36</c:v>
                </c:pt>
                <c:pt idx="41">
                  <c:v>60.12</c:v>
                </c:pt>
                <c:pt idx="42">
                  <c:v>58.23</c:v>
                </c:pt>
                <c:pt idx="43">
                  <c:v>49.63</c:v>
                </c:pt>
                <c:pt idx="44">
                  <c:v>45.85</c:v>
                </c:pt>
                <c:pt idx="45">
                  <c:v>42.87</c:v>
                </c:pt>
                <c:pt idx="46">
                  <c:v>40.86</c:v>
                </c:pt>
                <c:pt idx="47">
                  <c:v>36.409999999999997</c:v>
                </c:pt>
              </c:numCache>
            </c:numRef>
          </c:val>
          <c:extLst>
            <c:ext xmlns:c16="http://schemas.microsoft.com/office/drawing/2014/chart" uri="{C3380CC4-5D6E-409C-BE32-E72D297353CC}">
              <c16:uniqueId val="{00000000-ED53-4891-B344-3C91805AEC3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15.7</c:v>
                </c:pt>
                <c:pt idx="1">
                  <c:v>14.5</c:v>
                </c:pt>
                <c:pt idx="2">
                  <c:v>15.37</c:v>
                </c:pt>
                <c:pt idx="3">
                  <c:v>14.91</c:v>
                </c:pt>
                <c:pt idx="4">
                  <c:v>15.92</c:v>
                </c:pt>
                <c:pt idx="5">
                  <c:v>27.06</c:v>
                </c:pt>
                <c:pt idx="6">
                  <c:v>22.01</c:v>
                </c:pt>
                <c:pt idx="7">
                  <c:v>22.61</c:v>
                </c:pt>
                <c:pt idx="8">
                  <c:v>26.12</c:v>
                </c:pt>
                <c:pt idx="9">
                  <c:v>24.43</c:v>
                </c:pt>
                <c:pt idx="10">
                  <c:v>31.68</c:v>
                </c:pt>
                <c:pt idx="11">
                  <c:v>37.82</c:v>
                </c:pt>
                <c:pt idx="12">
                  <c:v>41.53</c:v>
                </c:pt>
                <c:pt idx="13">
                  <c:v>45.78</c:v>
                </c:pt>
                <c:pt idx="14">
                  <c:v>51.94</c:v>
                </c:pt>
                <c:pt idx="15">
                  <c:v>46.85</c:v>
                </c:pt>
                <c:pt idx="16">
                  <c:v>43.23</c:v>
                </c:pt>
                <c:pt idx="17">
                  <c:v>43.97</c:v>
                </c:pt>
                <c:pt idx="18">
                  <c:v>45.1</c:v>
                </c:pt>
                <c:pt idx="19">
                  <c:v>50.39</c:v>
                </c:pt>
                <c:pt idx="20">
                  <c:v>48.97</c:v>
                </c:pt>
                <c:pt idx="21">
                  <c:v>50.05</c:v>
                </c:pt>
                <c:pt idx="22">
                  <c:v>53.05</c:v>
                </c:pt>
                <c:pt idx="23">
                  <c:v>61.72</c:v>
                </c:pt>
                <c:pt idx="24">
                  <c:v>50.11</c:v>
                </c:pt>
                <c:pt idx="25">
                  <c:v>48.78</c:v>
                </c:pt>
                <c:pt idx="26">
                  <c:v>49.98</c:v>
                </c:pt>
                <c:pt idx="27">
                  <c:v>46.62</c:v>
                </c:pt>
                <c:pt idx="28">
                  <c:v>50.51</c:v>
                </c:pt>
                <c:pt idx="29">
                  <c:v>50.31</c:v>
                </c:pt>
                <c:pt idx="30">
                  <c:v>39.31</c:v>
                </c:pt>
                <c:pt idx="31">
                  <c:v>60.48</c:v>
                </c:pt>
                <c:pt idx="32">
                  <c:v>69.02</c:v>
                </c:pt>
                <c:pt idx="33">
                  <c:v>68.72</c:v>
                </c:pt>
                <c:pt idx="34">
                  <c:v>61.87</c:v>
                </c:pt>
                <c:pt idx="35">
                  <c:v>53.06</c:v>
                </c:pt>
                <c:pt idx="36">
                  <c:v>62.46</c:v>
                </c:pt>
                <c:pt idx="37">
                  <c:v>68.48</c:v>
                </c:pt>
                <c:pt idx="38">
                  <c:v>63.94</c:v>
                </c:pt>
                <c:pt idx="39">
                  <c:v>62.33</c:v>
                </c:pt>
                <c:pt idx="40">
                  <c:v>62.05</c:v>
                </c:pt>
                <c:pt idx="41">
                  <c:v>60.32</c:v>
                </c:pt>
                <c:pt idx="42">
                  <c:v>58.3</c:v>
                </c:pt>
                <c:pt idx="43">
                  <c:v>49.38</c:v>
                </c:pt>
                <c:pt idx="44">
                  <c:v>45.98</c:v>
                </c:pt>
                <c:pt idx="45">
                  <c:v>43.41</c:v>
                </c:pt>
                <c:pt idx="46">
                  <c:v>41.24</c:v>
                </c:pt>
                <c:pt idx="47">
                  <c:v>36.71</c:v>
                </c:pt>
              </c:numCache>
            </c:numRef>
          </c:val>
          <c:extLst>
            <c:ext xmlns:c16="http://schemas.microsoft.com/office/drawing/2014/chart" uri="{C3380CC4-5D6E-409C-BE32-E72D297353CC}">
              <c16:uniqueId val="{00000001-ED53-4891-B344-3C91805AEC3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28.131399999999999</c:v>
                </c:pt>
                <c:pt idx="1">
                  <c:v>25.0504</c:v>
                </c:pt>
                <c:pt idx="2">
                  <c:v>28.2654</c:v>
                </c:pt>
                <c:pt idx="3">
                  <c:v>26.657900000000001</c:v>
                </c:pt>
                <c:pt idx="4">
                  <c:v>0</c:v>
                </c:pt>
                <c:pt idx="5">
                  <c:v>0</c:v>
                </c:pt>
                <c:pt idx="6">
                  <c:v>0</c:v>
                </c:pt>
                <c:pt idx="7">
                  <c:v>0</c:v>
                </c:pt>
                <c:pt idx="8">
                  <c:v>0</c:v>
                </c:pt>
                <c:pt idx="9">
                  <c:v>0</c:v>
                </c:pt>
                <c:pt idx="10">
                  <c:v>0</c:v>
                </c:pt>
                <c:pt idx="11">
                  <c:v>0</c:v>
                </c:pt>
                <c:pt idx="12">
                  <c:v>48.091299999999997</c:v>
                </c:pt>
                <c:pt idx="13">
                  <c:v>42.598999999999997</c:v>
                </c:pt>
                <c:pt idx="14">
                  <c:v>46.349899999999998</c:v>
                </c:pt>
                <c:pt idx="15">
                  <c:v>42.598999999999997</c:v>
                </c:pt>
                <c:pt idx="16">
                  <c:v>44.340499999999999</c:v>
                </c:pt>
                <c:pt idx="17">
                  <c:v>45.948</c:v>
                </c:pt>
                <c:pt idx="18">
                  <c:v>49.698900000000002</c:v>
                </c:pt>
                <c:pt idx="19">
                  <c:v>51.574300000000001</c:v>
                </c:pt>
                <c:pt idx="20">
                  <c:v>53.851599999999998</c:v>
                </c:pt>
                <c:pt idx="21">
                  <c:v>57.200600000000001</c:v>
                </c:pt>
                <c:pt idx="22">
                  <c:v>58.004300000000001</c:v>
                </c:pt>
                <c:pt idx="23">
                  <c:v>55.5931</c:v>
                </c:pt>
                <c:pt idx="24">
                  <c:v>53.851599999999998</c:v>
                </c:pt>
                <c:pt idx="25">
                  <c:v>52.244100000000003</c:v>
                </c:pt>
                <c:pt idx="26">
                  <c:v>51.306399999999996</c:v>
                </c:pt>
                <c:pt idx="27">
                  <c:v>51.976199999999999</c:v>
                </c:pt>
                <c:pt idx="28">
                  <c:v>55.860999999999997</c:v>
                </c:pt>
                <c:pt idx="29">
                  <c:v>60.817500000000003</c:v>
                </c:pt>
                <c:pt idx="30">
                  <c:v>43.402799999999999</c:v>
                </c:pt>
                <c:pt idx="31">
                  <c:v>52.512</c:v>
                </c:pt>
                <c:pt idx="32">
                  <c:v>55.325099999999999</c:v>
                </c:pt>
                <c:pt idx="33">
                  <c:v>61.353299999999997</c:v>
                </c:pt>
                <c:pt idx="34">
                  <c:v>59.343899999999998</c:v>
                </c:pt>
                <c:pt idx="35">
                  <c:v>54.5214</c:v>
                </c:pt>
                <c:pt idx="36">
                  <c:v>59.745800000000003</c:v>
                </c:pt>
                <c:pt idx="37">
                  <c:v>64.032499999999999</c:v>
                </c:pt>
                <c:pt idx="38">
                  <c:v>61.889099999999999</c:v>
                </c:pt>
                <c:pt idx="39">
                  <c:v>60.415599999999998</c:v>
                </c:pt>
                <c:pt idx="40">
                  <c:v>60.415599999999998</c:v>
                </c:pt>
                <c:pt idx="41">
                  <c:v>60.0137</c:v>
                </c:pt>
                <c:pt idx="42">
                  <c:v>59.343899999999998</c:v>
                </c:pt>
                <c:pt idx="43">
                  <c:v>52.646000000000001</c:v>
                </c:pt>
                <c:pt idx="44">
                  <c:v>50.100700000000003</c:v>
                </c:pt>
                <c:pt idx="45">
                  <c:v>52.512</c:v>
                </c:pt>
                <c:pt idx="46">
                  <c:v>42.866900000000001</c:v>
                </c:pt>
                <c:pt idx="47">
                  <c:v>42.197099999999999</c:v>
                </c:pt>
              </c:numCache>
            </c:numRef>
          </c:val>
          <c:extLst>
            <c:ext xmlns:c16="http://schemas.microsoft.com/office/drawing/2014/chart" uri="{C3380CC4-5D6E-409C-BE32-E72D297353CC}">
              <c16:uniqueId val="{00000002-ED53-4891-B344-3C91805AEC3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27.345800000000001</c:v>
                </c:pt>
                <c:pt idx="1">
                  <c:v>25.232800000000001</c:v>
                </c:pt>
                <c:pt idx="2">
                  <c:v>28.533100000000001</c:v>
                </c:pt>
                <c:pt idx="3">
                  <c:v>27.2562</c:v>
                </c:pt>
                <c:pt idx="4">
                  <c:v>32.148400000000002</c:v>
                </c:pt>
                <c:pt idx="5">
                  <c:v>47.529400000000003</c:v>
                </c:pt>
                <c:pt idx="6">
                  <c:v>37.280999999999999</c:v>
                </c:pt>
                <c:pt idx="7">
                  <c:v>37.095999999999997</c:v>
                </c:pt>
                <c:pt idx="8">
                  <c:v>45.9848</c:v>
                </c:pt>
                <c:pt idx="9">
                  <c:v>39.609900000000003</c:v>
                </c:pt>
                <c:pt idx="10">
                  <c:v>52.356900000000003</c:v>
                </c:pt>
                <c:pt idx="11">
                  <c:v>53.866999999999997</c:v>
                </c:pt>
                <c:pt idx="12">
                  <c:v>48.044699999999999</c:v>
                </c:pt>
                <c:pt idx="13">
                  <c:v>41.918500000000002</c:v>
                </c:pt>
                <c:pt idx="14">
                  <c:v>45.2881</c:v>
                </c:pt>
                <c:pt idx="15">
                  <c:v>41.700699999999998</c:v>
                </c:pt>
                <c:pt idx="16">
                  <c:v>43.986800000000002</c:v>
                </c:pt>
                <c:pt idx="17">
                  <c:v>46.353999999999999</c:v>
                </c:pt>
                <c:pt idx="18">
                  <c:v>49.2605</c:v>
                </c:pt>
                <c:pt idx="19">
                  <c:v>50.954500000000003</c:v>
                </c:pt>
                <c:pt idx="20">
                  <c:v>53.137700000000002</c:v>
                </c:pt>
                <c:pt idx="21">
                  <c:v>56.5702</c:v>
                </c:pt>
                <c:pt idx="22">
                  <c:v>57.3947</c:v>
                </c:pt>
                <c:pt idx="23">
                  <c:v>55.628799999999998</c:v>
                </c:pt>
                <c:pt idx="24">
                  <c:v>53.267499999999998</c:v>
                </c:pt>
                <c:pt idx="25">
                  <c:v>51.669400000000003</c:v>
                </c:pt>
                <c:pt idx="26">
                  <c:v>54.010599999999997</c:v>
                </c:pt>
                <c:pt idx="27">
                  <c:v>50.945300000000003</c:v>
                </c:pt>
                <c:pt idx="28">
                  <c:v>54.206099999999999</c:v>
                </c:pt>
                <c:pt idx="29">
                  <c:v>59.978200000000001</c:v>
                </c:pt>
                <c:pt idx="30">
                  <c:v>39.727400000000003</c:v>
                </c:pt>
                <c:pt idx="31">
                  <c:v>51.107799999999997</c:v>
                </c:pt>
                <c:pt idx="32">
                  <c:v>53.915300000000002</c:v>
                </c:pt>
                <c:pt idx="33">
                  <c:v>61.315899999999999</c:v>
                </c:pt>
                <c:pt idx="34">
                  <c:v>60.218800000000002</c:v>
                </c:pt>
                <c:pt idx="35">
                  <c:v>53.4724</c:v>
                </c:pt>
                <c:pt idx="36">
                  <c:v>59.042000000000002</c:v>
                </c:pt>
                <c:pt idx="37">
                  <c:v>63.8748</c:v>
                </c:pt>
                <c:pt idx="38">
                  <c:v>61.266500000000001</c:v>
                </c:pt>
                <c:pt idx="39">
                  <c:v>59.688600000000001</c:v>
                </c:pt>
                <c:pt idx="40">
                  <c:v>59.8767</c:v>
                </c:pt>
                <c:pt idx="41">
                  <c:v>59.227800000000002</c:v>
                </c:pt>
                <c:pt idx="42">
                  <c:v>57.416600000000003</c:v>
                </c:pt>
                <c:pt idx="43">
                  <c:v>51.785899999999998</c:v>
                </c:pt>
                <c:pt idx="44">
                  <c:v>49.708799999999997</c:v>
                </c:pt>
                <c:pt idx="45">
                  <c:v>47.121699999999997</c:v>
                </c:pt>
                <c:pt idx="46">
                  <c:v>42.701099999999997</c:v>
                </c:pt>
                <c:pt idx="47">
                  <c:v>41.271700000000003</c:v>
                </c:pt>
              </c:numCache>
            </c:numRef>
          </c:val>
          <c:extLst>
            <c:ext xmlns:c16="http://schemas.microsoft.com/office/drawing/2014/chart" uri="{C3380CC4-5D6E-409C-BE32-E72D297353CC}">
              <c16:uniqueId val="{00000003-ED53-4891-B344-3C91805AEC3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367.47309999999999</c:v>
                </c:pt>
                <c:pt idx="1">
                  <c:v>353.56799999999998</c:v>
                </c:pt>
                <c:pt idx="2">
                  <c:v>340.67290000000003</c:v>
                </c:pt>
                <c:pt idx="3">
                  <c:v>341.37830000000002</c:v>
                </c:pt>
                <c:pt idx="4">
                  <c:v>341.23759999999999</c:v>
                </c:pt>
                <c:pt idx="5">
                  <c:v>402.2833</c:v>
                </c:pt>
                <c:pt idx="6">
                  <c:v>376.85390000000001</c:v>
                </c:pt>
                <c:pt idx="7">
                  <c:v>378.90269999999998</c:v>
                </c:pt>
                <c:pt idx="8">
                  <c:v>404.31549999999999</c:v>
                </c:pt>
                <c:pt idx="9">
                  <c:v>394.40890000000002</c:v>
                </c:pt>
                <c:pt idx="10">
                  <c:v>424.40089999999998</c:v>
                </c:pt>
                <c:pt idx="11">
                  <c:v>409.00839999999999</c:v>
                </c:pt>
                <c:pt idx="12">
                  <c:v>426.16109999999998</c:v>
                </c:pt>
                <c:pt idx="13">
                  <c:v>418.82119999999998</c:v>
                </c:pt>
                <c:pt idx="14">
                  <c:v>456.44099999999997</c:v>
                </c:pt>
                <c:pt idx="15">
                  <c:v>432.93299999999999</c:v>
                </c:pt>
                <c:pt idx="16">
                  <c:v>430.90410000000003</c:v>
                </c:pt>
                <c:pt idx="17">
                  <c:v>455.685</c:v>
                </c:pt>
                <c:pt idx="18">
                  <c:v>460.04250000000002</c:v>
                </c:pt>
                <c:pt idx="19">
                  <c:v>472.8374</c:v>
                </c:pt>
                <c:pt idx="20">
                  <c:v>482.15949999999998</c:v>
                </c:pt>
                <c:pt idx="21">
                  <c:v>492.23610000000002</c:v>
                </c:pt>
                <c:pt idx="22">
                  <c:v>494.86099999999999</c:v>
                </c:pt>
                <c:pt idx="23">
                  <c:v>475.07119999999998</c:v>
                </c:pt>
                <c:pt idx="24">
                  <c:v>463.66950000000003</c:v>
                </c:pt>
                <c:pt idx="25">
                  <c:v>452.1404</c:v>
                </c:pt>
                <c:pt idx="26">
                  <c:v>460.5926</c:v>
                </c:pt>
                <c:pt idx="27">
                  <c:v>447.66019999999997</c:v>
                </c:pt>
                <c:pt idx="28">
                  <c:v>476.75150000000002</c:v>
                </c:pt>
                <c:pt idx="29">
                  <c:v>462.96690000000001</c:v>
                </c:pt>
                <c:pt idx="30">
                  <c:v>380.30930000000001</c:v>
                </c:pt>
                <c:pt idx="31">
                  <c:v>464.33600000000001</c:v>
                </c:pt>
                <c:pt idx="32">
                  <c:v>441.27100000000002</c:v>
                </c:pt>
                <c:pt idx="33">
                  <c:v>479.32220000000001</c:v>
                </c:pt>
                <c:pt idx="34">
                  <c:v>477.11309999999997</c:v>
                </c:pt>
                <c:pt idx="35">
                  <c:v>475.64839999999998</c:v>
                </c:pt>
                <c:pt idx="36">
                  <c:v>530.60130000000004</c:v>
                </c:pt>
                <c:pt idx="37">
                  <c:v>552.41250000000002</c:v>
                </c:pt>
                <c:pt idx="38">
                  <c:v>550.41740000000004</c:v>
                </c:pt>
                <c:pt idx="39">
                  <c:v>543.12599999999998</c:v>
                </c:pt>
                <c:pt idx="40">
                  <c:v>537.14959999999996</c:v>
                </c:pt>
                <c:pt idx="41">
                  <c:v>518.64919999999995</c:v>
                </c:pt>
                <c:pt idx="42">
                  <c:v>507.03859999999997</c:v>
                </c:pt>
                <c:pt idx="43">
                  <c:v>496.22669999999999</c:v>
                </c:pt>
                <c:pt idx="44">
                  <c:v>474.1549</c:v>
                </c:pt>
                <c:pt idx="45">
                  <c:v>441.87810000000002</c:v>
                </c:pt>
                <c:pt idx="46">
                  <c:v>434.90199999999999</c:v>
                </c:pt>
                <c:pt idx="47">
                  <c:v>422.61810000000003</c:v>
                </c:pt>
              </c:numCache>
            </c:numRef>
          </c:val>
          <c:extLst>
            <c:ext xmlns:c16="http://schemas.microsoft.com/office/drawing/2014/chart" uri="{C3380CC4-5D6E-409C-BE32-E72D297353CC}">
              <c16:uniqueId val="{00000004-ED53-4891-B344-3C91805AEC3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231.35130000000001</c:v>
                </c:pt>
                <c:pt idx="1">
                  <c:v>235.727</c:v>
                </c:pt>
                <c:pt idx="2">
                  <c:v>237.9314</c:v>
                </c:pt>
                <c:pt idx="3">
                  <c:v>235.80959999999999</c:v>
                </c:pt>
                <c:pt idx="4">
                  <c:v>232.19049999999999</c:v>
                </c:pt>
                <c:pt idx="5">
                  <c:v>234.33920000000001</c:v>
                </c:pt>
                <c:pt idx="6">
                  <c:v>229.98179999999999</c:v>
                </c:pt>
                <c:pt idx="7">
                  <c:v>241.01490000000001</c:v>
                </c:pt>
                <c:pt idx="8">
                  <c:v>237.01929999999999</c:v>
                </c:pt>
                <c:pt idx="9">
                  <c:v>236.65799999999999</c:v>
                </c:pt>
                <c:pt idx="10">
                  <c:v>238.29069999999999</c:v>
                </c:pt>
                <c:pt idx="11">
                  <c:v>246.946</c:v>
                </c:pt>
                <c:pt idx="12">
                  <c:v>247.45939999999999</c:v>
                </c:pt>
                <c:pt idx="13">
                  <c:v>234.02170000000001</c:v>
                </c:pt>
                <c:pt idx="14">
                  <c:v>218.82140000000001</c:v>
                </c:pt>
                <c:pt idx="15">
                  <c:v>195.6875</c:v>
                </c:pt>
                <c:pt idx="16">
                  <c:v>183.12270000000001</c:v>
                </c:pt>
                <c:pt idx="17">
                  <c:v>186.49039999999999</c:v>
                </c:pt>
                <c:pt idx="18">
                  <c:v>179.08099999999999</c:v>
                </c:pt>
                <c:pt idx="19">
                  <c:v>181.3134</c:v>
                </c:pt>
                <c:pt idx="20">
                  <c:v>181.67840000000001</c:v>
                </c:pt>
                <c:pt idx="21">
                  <c:v>180.08680000000001</c:v>
                </c:pt>
                <c:pt idx="22">
                  <c:v>173.74549999999999</c:v>
                </c:pt>
                <c:pt idx="23">
                  <c:v>179.3083</c:v>
                </c:pt>
                <c:pt idx="24">
                  <c:v>162.15029999999999</c:v>
                </c:pt>
                <c:pt idx="25">
                  <c:v>158.83109999999999</c:v>
                </c:pt>
                <c:pt idx="26">
                  <c:v>157.94640000000001</c:v>
                </c:pt>
                <c:pt idx="27">
                  <c:v>154.4573</c:v>
                </c:pt>
                <c:pt idx="28">
                  <c:v>163.07570000000001</c:v>
                </c:pt>
                <c:pt idx="29">
                  <c:v>166.99760000000001</c:v>
                </c:pt>
                <c:pt idx="30">
                  <c:v>171.73099999999999</c:v>
                </c:pt>
                <c:pt idx="31">
                  <c:v>194.7595</c:v>
                </c:pt>
                <c:pt idx="32">
                  <c:v>222.6174</c:v>
                </c:pt>
                <c:pt idx="33">
                  <c:v>242.01410000000001</c:v>
                </c:pt>
                <c:pt idx="34">
                  <c:v>248.28110000000001</c:v>
                </c:pt>
                <c:pt idx="35">
                  <c:v>251.59440000000001</c:v>
                </c:pt>
                <c:pt idx="36">
                  <c:v>247.99340000000001</c:v>
                </c:pt>
                <c:pt idx="37">
                  <c:v>239.74340000000001</c:v>
                </c:pt>
                <c:pt idx="38">
                  <c:v>228.8304</c:v>
                </c:pt>
                <c:pt idx="39">
                  <c:v>236.5376</c:v>
                </c:pt>
                <c:pt idx="40">
                  <c:v>234.64410000000001</c:v>
                </c:pt>
                <c:pt idx="41">
                  <c:v>238.26769999999999</c:v>
                </c:pt>
                <c:pt idx="42">
                  <c:v>235.72569999999999</c:v>
                </c:pt>
                <c:pt idx="43">
                  <c:v>230.7715</c:v>
                </c:pt>
                <c:pt idx="44">
                  <c:v>222.02709999999999</c:v>
                </c:pt>
                <c:pt idx="45">
                  <c:v>224.90940000000001</c:v>
                </c:pt>
                <c:pt idx="46">
                  <c:v>220.01499999999999</c:v>
                </c:pt>
                <c:pt idx="47">
                  <c:v>238.9776</c:v>
                </c:pt>
              </c:numCache>
            </c:numRef>
          </c:val>
          <c:extLst>
            <c:ext xmlns:c16="http://schemas.microsoft.com/office/drawing/2014/chart" uri="{C3380CC4-5D6E-409C-BE32-E72D297353CC}">
              <c16:uniqueId val="{00000000-C169-4A8C-B143-8D5CBB719B7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233.3546</c:v>
                </c:pt>
                <c:pt idx="1">
                  <c:v>231.87530000000001</c:v>
                </c:pt>
                <c:pt idx="2">
                  <c:v>236.929</c:v>
                </c:pt>
                <c:pt idx="3">
                  <c:v>236.00540000000001</c:v>
                </c:pt>
                <c:pt idx="4">
                  <c:v>233.2972</c:v>
                </c:pt>
                <c:pt idx="5">
                  <c:v>233.16149999999999</c:v>
                </c:pt>
                <c:pt idx="6">
                  <c:v>229.87440000000001</c:v>
                </c:pt>
                <c:pt idx="7">
                  <c:v>239.38249999999999</c:v>
                </c:pt>
                <c:pt idx="8">
                  <c:v>238.02699999999999</c:v>
                </c:pt>
                <c:pt idx="9">
                  <c:v>236.9957</c:v>
                </c:pt>
                <c:pt idx="10">
                  <c:v>237.596</c:v>
                </c:pt>
                <c:pt idx="11">
                  <c:v>244.4479</c:v>
                </c:pt>
                <c:pt idx="12">
                  <c:v>244.49270000000001</c:v>
                </c:pt>
                <c:pt idx="13">
                  <c:v>234.2517</c:v>
                </c:pt>
                <c:pt idx="14">
                  <c:v>216.1542</c:v>
                </c:pt>
                <c:pt idx="15">
                  <c:v>194.15819999999999</c:v>
                </c:pt>
                <c:pt idx="16">
                  <c:v>182.50989999999999</c:v>
                </c:pt>
                <c:pt idx="17">
                  <c:v>184.26560000000001</c:v>
                </c:pt>
                <c:pt idx="18">
                  <c:v>175.72190000000001</c:v>
                </c:pt>
                <c:pt idx="19">
                  <c:v>180.23779999999999</c:v>
                </c:pt>
                <c:pt idx="20">
                  <c:v>181.58430000000001</c:v>
                </c:pt>
                <c:pt idx="21">
                  <c:v>180.42760000000001</c:v>
                </c:pt>
                <c:pt idx="22">
                  <c:v>174.12549999999999</c:v>
                </c:pt>
                <c:pt idx="23">
                  <c:v>179.01490000000001</c:v>
                </c:pt>
                <c:pt idx="24">
                  <c:v>160.20339999999999</c:v>
                </c:pt>
                <c:pt idx="25">
                  <c:v>157.13890000000001</c:v>
                </c:pt>
                <c:pt idx="26">
                  <c:v>158.9648</c:v>
                </c:pt>
                <c:pt idx="27">
                  <c:v>157.1343</c:v>
                </c:pt>
                <c:pt idx="28">
                  <c:v>162.36109999999999</c:v>
                </c:pt>
                <c:pt idx="29">
                  <c:v>165.96180000000001</c:v>
                </c:pt>
                <c:pt idx="30">
                  <c:v>170.33240000000001</c:v>
                </c:pt>
                <c:pt idx="31">
                  <c:v>190.29499999999999</c:v>
                </c:pt>
                <c:pt idx="32">
                  <c:v>222.49600000000001</c:v>
                </c:pt>
                <c:pt idx="33">
                  <c:v>239.10929999999999</c:v>
                </c:pt>
                <c:pt idx="34">
                  <c:v>248.36949999999999</c:v>
                </c:pt>
                <c:pt idx="35">
                  <c:v>249.11259999999999</c:v>
                </c:pt>
                <c:pt idx="36">
                  <c:v>247.54239999999999</c:v>
                </c:pt>
                <c:pt idx="37">
                  <c:v>239.81440000000001</c:v>
                </c:pt>
                <c:pt idx="38">
                  <c:v>229.14949999999999</c:v>
                </c:pt>
                <c:pt idx="39">
                  <c:v>236.66839999999999</c:v>
                </c:pt>
                <c:pt idx="40">
                  <c:v>236.51349999999999</c:v>
                </c:pt>
                <c:pt idx="41">
                  <c:v>237.32689999999999</c:v>
                </c:pt>
                <c:pt idx="42">
                  <c:v>232.2122</c:v>
                </c:pt>
                <c:pt idx="43">
                  <c:v>227.48349999999999</c:v>
                </c:pt>
                <c:pt idx="44">
                  <c:v>223.6652</c:v>
                </c:pt>
                <c:pt idx="45">
                  <c:v>222.07320000000001</c:v>
                </c:pt>
                <c:pt idx="46">
                  <c:v>220.7937</c:v>
                </c:pt>
                <c:pt idx="47">
                  <c:v>237.4529</c:v>
                </c:pt>
              </c:numCache>
            </c:numRef>
          </c:val>
          <c:extLst>
            <c:ext xmlns:c16="http://schemas.microsoft.com/office/drawing/2014/chart" uri="{C3380CC4-5D6E-409C-BE32-E72D297353CC}">
              <c16:uniqueId val="{00000001-C169-4A8C-B143-8D5CBB719B7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467.32319999999999</c:v>
                </c:pt>
                <c:pt idx="1">
                  <c:v>466.38330000000002</c:v>
                </c:pt>
                <c:pt idx="2">
                  <c:v>483.39100000000002</c:v>
                </c:pt>
                <c:pt idx="3">
                  <c:v>472.28039999999999</c:v>
                </c:pt>
                <c:pt idx="4">
                  <c:v>472.67899999999997</c:v>
                </c:pt>
                <c:pt idx="5">
                  <c:v>481.3897</c:v>
                </c:pt>
                <c:pt idx="6">
                  <c:v>462.55189999999999</c:v>
                </c:pt>
                <c:pt idx="7">
                  <c:v>493.6746</c:v>
                </c:pt>
                <c:pt idx="8">
                  <c:v>485.01580000000001</c:v>
                </c:pt>
                <c:pt idx="9">
                  <c:v>485.10849999999999</c:v>
                </c:pt>
                <c:pt idx="10">
                  <c:v>498.99919999999997</c:v>
                </c:pt>
                <c:pt idx="11">
                  <c:v>510.14069999999998</c:v>
                </c:pt>
                <c:pt idx="12">
                  <c:v>506.11989999999997</c:v>
                </c:pt>
                <c:pt idx="13">
                  <c:v>468.22809999999998</c:v>
                </c:pt>
                <c:pt idx="14">
                  <c:v>414.09379999999999</c:v>
                </c:pt>
                <c:pt idx="15">
                  <c:v>338.06509999999997</c:v>
                </c:pt>
                <c:pt idx="16">
                  <c:v>313.58710000000002</c:v>
                </c:pt>
                <c:pt idx="17">
                  <c:v>311.21730000000002</c:v>
                </c:pt>
                <c:pt idx="18">
                  <c:v>290.52820000000003</c:v>
                </c:pt>
                <c:pt idx="19">
                  <c:v>285.6096</c:v>
                </c:pt>
                <c:pt idx="20">
                  <c:v>282.82709999999997</c:v>
                </c:pt>
                <c:pt idx="21">
                  <c:v>286.44540000000001</c:v>
                </c:pt>
                <c:pt idx="22">
                  <c:v>278.81029999999998</c:v>
                </c:pt>
                <c:pt idx="23">
                  <c:v>284.01060000000001</c:v>
                </c:pt>
                <c:pt idx="24">
                  <c:v>241.09909999999999</c:v>
                </c:pt>
                <c:pt idx="25">
                  <c:v>237.63489999999999</c:v>
                </c:pt>
                <c:pt idx="26">
                  <c:v>232.72739999999999</c:v>
                </c:pt>
                <c:pt idx="27">
                  <c:v>229.71700000000001</c:v>
                </c:pt>
                <c:pt idx="28">
                  <c:v>244.3768</c:v>
                </c:pt>
                <c:pt idx="29">
                  <c:v>252.55430000000001</c:v>
                </c:pt>
                <c:pt idx="30">
                  <c:v>256.96910000000003</c:v>
                </c:pt>
                <c:pt idx="31">
                  <c:v>330.69720000000001</c:v>
                </c:pt>
                <c:pt idx="32">
                  <c:v>399.13170000000002</c:v>
                </c:pt>
                <c:pt idx="33">
                  <c:v>454.90269999999998</c:v>
                </c:pt>
                <c:pt idx="34">
                  <c:v>493.61020000000002</c:v>
                </c:pt>
                <c:pt idx="35">
                  <c:v>513.88559999999995</c:v>
                </c:pt>
                <c:pt idx="36">
                  <c:v>519.23609999999996</c:v>
                </c:pt>
                <c:pt idx="37">
                  <c:v>487.82839999999999</c:v>
                </c:pt>
                <c:pt idx="38">
                  <c:v>471.35559999999998</c:v>
                </c:pt>
                <c:pt idx="39">
                  <c:v>482.01920000000001</c:v>
                </c:pt>
                <c:pt idx="40">
                  <c:v>487.92880000000002</c:v>
                </c:pt>
                <c:pt idx="41">
                  <c:v>498.23509999999999</c:v>
                </c:pt>
                <c:pt idx="42">
                  <c:v>492.90879999999999</c:v>
                </c:pt>
                <c:pt idx="43">
                  <c:v>482.94099999999997</c:v>
                </c:pt>
                <c:pt idx="44">
                  <c:v>467.58870000000002</c:v>
                </c:pt>
                <c:pt idx="45">
                  <c:v>461.09440000000001</c:v>
                </c:pt>
                <c:pt idx="46">
                  <c:v>454.9554</c:v>
                </c:pt>
                <c:pt idx="47">
                  <c:v>495.4126</c:v>
                </c:pt>
              </c:numCache>
            </c:numRef>
          </c:val>
          <c:extLst>
            <c:ext xmlns:c16="http://schemas.microsoft.com/office/drawing/2014/chart" uri="{C3380CC4-5D6E-409C-BE32-E72D297353CC}">
              <c16:uniqueId val="{00000002-C169-4A8C-B143-8D5CBB719B7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402.86950000000002</c:v>
                </c:pt>
                <c:pt idx="1">
                  <c:v>402.60910000000001</c:v>
                </c:pt>
                <c:pt idx="2">
                  <c:v>411.08640000000003</c:v>
                </c:pt>
                <c:pt idx="3">
                  <c:v>408.77269999999999</c:v>
                </c:pt>
                <c:pt idx="4">
                  <c:v>408.4796</c:v>
                </c:pt>
                <c:pt idx="5">
                  <c:v>407.26870000000002</c:v>
                </c:pt>
                <c:pt idx="6">
                  <c:v>395.67720000000003</c:v>
                </c:pt>
                <c:pt idx="7">
                  <c:v>415.4409</c:v>
                </c:pt>
                <c:pt idx="8">
                  <c:v>417.03969999999998</c:v>
                </c:pt>
                <c:pt idx="9">
                  <c:v>413.28570000000002</c:v>
                </c:pt>
                <c:pt idx="10">
                  <c:v>418.15690000000001</c:v>
                </c:pt>
                <c:pt idx="11">
                  <c:v>425.37290000000002</c:v>
                </c:pt>
                <c:pt idx="12">
                  <c:v>427.5489</c:v>
                </c:pt>
                <c:pt idx="13">
                  <c:v>389.7672</c:v>
                </c:pt>
                <c:pt idx="14">
                  <c:v>327.2681</c:v>
                </c:pt>
                <c:pt idx="15">
                  <c:v>263.96249999999998</c:v>
                </c:pt>
                <c:pt idx="16">
                  <c:v>240.19030000000001</c:v>
                </c:pt>
                <c:pt idx="17">
                  <c:v>239.01929999999999</c:v>
                </c:pt>
                <c:pt idx="18">
                  <c:v>221.5478</c:v>
                </c:pt>
                <c:pt idx="19">
                  <c:v>224.3922</c:v>
                </c:pt>
                <c:pt idx="20">
                  <c:v>218.6086</c:v>
                </c:pt>
                <c:pt idx="21">
                  <c:v>221.2655</c:v>
                </c:pt>
                <c:pt idx="22">
                  <c:v>214.6711</c:v>
                </c:pt>
                <c:pt idx="23">
                  <c:v>222.61259999999999</c:v>
                </c:pt>
                <c:pt idx="24">
                  <c:v>188.6181</c:v>
                </c:pt>
                <c:pt idx="25">
                  <c:v>187.33320000000001</c:v>
                </c:pt>
                <c:pt idx="26">
                  <c:v>187.8663</c:v>
                </c:pt>
                <c:pt idx="27">
                  <c:v>179.71090000000001</c:v>
                </c:pt>
                <c:pt idx="28">
                  <c:v>192.72290000000001</c:v>
                </c:pt>
                <c:pt idx="29">
                  <c:v>203.00200000000001</c:v>
                </c:pt>
                <c:pt idx="30">
                  <c:v>205.23</c:v>
                </c:pt>
                <c:pt idx="31">
                  <c:v>239.95959999999999</c:v>
                </c:pt>
                <c:pt idx="32">
                  <c:v>324.07690000000002</c:v>
                </c:pt>
                <c:pt idx="33">
                  <c:v>373.77600000000001</c:v>
                </c:pt>
                <c:pt idx="34">
                  <c:v>398.19260000000003</c:v>
                </c:pt>
                <c:pt idx="35">
                  <c:v>410.56810000000002</c:v>
                </c:pt>
                <c:pt idx="36">
                  <c:v>414.55939999999998</c:v>
                </c:pt>
                <c:pt idx="37">
                  <c:v>401.1114</c:v>
                </c:pt>
                <c:pt idx="38">
                  <c:v>380.46870000000001</c:v>
                </c:pt>
                <c:pt idx="39">
                  <c:v>393.61329999999998</c:v>
                </c:pt>
                <c:pt idx="40">
                  <c:v>390.66239999999999</c:v>
                </c:pt>
                <c:pt idx="41">
                  <c:v>404.93549999999999</c:v>
                </c:pt>
                <c:pt idx="42">
                  <c:v>398.82990000000001</c:v>
                </c:pt>
                <c:pt idx="43">
                  <c:v>394.27929999999998</c:v>
                </c:pt>
                <c:pt idx="44">
                  <c:v>380.50700000000001</c:v>
                </c:pt>
                <c:pt idx="45">
                  <c:v>379.29629999999997</c:v>
                </c:pt>
                <c:pt idx="46">
                  <c:v>374.13659999999999</c:v>
                </c:pt>
                <c:pt idx="47">
                  <c:v>406.29899999999998</c:v>
                </c:pt>
              </c:numCache>
            </c:numRef>
          </c:val>
          <c:extLst>
            <c:ext xmlns:c16="http://schemas.microsoft.com/office/drawing/2014/chart" uri="{C3380CC4-5D6E-409C-BE32-E72D297353CC}">
              <c16:uniqueId val="{00000003-C169-4A8C-B143-8D5CBB719B7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5942.6</c:v>
                </c:pt>
                <c:pt idx="1">
                  <c:v>5815.8</c:v>
                </c:pt>
                <c:pt idx="2">
                  <c:v>5828.6</c:v>
                </c:pt>
                <c:pt idx="3">
                  <c:v>5765.1</c:v>
                </c:pt>
                <c:pt idx="4">
                  <c:v>5610.2</c:v>
                </c:pt>
                <c:pt idx="5">
                  <c:v>5695</c:v>
                </c:pt>
                <c:pt idx="6">
                  <c:v>5611.6</c:v>
                </c:pt>
                <c:pt idx="7">
                  <c:v>5593</c:v>
                </c:pt>
                <c:pt idx="8">
                  <c:v>5720.2</c:v>
                </c:pt>
                <c:pt idx="9">
                  <c:v>5773.6</c:v>
                </c:pt>
                <c:pt idx="10">
                  <c:v>5937.4</c:v>
                </c:pt>
                <c:pt idx="11">
                  <c:v>5976.6</c:v>
                </c:pt>
                <c:pt idx="12">
                  <c:v>6352.1</c:v>
                </c:pt>
                <c:pt idx="13">
                  <c:v>6282.7</c:v>
                </c:pt>
                <c:pt idx="14">
                  <c:v>6523.6</c:v>
                </c:pt>
                <c:pt idx="15">
                  <c:v>6609.9</c:v>
                </c:pt>
                <c:pt idx="16">
                  <c:v>6804.2</c:v>
                </c:pt>
                <c:pt idx="17">
                  <c:v>6918.1</c:v>
                </c:pt>
                <c:pt idx="18">
                  <c:v>7102.6</c:v>
                </c:pt>
                <c:pt idx="19">
                  <c:v>7218.7</c:v>
                </c:pt>
                <c:pt idx="20">
                  <c:v>7309</c:v>
                </c:pt>
                <c:pt idx="21">
                  <c:v>7377.1</c:v>
                </c:pt>
                <c:pt idx="22">
                  <c:v>7410.9</c:v>
                </c:pt>
                <c:pt idx="23">
                  <c:v>7461.6</c:v>
                </c:pt>
                <c:pt idx="24">
                  <c:v>7335.5</c:v>
                </c:pt>
                <c:pt idx="25">
                  <c:v>7272.6</c:v>
                </c:pt>
                <c:pt idx="26">
                  <c:v>7259.5</c:v>
                </c:pt>
                <c:pt idx="27">
                  <c:v>7313.8</c:v>
                </c:pt>
                <c:pt idx="28">
                  <c:v>7402.3</c:v>
                </c:pt>
                <c:pt idx="29">
                  <c:v>7458.8</c:v>
                </c:pt>
                <c:pt idx="30">
                  <c:v>7254.5</c:v>
                </c:pt>
                <c:pt idx="31">
                  <c:v>7392.7</c:v>
                </c:pt>
                <c:pt idx="32">
                  <c:v>7338.3</c:v>
                </c:pt>
                <c:pt idx="33">
                  <c:v>7407.5</c:v>
                </c:pt>
                <c:pt idx="34">
                  <c:v>7381.7</c:v>
                </c:pt>
                <c:pt idx="35">
                  <c:v>7385.9</c:v>
                </c:pt>
                <c:pt idx="36">
                  <c:v>7499</c:v>
                </c:pt>
                <c:pt idx="37">
                  <c:v>7522.1</c:v>
                </c:pt>
                <c:pt idx="38">
                  <c:v>7504.2</c:v>
                </c:pt>
                <c:pt idx="39">
                  <c:v>7496.1</c:v>
                </c:pt>
                <c:pt idx="40">
                  <c:v>7497.7</c:v>
                </c:pt>
                <c:pt idx="41">
                  <c:v>7411.5</c:v>
                </c:pt>
                <c:pt idx="42">
                  <c:v>7345</c:v>
                </c:pt>
                <c:pt idx="43">
                  <c:v>7248.9</c:v>
                </c:pt>
                <c:pt idx="44">
                  <c:v>7252.2</c:v>
                </c:pt>
                <c:pt idx="45">
                  <c:v>6984.7</c:v>
                </c:pt>
                <c:pt idx="46">
                  <c:v>6705.1</c:v>
                </c:pt>
                <c:pt idx="47">
                  <c:v>6592.2</c:v>
                </c:pt>
              </c:numCache>
            </c:numRef>
          </c:val>
          <c:smooth val="0"/>
          <c:extLst>
            <c:ext xmlns:c16="http://schemas.microsoft.com/office/drawing/2014/chart" uri="{C3380CC4-5D6E-409C-BE32-E72D297353CC}">
              <c16:uniqueId val="{00000000-295C-4923-8C90-4FB529ECC75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5939.1686900000004</c:v>
                </c:pt>
                <c:pt idx="1">
                  <c:v>5834.2617</c:v>
                </c:pt>
                <c:pt idx="2">
                  <c:v>5760.6408199999996</c:v>
                </c:pt>
                <c:pt idx="3">
                  <c:v>5679.4984199999999</c:v>
                </c:pt>
                <c:pt idx="4">
                  <c:v>5626.5769300000002</c:v>
                </c:pt>
                <c:pt idx="5">
                  <c:v>5616.3360899999998</c:v>
                </c:pt>
                <c:pt idx="6">
                  <c:v>5600.07161</c:v>
                </c:pt>
                <c:pt idx="7">
                  <c:v>5605.6246099999998</c:v>
                </c:pt>
                <c:pt idx="8">
                  <c:v>5654.4672</c:v>
                </c:pt>
                <c:pt idx="9">
                  <c:v>5695.1214300000001</c:v>
                </c:pt>
                <c:pt idx="10">
                  <c:v>5827.6780099999996</c:v>
                </c:pt>
                <c:pt idx="11">
                  <c:v>6014.3594300000004</c:v>
                </c:pt>
                <c:pt idx="12">
                  <c:v>6254.6507899999997</c:v>
                </c:pt>
                <c:pt idx="13">
                  <c:v>6287.7318800000003</c:v>
                </c:pt>
                <c:pt idx="14">
                  <c:v>6573.6556600000004</c:v>
                </c:pt>
                <c:pt idx="15">
                  <c:v>6646.6410500000002</c:v>
                </c:pt>
                <c:pt idx="16">
                  <c:v>6842.7574999999997</c:v>
                </c:pt>
                <c:pt idx="17">
                  <c:v>6995.1554400000005</c:v>
                </c:pt>
                <c:pt idx="18">
                  <c:v>7103.2994099999996</c:v>
                </c:pt>
                <c:pt idx="19">
                  <c:v>7208.5394999999999</c:v>
                </c:pt>
                <c:pt idx="20">
                  <c:v>7291.5715399999999</c:v>
                </c:pt>
                <c:pt idx="21">
                  <c:v>7373.19308</c:v>
                </c:pt>
                <c:pt idx="22">
                  <c:v>7424.3564699999997</c:v>
                </c:pt>
                <c:pt idx="23">
                  <c:v>7428.72102</c:v>
                </c:pt>
                <c:pt idx="24">
                  <c:v>7354.8600800000004</c:v>
                </c:pt>
                <c:pt idx="25">
                  <c:v>7286.6155399999998</c:v>
                </c:pt>
                <c:pt idx="26">
                  <c:v>7254.2298700000001</c:v>
                </c:pt>
                <c:pt idx="27">
                  <c:v>7273.7892700000002</c:v>
                </c:pt>
                <c:pt idx="28">
                  <c:v>7381.0028599999996</c:v>
                </c:pt>
                <c:pt idx="29">
                  <c:v>7400.6000199999999</c:v>
                </c:pt>
                <c:pt idx="30">
                  <c:v>7430.4663399999999</c:v>
                </c:pt>
                <c:pt idx="31">
                  <c:v>7433.0874400000002</c:v>
                </c:pt>
                <c:pt idx="32">
                  <c:v>7443.5633399999997</c:v>
                </c:pt>
                <c:pt idx="33">
                  <c:v>7382.9988400000002</c:v>
                </c:pt>
                <c:pt idx="34">
                  <c:v>7389.1256400000002</c:v>
                </c:pt>
                <c:pt idx="35">
                  <c:v>7378.8637600000002</c:v>
                </c:pt>
                <c:pt idx="36">
                  <c:v>7481.2157699999998</c:v>
                </c:pt>
                <c:pt idx="37">
                  <c:v>7484.3910299999998</c:v>
                </c:pt>
                <c:pt idx="38">
                  <c:v>7463.3629600000004</c:v>
                </c:pt>
                <c:pt idx="39">
                  <c:v>7449.6600399999998</c:v>
                </c:pt>
                <c:pt idx="40">
                  <c:v>7433.5547999999999</c:v>
                </c:pt>
                <c:pt idx="41">
                  <c:v>7371.3496699999996</c:v>
                </c:pt>
                <c:pt idx="42">
                  <c:v>7328.6720400000004</c:v>
                </c:pt>
                <c:pt idx="43">
                  <c:v>7253.6589800000002</c:v>
                </c:pt>
                <c:pt idx="44">
                  <c:v>7104.2314399999996</c:v>
                </c:pt>
                <c:pt idx="45">
                  <c:v>6856.72595</c:v>
                </c:pt>
                <c:pt idx="46">
                  <c:v>6638.6318300000003</c:v>
                </c:pt>
                <c:pt idx="47">
                  <c:v>6472.2514600000004</c:v>
                </c:pt>
              </c:numCache>
            </c:numRef>
          </c:val>
          <c:smooth val="0"/>
          <c:extLst>
            <c:ext xmlns:c16="http://schemas.microsoft.com/office/drawing/2014/chart" uri="{C3380CC4-5D6E-409C-BE32-E72D297353CC}">
              <c16:uniqueId val="{00000001-295C-4923-8C90-4FB529ECC7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16</c:v>
                </c:pt>
                <c:pt idx="1">
                  <c:v>MAR 17</c:v>
                </c:pt>
                <c:pt idx="2">
                  <c:v>MIE 18</c:v>
                </c:pt>
                <c:pt idx="3">
                  <c:v>JUE 19</c:v>
                </c:pt>
                <c:pt idx="4">
                  <c:v>VIE 20</c:v>
                </c:pt>
                <c:pt idx="5">
                  <c:v>SAB 21</c:v>
                </c:pt>
                <c:pt idx="6">
                  <c:v>DOM 22</c:v>
                </c:pt>
                <c:pt idx="7">
                  <c:v>LUN 23</c:v>
                </c:pt>
              </c:strCache>
            </c:strRef>
          </c:cat>
          <c:val>
            <c:numRef>
              <c:f>COSTO_OPE_EJEC!$C$8:$C$15</c:f>
              <c:numCache>
                <c:formatCode>#,##0.0</c:formatCode>
                <c:ptCount val="8"/>
                <c:pt idx="0">
                  <c:v>5254024.4140699999</c:v>
                </c:pt>
                <c:pt idx="1">
                  <c:v>5737190.6689400002</c:v>
                </c:pt>
                <c:pt idx="2">
                  <c:v>5729285.76456</c:v>
                </c:pt>
                <c:pt idx="3">
                  <c:v>6257916.1307899999</c:v>
                </c:pt>
                <c:pt idx="4">
                  <c:v>5987469.9998700004</c:v>
                </c:pt>
                <c:pt idx="5">
                  <c:v>5948240.7294600001</c:v>
                </c:pt>
                <c:pt idx="6">
                  <c:v>5915335.59002</c:v>
                </c:pt>
                <c:pt idx="7">
                  <c:v>7010178.9985600002</c:v>
                </c:pt>
              </c:numCache>
            </c:numRef>
          </c:val>
          <c:extLst>
            <c:ext xmlns:c16="http://schemas.microsoft.com/office/drawing/2014/chart" uri="{C3380CC4-5D6E-409C-BE32-E72D297353CC}">
              <c16:uniqueId val="{00000000-3FF5-45E4-963E-48D54310CE7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-0.15814677566138094</c:v>
                </c:pt>
                <c:pt idx="1">
                  <c:v>-5.2214374422362153E-2</c:v>
                </c:pt>
                <c:pt idx="2">
                  <c:v>-9.7731012128919284E-2</c:v>
                </c:pt>
                <c:pt idx="3">
                  <c:v>6.2821593751245061E-2</c:v>
                </c:pt>
                <c:pt idx="4">
                  <c:v>-1.8332468619805479E-3</c:v>
                </c:pt>
                <c:pt idx="5">
                  <c:v>7.4654139803154431E-3</c:v>
                </c:pt>
                <c:pt idx="6">
                  <c:v>1.1511349702640294E-2</c:v>
                </c:pt>
                <c:pt idx="7">
                  <c:v>1.1683940119012241E-2</c:v>
                </c:pt>
              </c:numCache>
            </c:numRef>
          </c:cat>
          <c:val>
            <c:numRef>
              <c:f>COSTO_OPE_EJEC!$D$8:$D$15</c:f>
              <c:numCache>
                <c:formatCode>#,##0.0</c:formatCode>
                <c:ptCount val="8"/>
                <c:pt idx="0">
                  <c:v>6241021.9052112</c:v>
                </c:pt>
                <c:pt idx="1">
                  <c:v>6053257.7347788</c:v>
                </c:pt>
                <c:pt idx="2">
                  <c:v>6349864.4435051996</c:v>
                </c:pt>
                <c:pt idx="3">
                  <c:v>5888021.251716</c:v>
                </c:pt>
                <c:pt idx="4">
                  <c:v>5998466.6700696005</c:v>
                </c:pt>
                <c:pt idx="5">
                  <c:v>5904163.7032080004</c:v>
                </c:pt>
                <c:pt idx="6">
                  <c:v>5848017.0210239999</c:v>
                </c:pt>
                <c:pt idx="7">
                  <c:v>6929218.4254059996</c:v>
                </c:pt>
              </c:numCache>
            </c:numRef>
          </c:val>
          <c:extLst>
            <c:ext xmlns:c16="http://schemas.microsoft.com/office/drawing/2014/chart" uri="{C3380CC4-5D6E-409C-BE32-E72D297353CC}">
              <c16:uniqueId val="{00000001-3FF5-45E4-963E-48D54310CE7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1</v>
      </c>
      <c r="K8" s="4" t="s">
        <v>30</v>
      </c>
      <c r="L8" s="4">
        <v>66</v>
      </c>
    </row>
    <row r="9" spans="1:12" x14ac:dyDescent="0.3">
      <c r="A9" s="1"/>
      <c r="B9" s="4" t="s">
        <v>22</v>
      </c>
      <c r="C9" s="5" t="s">
        <v>31</v>
      </c>
      <c r="D9" s="5" t="s">
        <v>32</v>
      </c>
      <c r="E9" s="5" t="s">
        <v>33</v>
      </c>
      <c r="F9" s="5" t="s">
        <v>34</v>
      </c>
      <c r="G9" s="4" t="s">
        <v>35</v>
      </c>
      <c r="H9" s="4" t="s">
        <v>36</v>
      </c>
      <c r="I9" s="6" t="s">
        <v>37</v>
      </c>
      <c r="J9" s="4"/>
      <c r="K9" s="4" t="s">
        <v>21</v>
      </c>
      <c r="L9" s="4">
        <v>13.8</v>
      </c>
    </row>
    <row r="10" spans="1:12" x14ac:dyDescent="0.3">
      <c r="A10" s="1"/>
      <c r="B10" s="4" t="s">
        <v>22</v>
      </c>
      <c r="C10" s="5" t="s">
        <v>38</v>
      </c>
      <c r="D10" s="5" t="s">
        <v>39</v>
      </c>
      <c r="E10" s="5" t="s">
        <v>33</v>
      </c>
      <c r="F10" s="5" t="s">
        <v>40</v>
      </c>
      <c r="G10" s="4" t="s">
        <v>41</v>
      </c>
      <c r="H10" s="4" t="s">
        <v>42</v>
      </c>
      <c r="I10" s="6" t="s">
        <v>43</v>
      </c>
      <c r="J10" s="4"/>
      <c r="K10" s="4" t="s">
        <v>21</v>
      </c>
      <c r="L10" s="4">
        <v>6.6</v>
      </c>
    </row>
    <row r="11" spans="1:12" x14ac:dyDescent="0.3">
      <c r="A11" s="1"/>
      <c r="B11" s="4" t="s">
        <v>22</v>
      </c>
      <c r="C11" s="5" t="s">
        <v>44</v>
      </c>
      <c r="D11" s="5" t="s">
        <v>45</v>
      </c>
      <c r="E11" s="5" t="s">
        <v>46</v>
      </c>
      <c r="F11" s="5" t="s">
        <v>47</v>
      </c>
      <c r="G11" s="4" t="s">
        <v>48</v>
      </c>
      <c r="H11" s="4" t="s">
        <v>49</v>
      </c>
      <c r="I11" s="6" t="s">
        <v>50</v>
      </c>
      <c r="J11" s="4"/>
      <c r="K11" s="4" t="s">
        <v>21</v>
      </c>
      <c r="L11" s="4">
        <v>0.48</v>
      </c>
    </row>
    <row r="12" spans="1:12" x14ac:dyDescent="0.3">
      <c r="A12" s="1"/>
      <c r="B12" s="4" t="s">
        <v>22</v>
      </c>
      <c r="C12" s="5" t="s">
        <v>51</v>
      </c>
      <c r="D12" s="5" t="s">
        <v>52</v>
      </c>
      <c r="E12" s="5" t="s">
        <v>25</v>
      </c>
      <c r="F12" s="5" t="s">
        <v>53</v>
      </c>
      <c r="G12" s="4" t="s">
        <v>54</v>
      </c>
      <c r="H12" s="4" t="s">
        <v>55</v>
      </c>
      <c r="I12" s="6" t="s">
        <v>56</v>
      </c>
      <c r="J12" s="4">
        <v>8.3000000000000007</v>
      </c>
      <c r="K12" s="4" t="s">
        <v>30</v>
      </c>
      <c r="L12" s="4">
        <v>60</v>
      </c>
    </row>
    <row r="13" spans="1:12" x14ac:dyDescent="0.3">
      <c r="A13" s="1"/>
      <c r="B13" s="4" t="s">
        <v>22</v>
      </c>
      <c r="C13" s="5" t="s">
        <v>51</v>
      </c>
      <c r="D13" s="5" t="s">
        <v>52</v>
      </c>
      <c r="E13" s="5" t="s">
        <v>25</v>
      </c>
      <c r="F13" s="5" t="s">
        <v>53</v>
      </c>
      <c r="G13" s="4" t="s">
        <v>57</v>
      </c>
      <c r="H13" s="4" t="s">
        <v>58</v>
      </c>
      <c r="I13" s="6" t="s">
        <v>56</v>
      </c>
      <c r="J13" s="4">
        <v>8.3000000000000007</v>
      </c>
      <c r="K13" s="4" t="s">
        <v>30</v>
      </c>
      <c r="L13" s="4">
        <v>60</v>
      </c>
    </row>
    <row r="14" spans="1:12" x14ac:dyDescent="0.3">
      <c r="A14" s="1"/>
      <c r="B14" s="4" t="s">
        <v>22</v>
      </c>
      <c r="C14" s="5" t="s">
        <v>51</v>
      </c>
      <c r="D14" s="5" t="s">
        <v>59</v>
      </c>
      <c r="E14" s="5" t="s">
        <v>25</v>
      </c>
      <c r="F14" s="5" t="s">
        <v>60</v>
      </c>
      <c r="G14" s="4" t="s">
        <v>61</v>
      </c>
      <c r="H14" s="4" t="s">
        <v>62</v>
      </c>
      <c r="I14" s="6" t="s">
        <v>63</v>
      </c>
      <c r="J14" s="4">
        <v>245.99</v>
      </c>
      <c r="K14" s="4" t="s">
        <v>30</v>
      </c>
      <c r="L14" s="4">
        <v>220</v>
      </c>
    </row>
    <row r="15" spans="1:12" x14ac:dyDescent="0.3">
      <c r="A15" s="1"/>
      <c r="B15" s="4" t="s">
        <v>22</v>
      </c>
      <c r="C15" s="5" t="s">
        <v>64</v>
      </c>
      <c r="D15" s="5" t="s">
        <v>65</v>
      </c>
      <c r="E15" s="5" t="s">
        <v>33</v>
      </c>
      <c r="F15" s="5" t="s">
        <v>66</v>
      </c>
      <c r="G15" s="4" t="s">
        <v>67</v>
      </c>
      <c r="H15" s="4" t="s">
        <v>68</v>
      </c>
      <c r="I15" s="6" t="s">
        <v>69</v>
      </c>
      <c r="J15" s="4"/>
      <c r="K15" s="4" t="s">
        <v>21</v>
      </c>
      <c r="L15" s="4">
        <v>2.4</v>
      </c>
    </row>
    <row r="16" spans="1:12" x14ac:dyDescent="0.3">
      <c r="A16" s="1"/>
      <c r="B16" s="4" t="s">
        <v>22</v>
      </c>
      <c r="C16" s="5" t="s">
        <v>70</v>
      </c>
      <c r="D16" s="5" t="s">
        <v>71</v>
      </c>
      <c r="E16" s="5" t="s">
        <v>25</v>
      </c>
      <c r="F16" s="5" t="s">
        <v>72</v>
      </c>
      <c r="G16" s="4" t="s">
        <v>73</v>
      </c>
      <c r="H16" s="4" t="s">
        <v>74</v>
      </c>
      <c r="I16" s="6" t="s">
        <v>75</v>
      </c>
      <c r="J16" s="4">
        <v>2.5</v>
      </c>
      <c r="K16" s="4" t="s">
        <v>30</v>
      </c>
      <c r="L16"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76</v>
      </c>
      <c r="C5" s="197"/>
      <c r="D5" s="197"/>
      <c r="E5" s="197"/>
      <c r="F5" s="197"/>
      <c r="G5" s="197"/>
      <c r="H5" s="197"/>
      <c r="I5" s="197"/>
    </row>
    <row r="6" spans="1:9" ht="40.049999999999997" customHeight="1" x14ac:dyDescent="0.3">
      <c r="A6" s="1"/>
      <c r="B6" s="7" t="s">
        <v>77</v>
      </c>
      <c r="C6" s="3" t="s">
        <v>78</v>
      </c>
      <c r="D6" s="3" t="s">
        <v>79</v>
      </c>
      <c r="E6" s="7" t="s">
        <v>3</v>
      </c>
      <c r="F6" s="7" t="s">
        <v>4</v>
      </c>
      <c r="G6" s="7" t="s">
        <v>80</v>
      </c>
      <c r="H6" s="7" t="s">
        <v>6</v>
      </c>
      <c r="I6" s="7" t="s">
        <v>9</v>
      </c>
    </row>
    <row r="7" spans="1:9" x14ac:dyDescent="0.3">
      <c r="A7" s="1"/>
      <c r="B7" s="4" t="s">
        <v>81</v>
      </c>
      <c r="C7" s="4" t="s">
        <v>82</v>
      </c>
      <c r="D7" s="4" t="s">
        <v>83</v>
      </c>
      <c r="E7" s="5" t="s">
        <v>84</v>
      </c>
      <c r="F7" s="5" t="s">
        <v>85</v>
      </c>
      <c r="G7" s="5" t="s">
        <v>86</v>
      </c>
      <c r="H7" s="5" t="s">
        <v>34</v>
      </c>
      <c r="I7" s="5" t="s">
        <v>87</v>
      </c>
    </row>
    <row r="8" spans="1:9" x14ac:dyDescent="0.3">
      <c r="A8" s="1"/>
      <c r="B8" s="4" t="s">
        <v>81</v>
      </c>
      <c r="C8" s="4" t="s">
        <v>82</v>
      </c>
      <c r="D8" s="4" t="s">
        <v>83</v>
      </c>
      <c r="E8" s="5" t="s">
        <v>84</v>
      </c>
      <c r="F8" s="5" t="s">
        <v>88</v>
      </c>
      <c r="G8" s="5" t="s">
        <v>89</v>
      </c>
      <c r="H8" s="5" t="s">
        <v>90</v>
      </c>
      <c r="I8" s="5" t="s">
        <v>91</v>
      </c>
    </row>
    <row r="9" spans="1:9" x14ac:dyDescent="0.3">
      <c r="A9" s="1"/>
      <c r="B9" s="4" t="s">
        <v>81</v>
      </c>
      <c r="C9" s="4" t="s">
        <v>82</v>
      </c>
      <c r="D9" s="4" t="s">
        <v>83</v>
      </c>
      <c r="E9" s="5" t="s">
        <v>92</v>
      </c>
      <c r="F9" s="5" t="s">
        <v>93</v>
      </c>
      <c r="G9" s="5" t="s">
        <v>94</v>
      </c>
      <c r="H9" s="5" t="s">
        <v>47</v>
      </c>
      <c r="I9" s="5" t="s">
        <v>95</v>
      </c>
    </row>
    <row r="10" spans="1:9" x14ac:dyDescent="0.3">
      <c r="A10" s="1"/>
      <c r="B10" s="4" t="s">
        <v>81</v>
      </c>
      <c r="C10" s="4" t="s">
        <v>82</v>
      </c>
      <c r="D10" s="4" t="s">
        <v>83</v>
      </c>
      <c r="E10" s="5" t="s">
        <v>92</v>
      </c>
      <c r="F10" s="5" t="s">
        <v>93</v>
      </c>
      <c r="G10" s="5" t="s">
        <v>96</v>
      </c>
      <c r="H10" s="5" t="s">
        <v>97</v>
      </c>
      <c r="I10" s="5" t="s">
        <v>98</v>
      </c>
    </row>
    <row r="11" spans="1:9" x14ac:dyDescent="0.3">
      <c r="A11" s="1"/>
      <c r="B11" s="4" t="s">
        <v>81</v>
      </c>
      <c r="C11" s="4" t="s">
        <v>82</v>
      </c>
      <c r="D11" s="4" t="s">
        <v>83</v>
      </c>
      <c r="E11" s="5" t="s">
        <v>99</v>
      </c>
      <c r="F11" s="5" t="s">
        <v>100</v>
      </c>
      <c r="G11" s="5" t="s">
        <v>101</v>
      </c>
      <c r="H11" s="5" t="s">
        <v>47</v>
      </c>
      <c r="I11" s="5" t="s">
        <v>102</v>
      </c>
    </row>
    <row r="12" spans="1:9" x14ac:dyDescent="0.3">
      <c r="A12" s="1"/>
      <c r="B12" s="4" t="s">
        <v>81</v>
      </c>
      <c r="C12" s="4" t="s">
        <v>82</v>
      </c>
      <c r="D12" s="4" t="s">
        <v>83</v>
      </c>
      <c r="E12" s="5" t="s">
        <v>99</v>
      </c>
      <c r="F12" s="5" t="s">
        <v>103</v>
      </c>
      <c r="G12" s="5" t="s">
        <v>86</v>
      </c>
      <c r="H12" s="5" t="s">
        <v>104</v>
      </c>
      <c r="I12" s="5" t="s">
        <v>105</v>
      </c>
    </row>
    <row r="13" spans="1:9" x14ac:dyDescent="0.3">
      <c r="A13" s="1"/>
      <c r="B13" s="4" t="s">
        <v>81</v>
      </c>
      <c r="C13" s="4" t="s">
        <v>82</v>
      </c>
      <c r="D13" s="4" t="s">
        <v>83</v>
      </c>
      <c r="E13" s="5" t="s">
        <v>99</v>
      </c>
      <c r="F13" s="5" t="s">
        <v>106</v>
      </c>
      <c r="G13" s="5" t="s">
        <v>94</v>
      </c>
      <c r="H13" s="5" t="s">
        <v>47</v>
      </c>
      <c r="I13" s="5" t="s">
        <v>107</v>
      </c>
    </row>
    <row r="14" spans="1:9" x14ac:dyDescent="0.3">
      <c r="A14" s="1"/>
      <c r="B14" s="4" t="s">
        <v>81</v>
      </c>
      <c r="C14" s="4" t="s">
        <v>82</v>
      </c>
      <c r="D14" s="4" t="s">
        <v>83</v>
      </c>
      <c r="E14" s="5" t="s">
        <v>99</v>
      </c>
      <c r="F14" s="5" t="s">
        <v>106</v>
      </c>
      <c r="G14" s="5" t="s">
        <v>94</v>
      </c>
      <c r="H14" s="5" t="s">
        <v>47</v>
      </c>
      <c r="I14" s="5" t="s">
        <v>108</v>
      </c>
    </row>
    <row r="15" spans="1:9" x14ac:dyDescent="0.3">
      <c r="A15" s="1"/>
      <c r="B15" s="4" t="s">
        <v>81</v>
      </c>
      <c r="C15" s="4" t="s">
        <v>82</v>
      </c>
      <c r="D15" s="4" t="s">
        <v>83</v>
      </c>
      <c r="E15" s="5" t="s">
        <v>99</v>
      </c>
      <c r="F15" s="5" t="s">
        <v>109</v>
      </c>
      <c r="G15" s="5" t="s">
        <v>94</v>
      </c>
      <c r="H15" s="5" t="s">
        <v>47</v>
      </c>
      <c r="I15" s="5" t="s">
        <v>110</v>
      </c>
    </row>
    <row r="16" spans="1:9" x14ac:dyDescent="0.3">
      <c r="A16" s="1"/>
      <c r="B16" s="4" t="s">
        <v>81</v>
      </c>
      <c r="C16" s="4" t="s">
        <v>82</v>
      </c>
      <c r="D16" s="4" t="s">
        <v>83</v>
      </c>
      <c r="E16" s="5" t="s">
        <v>99</v>
      </c>
      <c r="F16" s="5" t="s">
        <v>109</v>
      </c>
      <c r="G16" s="5" t="s">
        <v>94</v>
      </c>
      <c r="H16" s="5" t="s">
        <v>47</v>
      </c>
      <c r="I16" s="5" t="s">
        <v>107</v>
      </c>
    </row>
    <row r="17" spans="1:9" x14ac:dyDescent="0.3">
      <c r="A17" s="1"/>
      <c r="B17" s="4" t="s">
        <v>81</v>
      </c>
      <c r="C17" s="4" t="s">
        <v>82</v>
      </c>
      <c r="D17" s="4" t="s">
        <v>83</v>
      </c>
      <c r="E17" s="5" t="s">
        <v>111</v>
      </c>
      <c r="F17" s="5" t="s">
        <v>112</v>
      </c>
      <c r="G17" s="5" t="s">
        <v>94</v>
      </c>
      <c r="H17" s="5" t="s">
        <v>47</v>
      </c>
      <c r="I17" s="5" t="s">
        <v>113</v>
      </c>
    </row>
    <row r="18" spans="1:9" x14ac:dyDescent="0.3">
      <c r="A18" s="1"/>
      <c r="B18" s="4" t="s">
        <v>81</v>
      </c>
      <c r="C18" s="4" t="s">
        <v>82</v>
      </c>
      <c r="D18" s="4" t="s">
        <v>83</v>
      </c>
      <c r="E18" s="5" t="s">
        <v>111</v>
      </c>
      <c r="F18" s="5" t="s">
        <v>112</v>
      </c>
      <c r="G18" s="5" t="s">
        <v>94</v>
      </c>
      <c r="H18" s="5" t="s">
        <v>47</v>
      </c>
      <c r="I18" s="5" t="s">
        <v>114</v>
      </c>
    </row>
    <row r="19" spans="1:9" x14ac:dyDescent="0.3">
      <c r="A19" s="1"/>
      <c r="B19" s="4" t="s">
        <v>81</v>
      </c>
      <c r="C19" s="4" t="s">
        <v>82</v>
      </c>
      <c r="D19" s="4" t="s">
        <v>83</v>
      </c>
      <c r="E19" s="5" t="s">
        <v>115</v>
      </c>
      <c r="F19" s="5" t="s">
        <v>116</v>
      </c>
      <c r="G19" s="5" t="s">
        <v>117</v>
      </c>
      <c r="H19" s="5" t="s">
        <v>47</v>
      </c>
      <c r="I19" s="5" t="s">
        <v>118</v>
      </c>
    </row>
    <row r="20" spans="1:9" x14ac:dyDescent="0.3">
      <c r="A20" s="1"/>
      <c r="B20" s="4" t="s">
        <v>81</v>
      </c>
      <c r="C20" s="4" t="s">
        <v>82</v>
      </c>
      <c r="D20" s="4" t="s">
        <v>83</v>
      </c>
      <c r="E20" s="5" t="s">
        <v>115</v>
      </c>
      <c r="F20" s="5" t="s">
        <v>119</v>
      </c>
      <c r="G20" s="5" t="s">
        <v>94</v>
      </c>
      <c r="H20" s="5" t="s">
        <v>47</v>
      </c>
      <c r="I20" s="5" t="s">
        <v>120</v>
      </c>
    </row>
    <row r="21" spans="1:9" x14ac:dyDescent="0.3">
      <c r="A21" s="1"/>
      <c r="B21" s="4" t="s">
        <v>81</v>
      </c>
      <c r="C21" s="4" t="s">
        <v>82</v>
      </c>
      <c r="D21" s="4" t="s">
        <v>83</v>
      </c>
      <c r="E21" s="5" t="s">
        <v>115</v>
      </c>
      <c r="F21" s="5" t="s">
        <v>119</v>
      </c>
      <c r="G21" s="5" t="s">
        <v>94</v>
      </c>
      <c r="H21" s="5" t="s">
        <v>47</v>
      </c>
      <c r="I21" s="5" t="s">
        <v>121</v>
      </c>
    </row>
    <row r="22" spans="1:9" x14ac:dyDescent="0.3">
      <c r="A22" s="1"/>
      <c r="B22" s="4" t="s">
        <v>81</v>
      </c>
      <c r="C22" s="4" t="s">
        <v>82</v>
      </c>
      <c r="D22" s="4" t="s">
        <v>83</v>
      </c>
      <c r="E22" s="5" t="s">
        <v>115</v>
      </c>
      <c r="F22" s="5" t="s">
        <v>119</v>
      </c>
      <c r="G22" s="5" t="s">
        <v>94</v>
      </c>
      <c r="H22" s="5" t="s">
        <v>47</v>
      </c>
      <c r="I22" s="5" t="s">
        <v>122</v>
      </c>
    </row>
    <row r="23" spans="1:9" x14ac:dyDescent="0.3">
      <c r="A23" s="1"/>
      <c r="B23" s="4" t="s">
        <v>81</v>
      </c>
      <c r="C23" s="4" t="s">
        <v>82</v>
      </c>
      <c r="D23" s="4" t="s">
        <v>83</v>
      </c>
      <c r="E23" s="5" t="s">
        <v>115</v>
      </c>
      <c r="F23" s="5" t="s">
        <v>119</v>
      </c>
      <c r="G23" s="5" t="s">
        <v>94</v>
      </c>
      <c r="H23" s="5" t="s">
        <v>47</v>
      </c>
      <c r="I23" s="5" t="s">
        <v>123</v>
      </c>
    </row>
    <row r="24" spans="1:9" x14ac:dyDescent="0.3">
      <c r="A24" s="1"/>
      <c r="B24" s="4" t="s">
        <v>81</v>
      </c>
      <c r="C24" s="4" t="s">
        <v>82</v>
      </c>
      <c r="D24" s="4" t="s">
        <v>83</v>
      </c>
      <c r="E24" s="5" t="s">
        <v>115</v>
      </c>
      <c r="F24" s="5" t="s">
        <v>124</v>
      </c>
      <c r="G24" s="5" t="s">
        <v>94</v>
      </c>
      <c r="H24" s="5" t="s">
        <v>47</v>
      </c>
      <c r="I24" s="5" t="s">
        <v>125</v>
      </c>
    </row>
    <row r="25" spans="1:9" x14ac:dyDescent="0.3">
      <c r="A25" s="1"/>
      <c r="B25" s="4" t="s">
        <v>81</v>
      </c>
      <c r="C25" s="4" t="s">
        <v>82</v>
      </c>
      <c r="D25" s="4" t="s">
        <v>83</v>
      </c>
      <c r="E25" s="5" t="s">
        <v>115</v>
      </c>
      <c r="F25" s="5" t="s">
        <v>124</v>
      </c>
      <c r="G25" s="5" t="s">
        <v>94</v>
      </c>
      <c r="H25" s="5" t="s">
        <v>47</v>
      </c>
      <c r="I25" s="5" t="s">
        <v>126</v>
      </c>
    </row>
    <row r="26" spans="1:9" x14ac:dyDescent="0.3">
      <c r="A26" s="1"/>
      <c r="B26" s="4" t="s">
        <v>81</v>
      </c>
      <c r="C26" s="4" t="s">
        <v>82</v>
      </c>
      <c r="D26" s="4" t="s">
        <v>83</v>
      </c>
      <c r="E26" s="5" t="s">
        <v>127</v>
      </c>
      <c r="F26" s="5" t="s">
        <v>128</v>
      </c>
      <c r="G26" s="5" t="s">
        <v>117</v>
      </c>
      <c r="H26" s="5" t="s">
        <v>47</v>
      </c>
      <c r="I26" s="5" t="s">
        <v>129</v>
      </c>
    </row>
    <row r="27" spans="1:9" x14ac:dyDescent="0.3">
      <c r="A27" s="1"/>
      <c r="B27" s="4" t="s">
        <v>81</v>
      </c>
      <c r="C27" s="4" t="s">
        <v>82</v>
      </c>
      <c r="D27" s="4" t="s">
        <v>83</v>
      </c>
      <c r="E27" s="5" t="s">
        <v>127</v>
      </c>
      <c r="F27" s="5" t="s">
        <v>128</v>
      </c>
      <c r="G27" s="5" t="s">
        <v>117</v>
      </c>
      <c r="H27" s="5" t="s">
        <v>47</v>
      </c>
      <c r="I27" s="5" t="s">
        <v>130</v>
      </c>
    </row>
    <row r="28" spans="1:9" x14ac:dyDescent="0.3">
      <c r="A28" s="1"/>
      <c r="B28" s="4" t="s">
        <v>81</v>
      </c>
      <c r="C28" s="4" t="s">
        <v>82</v>
      </c>
      <c r="D28" s="4" t="s">
        <v>83</v>
      </c>
      <c r="E28" s="5" t="s">
        <v>127</v>
      </c>
      <c r="F28" s="5" t="s">
        <v>131</v>
      </c>
      <c r="G28" s="5" t="s">
        <v>117</v>
      </c>
      <c r="H28" s="5" t="s">
        <v>47</v>
      </c>
      <c r="I28" s="5" t="s">
        <v>132</v>
      </c>
    </row>
    <row r="29" spans="1:9" x14ac:dyDescent="0.3">
      <c r="A29" s="1"/>
      <c r="B29" s="4" t="s">
        <v>81</v>
      </c>
      <c r="C29" s="4" t="s">
        <v>82</v>
      </c>
      <c r="D29" s="4" t="s">
        <v>83</v>
      </c>
      <c r="E29" s="5" t="s">
        <v>133</v>
      </c>
      <c r="F29" s="5" t="s">
        <v>134</v>
      </c>
      <c r="G29" s="5" t="s">
        <v>96</v>
      </c>
      <c r="H29" s="5" t="s">
        <v>135</v>
      </c>
      <c r="I29" s="5" t="s">
        <v>136</v>
      </c>
    </row>
    <row r="30" spans="1:9" x14ac:dyDescent="0.3">
      <c r="A30" s="1"/>
      <c r="B30" s="4" t="s">
        <v>81</v>
      </c>
      <c r="C30" s="4" t="s">
        <v>82</v>
      </c>
      <c r="D30" s="4" t="s">
        <v>83</v>
      </c>
      <c r="E30" s="5" t="s">
        <v>133</v>
      </c>
      <c r="F30" s="5" t="s">
        <v>134</v>
      </c>
      <c r="G30" s="5" t="s">
        <v>96</v>
      </c>
      <c r="H30" s="5" t="s">
        <v>135</v>
      </c>
      <c r="I30" s="5" t="s">
        <v>137</v>
      </c>
    </row>
    <row r="31" spans="1:9" x14ac:dyDescent="0.3">
      <c r="A31" s="1"/>
      <c r="B31" s="4" t="s">
        <v>81</v>
      </c>
      <c r="C31" s="4" t="s">
        <v>82</v>
      </c>
      <c r="D31" s="4" t="s">
        <v>83</v>
      </c>
      <c r="E31" s="5" t="s">
        <v>133</v>
      </c>
      <c r="F31" s="5" t="s">
        <v>138</v>
      </c>
      <c r="G31" s="5" t="s">
        <v>94</v>
      </c>
      <c r="H31" s="5" t="s">
        <v>47</v>
      </c>
      <c r="I31" s="5" t="s">
        <v>139</v>
      </c>
    </row>
    <row r="32" spans="1:9" x14ac:dyDescent="0.3">
      <c r="A32" s="1"/>
      <c r="B32" s="4" t="s">
        <v>81</v>
      </c>
      <c r="C32" s="4" t="s">
        <v>82</v>
      </c>
      <c r="D32" s="4" t="s">
        <v>83</v>
      </c>
      <c r="E32" s="5" t="s">
        <v>133</v>
      </c>
      <c r="F32" s="5" t="s">
        <v>138</v>
      </c>
      <c r="G32" s="5" t="s">
        <v>94</v>
      </c>
      <c r="H32" s="5" t="s">
        <v>47</v>
      </c>
      <c r="I32" s="5" t="s">
        <v>140</v>
      </c>
    </row>
    <row r="33" spans="1:9" x14ac:dyDescent="0.3">
      <c r="A33" s="1"/>
      <c r="B33" s="4" t="s">
        <v>81</v>
      </c>
      <c r="C33" s="4" t="s">
        <v>82</v>
      </c>
      <c r="D33" s="4" t="s">
        <v>83</v>
      </c>
      <c r="E33" s="5" t="s">
        <v>133</v>
      </c>
      <c r="F33" s="5" t="s">
        <v>138</v>
      </c>
      <c r="G33" s="5" t="s">
        <v>94</v>
      </c>
      <c r="H33" s="5" t="s">
        <v>47</v>
      </c>
      <c r="I33" s="5" t="s">
        <v>141</v>
      </c>
    </row>
    <row r="34" spans="1:9" x14ac:dyDescent="0.3">
      <c r="A34" s="1"/>
      <c r="B34" s="4" t="s">
        <v>81</v>
      </c>
      <c r="C34" s="4" t="s">
        <v>82</v>
      </c>
      <c r="D34" s="4" t="s">
        <v>83</v>
      </c>
      <c r="E34" s="5" t="s">
        <v>133</v>
      </c>
      <c r="F34" s="5" t="s">
        <v>138</v>
      </c>
      <c r="G34" s="5" t="s">
        <v>94</v>
      </c>
      <c r="H34" s="5" t="s">
        <v>47</v>
      </c>
      <c r="I34" s="5" t="s">
        <v>142</v>
      </c>
    </row>
    <row r="35" spans="1:9" x14ac:dyDescent="0.3">
      <c r="A35" s="1"/>
      <c r="B35" s="4" t="s">
        <v>81</v>
      </c>
      <c r="C35" s="4" t="s">
        <v>82</v>
      </c>
      <c r="D35" s="4" t="s">
        <v>83</v>
      </c>
      <c r="E35" s="5" t="s">
        <v>133</v>
      </c>
      <c r="F35" s="5" t="s">
        <v>138</v>
      </c>
      <c r="G35" s="5" t="s">
        <v>94</v>
      </c>
      <c r="H35" s="5" t="s">
        <v>47</v>
      </c>
      <c r="I35" s="5" t="s">
        <v>143</v>
      </c>
    </row>
    <row r="36" spans="1:9" x14ac:dyDescent="0.3">
      <c r="A36" s="1"/>
      <c r="B36" s="4" t="s">
        <v>81</v>
      </c>
      <c r="C36" s="4" t="s">
        <v>82</v>
      </c>
      <c r="D36" s="4" t="s">
        <v>83</v>
      </c>
      <c r="E36" s="5" t="s">
        <v>144</v>
      </c>
      <c r="F36" s="5" t="s">
        <v>145</v>
      </c>
      <c r="G36" s="5" t="s">
        <v>94</v>
      </c>
      <c r="H36" s="5" t="s">
        <v>47</v>
      </c>
      <c r="I36" s="5" t="s">
        <v>146</v>
      </c>
    </row>
    <row r="37" spans="1:9" x14ac:dyDescent="0.3">
      <c r="A37" s="1"/>
      <c r="B37" s="4" t="s">
        <v>81</v>
      </c>
      <c r="C37" s="4" t="s">
        <v>82</v>
      </c>
      <c r="D37" s="4" t="s">
        <v>83</v>
      </c>
      <c r="E37" s="5" t="s">
        <v>70</v>
      </c>
      <c r="F37" s="5" t="s">
        <v>147</v>
      </c>
      <c r="G37" s="5" t="s">
        <v>117</v>
      </c>
      <c r="H37" s="5" t="s">
        <v>47</v>
      </c>
      <c r="I37" s="5" t="s">
        <v>148</v>
      </c>
    </row>
    <row r="38" spans="1:9" x14ac:dyDescent="0.3">
      <c r="A38" s="1"/>
      <c r="B38" s="4" t="s">
        <v>81</v>
      </c>
      <c r="C38" s="4" t="s">
        <v>82</v>
      </c>
      <c r="D38" s="4" t="s">
        <v>83</v>
      </c>
      <c r="E38" s="5" t="s">
        <v>70</v>
      </c>
      <c r="F38" s="5" t="s">
        <v>147</v>
      </c>
      <c r="G38" s="5" t="s">
        <v>86</v>
      </c>
      <c r="H38" s="5" t="s">
        <v>66</v>
      </c>
      <c r="I38" s="5" t="s">
        <v>149</v>
      </c>
    </row>
    <row r="39" spans="1:9" x14ac:dyDescent="0.3">
      <c r="A39" s="1"/>
      <c r="B39" s="4" t="s">
        <v>81</v>
      </c>
      <c r="C39" s="4" t="s">
        <v>82</v>
      </c>
      <c r="D39" s="4" t="s">
        <v>83</v>
      </c>
      <c r="E39" s="5" t="s">
        <v>150</v>
      </c>
      <c r="F39" s="5" t="s">
        <v>151</v>
      </c>
      <c r="G39" s="5" t="s">
        <v>94</v>
      </c>
      <c r="H39" s="5" t="s">
        <v>47</v>
      </c>
      <c r="I39" s="5" t="s">
        <v>152</v>
      </c>
    </row>
    <row r="40" spans="1:9" x14ac:dyDescent="0.3">
      <c r="A40" s="1"/>
      <c r="B40" s="4" t="s">
        <v>81</v>
      </c>
      <c r="C40" s="4" t="s">
        <v>82</v>
      </c>
      <c r="D40" s="4" t="s">
        <v>83</v>
      </c>
      <c r="E40" s="5" t="s">
        <v>150</v>
      </c>
      <c r="F40" s="5" t="s">
        <v>151</v>
      </c>
      <c r="G40" s="5" t="s">
        <v>94</v>
      </c>
      <c r="H40" s="5" t="s">
        <v>47</v>
      </c>
      <c r="I40" s="5" t="s">
        <v>153</v>
      </c>
    </row>
    <row r="41" spans="1:9" x14ac:dyDescent="0.3">
      <c r="A41" s="1"/>
      <c r="B41" s="4" t="s">
        <v>81</v>
      </c>
      <c r="C41" s="4" t="s">
        <v>82</v>
      </c>
      <c r="D41" s="4" t="s">
        <v>83</v>
      </c>
      <c r="E41" s="5" t="s">
        <v>154</v>
      </c>
      <c r="F41" s="5" t="s">
        <v>155</v>
      </c>
      <c r="G41" s="5" t="s">
        <v>94</v>
      </c>
      <c r="H41" s="5" t="s">
        <v>47</v>
      </c>
      <c r="I41" s="5" t="s">
        <v>156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157</v>
      </c>
      <c r="C5" s="1"/>
      <c r="D5" s="1"/>
      <c r="E5" s="1"/>
      <c r="F5" s="1"/>
      <c r="G5" s="1"/>
      <c r="H5" s="1"/>
      <c r="I5" s="1"/>
      <c r="J5" s="1"/>
      <c r="K5" s="1"/>
      <c r="L5" s="1"/>
      <c r="M5" s="1"/>
      <c r="N5" s="1"/>
    </row>
    <row r="6" spans="1:14" ht="19.95" customHeight="1" x14ac:dyDescent="0.3">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26.4" x14ac:dyDescent="0.3">
      <c r="A7" s="1"/>
      <c r="B7" s="5" t="s">
        <v>171</v>
      </c>
      <c r="C7" s="5" t="s">
        <v>172</v>
      </c>
      <c r="D7" s="5" t="s">
        <v>47</v>
      </c>
      <c r="E7" s="4" t="s">
        <v>173</v>
      </c>
      <c r="F7" s="4" t="s">
        <v>174</v>
      </c>
      <c r="G7" s="6" t="s">
        <v>175</v>
      </c>
      <c r="H7" s="8">
        <v>17</v>
      </c>
      <c r="I7" s="5" t="s">
        <v>176</v>
      </c>
      <c r="J7" s="5" t="s">
        <v>177</v>
      </c>
      <c r="K7" s="5" t="s">
        <v>178</v>
      </c>
      <c r="L7" s="5" t="s">
        <v>179</v>
      </c>
      <c r="M7" s="8">
        <v>13417</v>
      </c>
      <c r="N7" s="5" t="s">
        <v>180</v>
      </c>
    </row>
    <row r="8" spans="1:14" ht="26.4" x14ac:dyDescent="0.3">
      <c r="A8" s="1"/>
      <c r="B8" s="5" t="s">
        <v>181</v>
      </c>
      <c r="C8" s="5" t="s">
        <v>182</v>
      </c>
      <c r="D8" s="5" t="s">
        <v>183</v>
      </c>
      <c r="E8" s="4" t="s">
        <v>173</v>
      </c>
      <c r="F8" s="4" t="s">
        <v>174</v>
      </c>
      <c r="G8" s="6" t="s">
        <v>184</v>
      </c>
      <c r="H8" s="8">
        <v>0</v>
      </c>
      <c r="I8" s="5" t="s">
        <v>176</v>
      </c>
      <c r="J8" s="5" t="s">
        <v>185</v>
      </c>
      <c r="K8" s="5" t="s">
        <v>178</v>
      </c>
      <c r="L8" s="5" t="s">
        <v>186</v>
      </c>
      <c r="M8" s="8">
        <v>14767</v>
      </c>
      <c r="N8" s="5" t="s">
        <v>187</v>
      </c>
    </row>
    <row r="9" spans="1:14" ht="26.4" x14ac:dyDescent="0.3">
      <c r="A9" s="1"/>
      <c r="B9" s="5" t="s">
        <v>181</v>
      </c>
      <c r="C9" s="5" t="s">
        <v>182</v>
      </c>
      <c r="D9" s="5" t="s">
        <v>188</v>
      </c>
      <c r="E9" s="4" t="s">
        <v>173</v>
      </c>
      <c r="F9" s="4" t="s">
        <v>174</v>
      </c>
      <c r="G9" s="6" t="s">
        <v>189</v>
      </c>
      <c r="H9" s="8">
        <v>0</v>
      </c>
      <c r="I9" s="5" t="s">
        <v>176</v>
      </c>
      <c r="J9" s="5" t="s">
        <v>185</v>
      </c>
      <c r="K9" s="5" t="s">
        <v>178</v>
      </c>
      <c r="L9" s="5" t="s">
        <v>186</v>
      </c>
      <c r="M9" s="8">
        <v>13869</v>
      </c>
      <c r="N9" s="5" t="s">
        <v>187</v>
      </c>
    </row>
    <row r="10" spans="1:14" ht="26.4" x14ac:dyDescent="0.3">
      <c r="A10" s="1"/>
      <c r="B10" s="5" t="s">
        <v>181</v>
      </c>
      <c r="C10" s="5" t="s">
        <v>182</v>
      </c>
      <c r="D10" s="5" t="s">
        <v>190</v>
      </c>
      <c r="E10" s="4" t="s">
        <v>173</v>
      </c>
      <c r="F10" s="4" t="s">
        <v>174</v>
      </c>
      <c r="G10" s="6" t="s">
        <v>191</v>
      </c>
      <c r="H10" s="8">
        <v>0</v>
      </c>
      <c r="I10" s="5" t="s">
        <v>176</v>
      </c>
      <c r="J10" s="5" t="s">
        <v>185</v>
      </c>
      <c r="K10" s="5" t="s">
        <v>178</v>
      </c>
      <c r="L10" s="5" t="s">
        <v>186</v>
      </c>
      <c r="M10" s="8">
        <v>13870</v>
      </c>
      <c r="N10" s="5" t="s">
        <v>187</v>
      </c>
    </row>
    <row r="11" spans="1:14" ht="26.4" x14ac:dyDescent="0.3">
      <c r="A11" s="1"/>
      <c r="B11" s="5" t="s">
        <v>181</v>
      </c>
      <c r="C11" s="5" t="s">
        <v>182</v>
      </c>
      <c r="D11" s="5" t="s">
        <v>192</v>
      </c>
      <c r="E11" s="4" t="s">
        <v>173</v>
      </c>
      <c r="F11" s="4" t="s">
        <v>174</v>
      </c>
      <c r="G11" s="6" t="s">
        <v>189</v>
      </c>
      <c r="H11" s="8">
        <v>0</v>
      </c>
      <c r="I11" s="5" t="s">
        <v>176</v>
      </c>
      <c r="J11" s="5" t="s">
        <v>185</v>
      </c>
      <c r="K11" s="5" t="s">
        <v>178</v>
      </c>
      <c r="L11" s="5" t="s">
        <v>186</v>
      </c>
      <c r="M11" s="8">
        <v>14765</v>
      </c>
      <c r="N11" s="5" t="s">
        <v>187</v>
      </c>
    </row>
    <row r="12" spans="1:14" ht="26.4" x14ac:dyDescent="0.3">
      <c r="A12" s="1"/>
      <c r="B12" s="5" t="s">
        <v>181</v>
      </c>
      <c r="C12" s="5" t="s">
        <v>182</v>
      </c>
      <c r="D12" s="5" t="s">
        <v>193</v>
      </c>
      <c r="E12" s="4" t="s">
        <v>173</v>
      </c>
      <c r="F12" s="4" t="s">
        <v>174</v>
      </c>
      <c r="G12" s="6" t="s">
        <v>191</v>
      </c>
      <c r="H12" s="8">
        <v>0</v>
      </c>
      <c r="I12" s="5" t="s">
        <v>176</v>
      </c>
      <c r="J12" s="5" t="s">
        <v>185</v>
      </c>
      <c r="K12" s="5" t="s">
        <v>178</v>
      </c>
      <c r="L12" s="5" t="s">
        <v>186</v>
      </c>
      <c r="M12" s="8">
        <v>13871</v>
      </c>
      <c r="N12" s="5" t="s">
        <v>187</v>
      </c>
    </row>
    <row r="13" spans="1:14" ht="26.4" x14ac:dyDescent="0.3">
      <c r="A13" s="1"/>
      <c r="B13" s="5" t="s">
        <v>181</v>
      </c>
      <c r="C13" s="5" t="s">
        <v>182</v>
      </c>
      <c r="D13" s="5" t="s">
        <v>194</v>
      </c>
      <c r="E13" s="4" t="s">
        <v>173</v>
      </c>
      <c r="F13" s="4" t="s">
        <v>174</v>
      </c>
      <c r="G13" s="6" t="s">
        <v>184</v>
      </c>
      <c r="H13" s="8">
        <v>0</v>
      </c>
      <c r="I13" s="5" t="s">
        <v>176</v>
      </c>
      <c r="J13" s="5" t="s">
        <v>185</v>
      </c>
      <c r="K13" s="5" t="s">
        <v>178</v>
      </c>
      <c r="L13" s="5" t="s">
        <v>186</v>
      </c>
      <c r="M13" s="8">
        <v>13812</v>
      </c>
      <c r="N13" s="5" t="s">
        <v>187</v>
      </c>
    </row>
    <row r="14" spans="1:14" ht="26.4" x14ac:dyDescent="0.3">
      <c r="A14" s="1"/>
      <c r="B14" s="5" t="s">
        <v>181</v>
      </c>
      <c r="C14" s="5" t="s">
        <v>182</v>
      </c>
      <c r="D14" s="5" t="s">
        <v>195</v>
      </c>
      <c r="E14" s="4" t="s">
        <v>173</v>
      </c>
      <c r="F14" s="4" t="s">
        <v>174</v>
      </c>
      <c r="G14" s="6" t="s">
        <v>196</v>
      </c>
      <c r="H14" s="8">
        <v>0</v>
      </c>
      <c r="I14" s="5" t="s">
        <v>176</v>
      </c>
      <c r="J14" s="5" t="s">
        <v>185</v>
      </c>
      <c r="K14" s="5" t="s">
        <v>178</v>
      </c>
      <c r="L14" s="5" t="s">
        <v>186</v>
      </c>
      <c r="M14" s="8">
        <v>13809</v>
      </c>
      <c r="N14" s="5" t="s">
        <v>187</v>
      </c>
    </row>
    <row r="15" spans="1:14" ht="39.6" x14ac:dyDescent="0.3">
      <c r="A15" s="1"/>
      <c r="B15" s="5" t="s">
        <v>181</v>
      </c>
      <c r="C15" s="5" t="s">
        <v>182</v>
      </c>
      <c r="D15" s="5" t="s">
        <v>197</v>
      </c>
      <c r="E15" s="4" t="s">
        <v>173</v>
      </c>
      <c r="F15" s="4" t="s">
        <v>174</v>
      </c>
      <c r="G15" s="6" t="s">
        <v>198</v>
      </c>
      <c r="H15" s="8">
        <v>0</v>
      </c>
      <c r="I15" s="5" t="s">
        <v>176</v>
      </c>
      <c r="J15" s="5" t="s">
        <v>177</v>
      </c>
      <c r="K15" s="5" t="s">
        <v>178</v>
      </c>
      <c r="L15" s="5" t="s">
        <v>186</v>
      </c>
      <c r="M15" s="8">
        <v>13765</v>
      </c>
      <c r="N15" s="5" t="s">
        <v>187</v>
      </c>
    </row>
    <row r="16" spans="1:14" ht="26.4" x14ac:dyDescent="0.3">
      <c r="A16" s="1"/>
      <c r="B16" s="5" t="s">
        <v>181</v>
      </c>
      <c r="C16" s="5" t="s">
        <v>199</v>
      </c>
      <c r="D16" s="5" t="s">
        <v>200</v>
      </c>
      <c r="E16" s="4" t="s">
        <v>173</v>
      </c>
      <c r="F16" s="4" t="s">
        <v>174</v>
      </c>
      <c r="G16" s="6" t="s">
        <v>201</v>
      </c>
      <c r="H16" s="8">
        <v>0</v>
      </c>
      <c r="I16" s="5" t="s">
        <v>176</v>
      </c>
      <c r="J16" s="5" t="s">
        <v>185</v>
      </c>
      <c r="K16" s="5" t="s">
        <v>178</v>
      </c>
      <c r="L16" s="5" t="s">
        <v>179</v>
      </c>
      <c r="M16" s="8">
        <v>13761</v>
      </c>
      <c r="N16" s="5" t="s">
        <v>187</v>
      </c>
    </row>
    <row r="17" spans="1:14" ht="26.4" x14ac:dyDescent="0.3">
      <c r="A17" s="1"/>
      <c r="B17" s="5" t="s">
        <v>181</v>
      </c>
      <c r="C17" s="5" t="s">
        <v>199</v>
      </c>
      <c r="D17" s="5" t="s">
        <v>202</v>
      </c>
      <c r="E17" s="4" t="s">
        <v>173</v>
      </c>
      <c r="F17" s="4" t="s">
        <v>174</v>
      </c>
      <c r="G17" s="6" t="s">
        <v>203</v>
      </c>
      <c r="H17" s="8">
        <v>0</v>
      </c>
      <c r="I17" s="5" t="s">
        <v>176</v>
      </c>
      <c r="J17" s="5" t="s">
        <v>185</v>
      </c>
      <c r="K17" s="5" t="s">
        <v>178</v>
      </c>
      <c r="L17" s="5" t="s">
        <v>179</v>
      </c>
      <c r="M17" s="8">
        <v>13758</v>
      </c>
      <c r="N17" s="5" t="s">
        <v>187</v>
      </c>
    </row>
    <row r="18" spans="1:14" ht="26.4" x14ac:dyDescent="0.3">
      <c r="A18" s="1"/>
      <c r="B18" s="5" t="s">
        <v>181</v>
      </c>
      <c r="C18" s="5" t="s">
        <v>204</v>
      </c>
      <c r="D18" s="5" t="s">
        <v>183</v>
      </c>
      <c r="E18" s="4" t="s">
        <v>173</v>
      </c>
      <c r="F18" s="4" t="s">
        <v>174</v>
      </c>
      <c r="G18" s="6" t="s">
        <v>184</v>
      </c>
      <c r="H18" s="8">
        <v>0</v>
      </c>
      <c r="I18" s="5" t="s">
        <v>176</v>
      </c>
      <c r="J18" s="5" t="s">
        <v>185</v>
      </c>
      <c r="K18" s="5" t="s">
        <v>178</v>
      </c>
      <c r="L18" s="5" t="s">
        <v>186</v>
      </c>
      <c r="M18" s="8">
        <v>13797</v>
      </c>
      <c r="N18" s="5" t="s">
        <v>187</v>
      </c>
    </row>
    <row r="19" spans="1:14" ht="26.4" x14ac:dyDescent="0.3">
      <c r="A19" s="1"/>
      <c r="B19" s="5" t="s">
        <v>181</v>
      </c>
      <c r="C19" s="5" t="s">
        <v>204</v>
      </c>
      <c r="D19" s="5" t="s">
        <v>188</v>
      </c>
      <c r="E19" s="4" t="s">
        <v>173</v>
      </c>
      <c r="F19" s="4" t="s">
        <v>174</v>
      </c>
      <c r="G19" s="6" t="s">
        <v>205</v>
      </c>
      <c r="H19" s="8">
        <v>0</v>
      </c>
      <c r="I19" s="5" t="s">
        <v>176</v>
      </c>
      <c r="J19" s="5" t="s">
        <v>185</v>
      </c>
      <c r="K19" s="5" t="s">
        <v>178</v>
      </c>
      <c r="L19" s="5" t="s">
        <v>186</v>
      </c>
      <c r="M19" s="8">
        <v>13860</v>
      </c>
      <c r="N19" s="5" t="s">
        <v>187</v>
      </c>
    </row>
    <row r="20" spans="1:14" ht="26.4" x14ac:dyDescent="0.3">
      <c r="A20" s="1"/>
      <c r="B20" s="5" t="s">
        <v>181</v>
      </c>
      <c r="C20" s="5" t="s">
        <v>204</v>
      </c>
      <c r="D20" s="5" t="s">
        <v>190</v>
      </c>
      <c r="E20" s="4" t="s">
        <v>173</v>
      </c>
      <c r="F20" s="4" t="s">
        <v>174</v>
      </c>
      <c r="G20" s="6" t="s">
        <v>206</v>
      </c>
      <c r="H20" s="8">
        <v>0</v>
      </c>
      <c r="I20" s="5" t="s">
        <v>176</v>
      </c>
      <c r="J20" s="5" t="s">
        <v>185</v>
      </c>
      <c r="K20" s="5" t="s">
        <v>178</v>
      </c>
      <c r="L20" s="5" t="s">
        <v>186</v>
      </c>
      <c r="M20" s="8">
        <v>13862</v>
      </c>
      <c r="N20" s="5" t="s">
        <v>187</v>
      </c>
    </row>
    <row r="21" spans="1:14" ht="26.4" x14ac:dyDescent="0.3">
      <c r="A21" s="1"/>
      <c r="B21" s="5" t="s">
        <v>181</v>
      </c>
      <c r="C21" s="5" t="s">
        <v>204</v>
      </c>
      <c r="D21" s="5" t="s">
        <v>207</v>
      </c>
      <c r="E21" s="4" t="s">
        <v>173</v>
      </c>
      <c r="F21" s="4" t="s">
        <v>174</v>
      </c>
      <c r="G21" s="6" t="s">
        <v>205</v>
      </c>
      <c r="H21" s="8">
        <v>0</v>
      </c>
      <c r="I21" s="5" t="s">
        <v>176</v>
      </c>
      <c r="J21" s="5" t="s">
        <v>185</v>
      </c>
      <c r="K21" s="5" t="s">
        <v>178</v>
      </c>
      <c r="L21" s="5" t="s">
        <v>186</v>
      </c>
      <c r="M21" s="8">
        <v>13861</v>
      </c>
      <c r="N21" s="5" t="s">
        <v>187</v>
      </c>
    </row>
    <row r="22" spans="1:14" ht="26.4" x14ac:dyDescent="0.3">
      <c r="A22" s="1"/>
      <c r="B22" s="5" t="s">
        <v>181</v>
      </c>
      <c r="C22" s="5" t="s">
        <v>204</v>
      </c>
      <c r="D22" s="5" t="s">
        <v>193</v>
      </c>
      <c r="E22" s="4" t="s">
        <v>173</v>
      </c>
      <c r="F22" s="4" t="s">
        <v>174</v>
      </c>
      <c r="G22" s="6" t="s">
        <v>206</v>
      </c>
      <c r="H22" s="8">
        <v>0</v>
      </c>
      <c r="I22" s="5" t="s">
        <v>176</v>
      </c>
      <c r="J22" s="5" t="s">
        <v>185</v>
      </c>
      <c r="K22" s="5" t="s">
        <v>178</v>
      </c>
      <c r="L22" s="5" t="s">
        <v>186</v>
      </c>
      <c r="M22" s="8">
        <v>13863</v>
      </c>
      <c r="N22" s="5" t="s">
        <v>187</v>
      </c>
    </row>
    <row r="23" spans="1:14" ht="26.4" x14ac:dyDescent="0.3">
      <c r="A23" s="1"/>
      <c r="B23" s="5" t="s">
        <v>181</v>
      </c>
      <c r="C23" s="5" t="s">
        <v>204</v>
      </c>
      <c r="D23" s="5" t="s">
        <v>208</v>
      </c>
      <c r="E23" s="4" t="s">
        <v>173</v>
      </c>
      <c r="F23" s="4" t="s">
        <v>174</v>
      </c>
      <c r="G23" s="6" t="s">
        <v>184</v>
      </c>
      <c r="H23" s="8">
        <v>0</v>
      </c>
      <c r="I23" s="5" t="s">
        <v>176</v>
      </c>
      <c r="J23" s="5" t="s">
        <v>185</v>
      </c>
      <c r="K23" s="5" t="s">
        <v>178</v>
      </c>
      <c r="L23" s="5" t="s">
        <v>186</v>
      </c>
      <c r="M23" s="8">
        <v>13798</v>
      </c>
      <c r="N23" s="5" t="s">
        <v>187</v>
      </c>
    </row>
    <row r="24" spans="1:14" ht="26.4" x14ac:dyDescent="0.3">
      <c r="A24" s="1"/>
      <c r="B24" s="5" t="s">
        <v>181</v>
      </c>
      <c r="C24" s="5" t="s">
        <v>204</v>
      </c>
      <c r="D24" s="5" t="s">
        <v>209</v>
      </c>
      <c r="E24" s="4" t="s">
        <v>173</v>
      </c>
      <c r="F24" s="4" t="s">
        <v>174</v>
      </c>
      <c r="G24" s="6" t="s">
        <v>184</v>
      </c>
      <c r="H24" s="8">
        <v>0</v>
      </c>
      <c r="I24" s="5" t="s">
        <v>176</v>
      </c>
      <c r="J24" s="5" t="s">
        <v>185</v>
      </c>
      <c r="K24" s="5" t="s">
        <v>178</v>
      </c>
      <c r="L24" s="5" t="s">
        <v>186</v>
      </c>
      <c r="M24" s="8">
        <v>13799</v>
      </c>
      <c r="N24" s="5" t="s">
        <v>187</v>
      </c>
    </row>
    <row r="25" spans="1:14" ht="26.4" x14ac:dyDescent="0.3">
      <c r="A25" s="1"/>
      <c r="B25" s="5" t="s">
        <v>181</v>
      </c>
      <c r="C25" s="5" t="s">
        <v>204</v>
      </c>
      <c r="D25" s="5" t="s">
        <v>210</v>
      </c>
      <c r="E25" s="4" t="s">
        <v>173</v>
      </c>
      <c r="F25" s="4" t="s">
        <v>174</v>
      </c>
      <c r="G25" s="6" t="s">
        <v>184</v>
      </c>
      <c r="H25" s="8">
        <v>0</v>
      </c>
      <c r="I25" s="5" t="s">
        <v>176</v>
      </c>
      <c r="J25" s="5" t="s">
        <v>185</v>
      </c>
      <c r="K25" s="5" t="s">
        <v>178</v>
      </c>
      <c r="L25" s="5" t="s">
        <v>186</v>
      </c>
      <c r="M25" s="8">
        <v>13796</v>
      </c>
      <c r="N25" s="5" t="s">
        <v>187</v>
      </c>
    </row>
    <row r="26" spans="1:14" ht="26.4" x14ac:dyDescent="0.3">
      <c r="A26" s="1"/>
      <c r="B26" s="5" t="s">
        <v>181</v>
      </c>
      <c r="C26" s="5" t="s">
        <v>204</v>
      </c>
      <c r="D26" s="5" t="s">
        <v>211</v>
      </c>
      <c r="E26" s="4" t="s">
        <v>173</v>
      </c>
      <c r="F26" s="4" t="s">
        <v>174</v>
      </c>
      <c r="G26" s="6" t="s">
        <v>212</v>
      </c>
      <c r="H26" s="8">
        <v>0</v>
      </c>
      <c r="I26" s="5" t="s">
        <v>176</v>
      </c>
      <c r="J26" s="5" t="s">
        <v>185</v>
      </c>
      <c r="K26" s="5" t="s">
        <v>178</v>
      </c>
      <c r="L26" s="5" t="s">
        <v>186</v>
      </c>
      <c r="M26" s="8">
        <v>13792</v>
      </c>
      <c r="N26" s="5" t="s">
        <v>187</v>
      </c>
    </row>
    <row r="27" spans="1:14" ht="39.6" x14ac:dyDescent="0.3">
      <c r="A27" s="1"/>
      <c r="B27" s="5" t="s">
        <v>181</v>
      </c>
      <c r="C27" s="5" t="s">
        <v>204</v>
      </c>
      <c r="D27" s="5" t="s">
        <v>213</v>
      </c>
      <c r="E27" s="4" t="s">
        <v>173</v>
      </c>
      <c r="F27" s="4" t="s">
        <v>174</v>
      </c>
      <c r="G27" s="6" t="s">
        <v>214</v>
      </c>
      <c r="H27" s="8">
        <v>0</v>
      </c>
      <c r="I27" s="5" t="s">
        <v>176</v>
      </c>
      <c r="J27" s="5" t="s">
        <v>177</v>
      </c>
      <c r="K27" s="5" t="s">
        <v>178</v>
      </c>
      <c r="L27" s="5" t="s">
        <v>186</v>
      </c>
      <c r="M27" s="8">
        <v>13750</v>
      </c>
      <c r="N27" s="5" t="s">
        <v>187</v>
      </c>
    </row>
    <row r="28" spans="1:14" ht="26.4" x14ac:dyDescent="0.3">
      <c r="A28" s="1"/>
      <c r="B28" s="5" t="s">
        <v>181</v>
      </c>
      <c r="C28" s="5" t="s">
        <v>204</v>
      </c>
      <c r="D28" s="5" t="s">
        <v>215</v>
      </c>
      <c r="E28" s="4" t="s">
        <v>173</v>
      </c>
      <c r="F28" s="4" t="s">
        <v>174</v>
      </c>
      <c r="G28" s="6" t="s">
        <v>216</v>
      </c>
      <c r="H28" s="8">
        <v>0</v>
      </c>
      <c r="I28" s="5" t="s">
        <v>176</v>
      </c>
      <c r="J28" s="5" t="s">
        <v>185</v>
      </c>
      <c r="K28" s="5" t="s">
        <v>178</v>
      </c>
      <c r="L28" s="5" t="s">
        <v>179</v>
      </c>
      <c r="M28" s="8">
        <v>13746</v>
      </c>
      <c r="N28" s="5" t="s">
        <v>187</v>
      </c>
    </row>
    <row r="29" spans="1:14" x14ac:dyDescent="0.3">
      <c r="A29" s="1"/>
      <c r="B29" s="5" t="s">
        <v>181</v>
      </c>
      <c r="C29" s="5" t="s">
        <v>204</v>
      </c>
      <c r="D29" s="5" t="s">
        <v>217</v>
      </c>
      <c r="E29" s="4" t="s">
        <v>173</v>
      </c>
      <c r="F29" s="4" t="s">
        <v>174</v>
      </c>
      <c r="G29" s="6" t="s">
        <v>218</v>
      </c>
      <c r="H29" s="8">
        <v>0</v>
      </c>
      <c r="I29" s="5" t="s">
        <v>176</v>
      </c>
      <c r="J29" s="5" t="s">
        <v>177</v>
      </c>
      <c r="K29" s="5" t="s">
        <v>178</v>
      </c>
      <c r="L29" s="5" t="s">
        <v>179</v>
      </c>
      <c r="M29" s="8">
        <v>13771</v>
      </c>
      <c r="N29" s="5" t="s">
        <v>187</v>
      </c>
    </row>
    <row r="30" spans="1:14" x14ac:dyDescent="0.3">
      <c r="A30" s="1"/>
      <c r="B30" s="5" t="s">
        <v>219</v>
      </c>
      <c r="C30" s="5" t="s">
        <v>220</v>
      </c>
      <c r="D30" s="5" t="s">
        <v>221</v>
      </c>
      <c r="E30" s="4" t="s">
        <v>222</v>
      </c>
      <c r="F30" s="4" t="s">
        <v>223</v>
      </c>
      <c r="G30" s="6" t="s">
        <v>224</v>
      </c>
      <c r="H30" s="8">
        <v>0</v>
      </c>
      <c r="I30" s="5" t="s">
        <v>176</v>
      </c>
      <c r="J30" s="5" t="s">
        <v>185</v>
      </c>
      <c r="K30" s="5" t="s">
        <v>178</v>
      </c>
      <c r="L30" s="5" t="s">
        <v>225</v>
      </c>
      <c r="M30" s="8">
        <v>14431</v>
      </c>
      <c r="N30" s="5" t="s">
        <v>187</v>
      </c>
    </row>
    <row r="31" spans="1:14" x14ac:dyDescent="0.3">
      <c r="A31" s="1"/>
      <c r="B31" s="5" t="s">
        <v>226</v>
      </c>
      <c r="C31" s="5" t="s">
        <v>227</v>
      </c>
      <c r="D31" s="5" t="s">
        <v>228</v>
      </c>
      <c r="E31" s="4" t="s">
        <v>229</v>
      </c>
      <c r="F31" s="4" t="s">
        <v>230</v>
      </c>
      <c r="G31" s="6" t="s">
        <v>231</v>
      </c>
      <c r="H31" s="8">
        <v>0</v>
      </c>
      <c r="I31" s="5" t="s">
        <v>176</v>
      </c>
      <c r="J31" s="5" t="s">
        <v>185</v>
      </c>
      <c r="K31" s="5" t="s">
        <v>178</v>
      </c>
      <c r="L31" s="5" t="s">
        <v>225</v>
      </c>
      <c r="M31" s="8">
        <v>19908</v>
      </c>
      <c r="N31" s="5" t="s">
        <v>187</v>
      </c>
    </row>
    <row r="32" spans="1:14" x14ac:dyDescent="0.3">
      <c r="A32" s="1"/>
      <c r="B32" s="5" t="s">
        <v>226</v>
      </c>
      <c r="C32" s="5" t="s">
        <v>227</v>
      </c>
      <c r="D32" s="5" t="s">
        <v>232</v>
      </c>
      <c r="E32" s="4" t="s">
        <v>229</v>
      </c>
      <c r="F32" s="4" t="s">
        <v>230</v>
      </c>
      <c r="G32" s="6" t="s">
        <v>231</v>
      </c>
      <c r="H32" s="8">
        <v>0</v>
      </c>
      <c r="I32" s="5" t="s">
        <v>176</v>
      </c>
      <c r="J32" s="5" t="s">
        <v>185</v>
      </c>
      <c r="K32" s="5" t="s">
        <v>178</v>
      </c>
      <c r="L32" s="5" t="s">
        <v>225</v>
      </c>
      <c r="M32" s="8">
        <v>19907</v>
      </c>
      <c r="N32" s="5" t="s">
        <v>187</v>
      </c>
    </row>
    <row r="33" spans="1:14" x14ac:dyDescent="0.3">
      <c r="A33" s="1"/>
      <c r="B33" s="5" t="s">
        <v>226</v>
      </c>
      <c r="C33" s="5" t="s">
        <v>233</v>
      </c>
      <c r="D33" s="5" t="s">
        <v>234</v>
      </c>
      <c r="E33" s="4" t="s">
        <v>235</v>
      </c>
      <c r="F33" s="4" t="s">
        <v>236</v>
      </c>
      <c r="G33" s="6" t="s">
        <v>237</v>
      </c>
      <c r="H33" s="8">
        <v>0</v>
      </c>
      <c r="I33" s="5" t="s">
        <v>176</v>
      </c>
      <c r="J33" s="5" t="s">
        <v>177</v>
      </c>
      <c r="K33" s="5" t="s">
        <v>178</v>
      </c>
      <c r="L33" s="5" t="s">
        <v>179</v>
      </c>
      <c r="M33" s="8">
        <v>13116</v>
      </c>
      <c r="N33" s="5" t="s">
        <v>187</v>
      </c>
    </row>
    <row r="34" spans="1:14" x14ac:dyDescent="0.3">
      <c r="A34" s="1"/>
      <c r="B34" s="5" t="s">
        <v>226</v>
      </c>
      <c r="C34" s="5" t="s">
        <v>233</v>
      </c>
      <c r="D34" s="5" t="s">
        <v>238</v>
      </c>
      <c r="E34" s="4" t="s">
        <v>239</v>
      </c>
      <c r="F34" s="4" t="s">
        <v>240</v>
      </c>
      <c r="G34" s="6" t="s">
        <v>241</v>
      </c>
      <c r="H34" s="8">
        <v>0</v>
      </c>
      <c r="I34" s="5" t="s">
        <v>176</v>
      </c>
      <c r="J34" s="5" t="s">
        <v>177</v>
      </c>
      <c r="K34" s="5" t="s">
        <v>178</v>
      </c>
      <c r="L34" s="5" t="s">
        <v>225</v>
      </c>
      <c r="M34" s="8">
        <v>13199</v>
      </c>
      <c r="N34" s="5" t="s">
        <v>187</v>
      </c>
    </row>
    <row r="35" spans="1:14" x14ac:dyDescent="0.3">
      <c r="A35" s="1"/>
      <c r="B35" s="5" t="s">
        <v>226</v>
      </c>
      <c r="C35" s="5" t="s">
        <v>233</v>
      </c>
      <c r="D35" s="5" t="s">
        <v>192</v>
      </c>
      <c r="E35" s="4" t="s">
        <v>242</v>
      </c>
      <c r="F35" s="4" t="s">
        <v>240</v>
      </c>
      <c r="G35" s="6" t="s">
        <v>237</v>
      </c>
      <c r="H35" s="8">
        <v>0</v>
      </c>
      <c r="I35" s="5" t="s">
        <v>176</v>
      </c>
      <c r="J35" s="5" t="s">
        <v>177</v>
      </c>
      <c r="K35" s="5" t="s">
        <v>178</v>
      </c>
      <c r="L35" s="5" t="s">
        <v>179</v>
      </c>
      <c r="M35" s="8">
        <v>13117</v>
      </c>
      <c r="N35" s="5" t="s">
        <v>187</v>
      </c>
    </row>
    <row r="36" spans="1:14" x14ac:dyDescent="0.3">
      <c r="A36" s="1"/>
      <c r="B36" s="5" t="s">
        <v>226</v>
      </c>
      <c r="C36" s="5" t="s">
        <v>243</v>
      </c>
      <c r="D36" s="5" t="s">
        <v>244</v>
      </c>
      <c r="E36" s="4" t="s">
        <v>245</v>
      </c>
      <c r="F36" s="4" t="s">
        <v>246</v>
      </c>
      <c r="G36" s="6" t="s">
        <v>231</v>
      </c>
      <c r="H36" s="8">
        <v>0</v>
      </c>
      <c r="I36" s="5" t="s">
        <v>176</v>
      </c>
      <c r="J36" s="5" t="s">
        <v>185</v>
      </c>
      <c r="K36" s="5" t="s">
        <v>178</v>
      </c>
      <c r="L36" s="5" t="s">
        <v>225</v>
      </c>
      <c r="M36" s="8">
        <v>14696</v>
      </c>
      <c r="N36" s="5" t="s">
        <v>187</v>
      </c>
    </row>
    <row r="37" spans="1:14" x14ac:dyDescent="0.3">
      <c r="A37" s="1"/>
      <c r="B37" s="5" t="s">
        <v>226</v>
      </c>
      <c r="C37" s="5" t="s">
        <v>243</v>
      </c>
      <c r="D37" s="5" t="s">
        <v>247</v>
      </c>
      <c r="E37" s="4" t="s">
        <v>245</v>
      </c>
      <c r="F37" s="4" t="s">
        <v>246</v>
      </c>
      <c r="G37" s="6" t="s">
        <v>231</v>
      </c>
      <c r="H37" s="8">
        <v>0</v>
      </c>
      <c r="I37" s="5" t="s">
        <v>176</v>
      </c>
      <c r="J37" s="5" t="s">
        <v>185</v>
      </c>
      <c r="K37" s="5" t="s">
        <v>178</v>
      </c>
      <c r="L37" s="5" t="s">
        <v>225</v>
      </c>
      <c r="M37" s="8">
        <v>14697</v>
      </c>
      <c r="N37" s="5" t="s">
        <v>187</v>
      </c>
    </row>
    <row r="38" spans="1:14" x14ac:dyDescent="0.3">
      <c r="A38" s="1"/>
      <c r="B38" s="5" t="s">
        <v>248</v>
      </c>
      <c r="C38" s="5" t="s">
        <v>249</v>
      </c>
      <c r="D38" s="5" t="s">
        <v>250</v>
      </c>
      <c r="E38" s="4" t="s">
        <v>173</v>
      </c>
      <c r="F38" s="4" t="s">
        <v>174</v>
      </c>
      <c r="G38" s="6" t="s">
        <v>251</v>
      </c>
      <c r="H38" s="8">
        <v>0</v>
      </c>
      <c r="I38" s="5" t="s">
        <v>176</v>
      </c>
      <c r="J38" s="5" t="s">
        <v>185</v>
      </c>
      <c r="K38" s="5" t="s">
        <v>178</v>
      </c>
      <c r="L38" s="5" t="s">
        <v>179</v>
      </c>
      <c r="M38" s="8">
        <v>24130</v>
      </c>
      <c r="N38" s="5" t="s">
        <v>187</v>
      </c>
    </row>
    <row r="39" spans="1:14" x14ac:dyDescent="0.3">
      <c r="A39" s="1"/>
      <c r="B39" s="5" t="s">
        <v>248</v>
      </c>
      <c r="C39" s="5" t="s">
        <v>249</v>
      </c>
      <c r="D39" s="5" t="s">
        <v>252</v>
      </c>
      <c r="E39" s="4" t="s">
        <v>173</v>
      </c>
      <c r="F39" s="4" t="s">
        <v>174</v>
      </c>
      <c r="G39" s="6" t="s">
        <v>251</v>
      </c>
      <c r="H39" s="8">
        <v>0</v>
      </c>
      <c r="I39" s="5" t="s">
        <v>176</v>
      </c>
      <c r="J39" s="5" t="s">
        <v>185</v>
      </c>
      <c r="K39" s="5" t="s">
        <v>178</v>
      </c>
      <c r="L39" s="5" t="s">
        <v>179</v>
      </c>
      <c r="M39" s="8">
        <v>24140</v>
      </c>
      <c r="N39" s="5" t="s">
        <v>187</v>
      </c>
    </row>
    <row r="40" spans="1:14" x14ac:dyDescent="0.3">
      <c r="A40" s="1"/>
      <c r="B40" s="5" t="s">
        <v>248</v>
      </c>
      <c r="C40" s="5" t="s">
        <v>253</v>
      </c>
      <c r="D40" s="5" t="s">
        <v>254</v>
      </c>
      <c r="E40" s="4" t="s">
        <v>173</v>
      </c>
      <c r="F40" s="4" t="s">
        <v>174</v>
      </c>
      <c r="G40" s="6" t="s">
        <v>251</v>
      </c>
      <c r="H40" s="8">
        <v>0</v>
      </c>
      <c r="I40" s="5" t="s">
        <v>176</v>
      </c>
      <c r="J40" s="5" t="s">
        <v>185</v>
      </c>
      <c r="K40" s="5" t="s">
        <v>178</v>
      </c>
      <c r="L40" s="5" t="s">
        <v>179</v>
      </c>
      <c r="M40" s="8">
        <v>24126</v>
      </c>
      <c r="N40" s="5" t="s">
        <v>187</v>
      </c>
    </row>
    <row r="41" spans="1:14" x14ac:dyDescent="0.3">
      <c r="A41" s="1"/>
      <c r="B41" s="5" t="s">
        <v>248</v>
      </c>
      <c r="C41" s="5" t="s">
        <v>255</v>
      </c>
      <c r="D41" s="5" t="s">
        <v>256</v>
      </c>
      <c r="E41" s="4" t="s">
        <v>173</v>
      </c>
      <c r="F41" s="4" t="s">
        <v>174</v>
      </c>
      <c r="G41" s="6" t="s">
        <v>251</v>
      </c>
      <c r="H41" s="8">
        <v>0</v>
      </c>
      <c r="I41" s="5" t="s">
        <v>176</v>
      </c>
      <c r="J41" s="5" t="s">
        <v>185</v>
      </c>
      <c r="K41" s="5" t="s">
        <v>178</v>
      </c>
      <c r="L41" s="5" t="s">
        <v>179</v>
      </c>
      <c r="M41" s="8">
        <v>24122</v>
      </c>
      <c r="N41" s="5" t="s">
        <v>187</v>
      </c>
    </row>
    <row r="42" spans="1:14" x14ac:dyDescent="0.3">
      <c r="A42" s="1"/>
      <c r="B42" s="5" t="s">
        <v>248</v>
      </c>
      <c r="C42" s="5" t="s">
        <v>255</v>
      </c>
      <c r="D42" s="5" t="s">
        <v>257</v>
      </c>
      <c r="E42" s="4" t="s">
        <v>173</v>
      </c>
      <c r="F42" s="4" t="s">
        <v>174</v>
      </c>
      <c r="G42" s="6" t="s">
        <v>251</v>
      </c>
      <c r="H42" s="8">
        <v>0</v>
      </c>
      <c r="I42" s="5" t="s">
        <v>176</v>
      </c>
      <c r="J42" s="5" t="s">
        <v>185</v>
      </c>
      <c r="K42" s="5" t="s">
        <v>178</v>
      </c>
      <c r="L42" s="5" t="s">
        <v>179</v>
      </c>
      <c r="M42" s="8">
        <v>24117</v>
      </c>
      <c r="N42" s="5" t="s">
        <v>187</v>
      </c>
    </row>
    <row r="43" spans="1:14" x14ac:dyDescent="0.3">
      <c r="A43" s="1"/>
      <c r="B43" s="5" t="s">
        <v>248</v>
      </c>
      <c r="C43" s="5" t="s">
        <v>258</v>
      </c>
      <c r="D43" s="5" t="s">
        <v>259</v>
      </c>
      <c r="E43" s="4" t="s">
        <v>173</v>
      </c>
      <c r="F43" s="4" t="s">
        <v>174</v>
      </c>
      <c r="G43" s="6" t="s">
        <v>251</v>
      </c>
      <c r="H43" s="8">
        <v>0</v>
      </c>
      <c r="I43" s="5" t="s">
        <v>176</v>
      </c>
      <c r="J43" s="5" t="s">
        <v>185</v>
      </c>
      <c r="K43" s="5" t="s">
        <v>178</v>
      </c>
      <c r="L43" s="5" t="s">
        <v>179</v>
      </c>
      <c r="M43" s="8">
        <v>24072</v>
      </c>
      <c r="N43" s="5" t="s">
        <v>187</v>
      </c>
    </row>
    <row r="44" spans="1:14" x14ac:dyDescent="0.3">
      <c r="A44" s="1"/>
      <c r="B44" s="5" t="s">
        <v>248</v>
      </c>
      <c r="C44" s="5" t="s">
        <v>260</v>
      </c>
      <c r="D44" s="5" t="s">
        <v>261</v>
      </c>
      <c r="E44" s="4" t="s">
        <v>173</v>
      </c>
      <c r="F44" s="4" t="s">
        <v>174</v>
      </c>
      <c r="G44" s="6" t="s">
        <v>251</v>
      </c>
      <c r="H44" s="8">
        <v>0</v>
      </c>
      <c r="I44" s="5" t="s">
        <v>176</v>
      </c>
      <c r="J44" s="5" t="s">
        <v>185</v>
      </c>
      <c r="K44" s="5" t="s">
        <v>178</v>
      </c>
      <c r="L44" s="5" t="s">
        <v>179</v>
      </c>
      <c r="M44" s="8">
        <v>24080</v>
      </c>
      <c r="N44" s="5" t="s">
        <v>187</v>
      </c>
    </row>
    <row r="45" spans="1:14" x14ac:dyDescent="0.3">
      <c r="A45" s="1"/>
      <c r="B45" s="5" t="s">
        <v>248</v>
      </c>
      <c r="C45" s="5" t="s">
        <v>260</v>
      </c>
      <c r="D45" s="5" t="s">
        <v>262</v>
      </c>
      <c r="E45" s="4" t="s">
        <v>173</v>
      </c>
      <c r="F45" s="4" t="s">
        <v>174</v>
      </c>
      <c r="G45" s="6" t="s">
        <v>251</v>
      </c>
      <c r="H45" s="8">
        <v>0</v>
      </c>
      <c r="I45" s="5" t="s">
        <v>176</v>
      </c>
      <c r="J45" s="5" t="s">
        <v>185</v>
      </c>
      <c r="K45" s="5" t="s">
        <v>178</v>
      </c>
      <c r="L45" s="5" t="s">
        <v>179</v>
      </c>
      <c r="M45" s="8">
        <v>24083</v>
      </c>
      <c r="N45" s="5" t="s">
        <v>187</v>
      </c>
    </row>
    <row r="46" spans="1:14" x14ac:dyDescent="0.3">
      <c r="A46" s="1"/>
      <c r="B46" s="5" t="s">
        <v>248</v>
      </c>
      <c r="C46" s="5" t="s">
        <v>260</v>
      </c>
      <c r="D46" s="5" t="s">
        <v>263</v>
      </c>
      <c r="E46" s="4" t="s">
        <v>173</v>
      </c>
      <c r="F46" s="4" t="s">
        <v>174</v>
      </c>
      <c r="G46" s="6" t="s">
        <v>251</v>
      </c>
      <c r="H46" s="8">
        <v>0</v>
      </c>
      <c r="I46" s="5" t="s">
        <v>176</v>
      </c>
      <c r="J46" s="5" t="s">
        <v>185</v>
      </c>
      <c r="K46" s="5" t="s">
        <v>178</v>
      </c>
      <c r="L46" s="5" t="s">
        <v>179</v>
      </c>
      <c r="M46" s="8">
        <v>24086</v>
      </c>
      <c r="N46" s="5" t="s">
        <v>187</v>
      </c>
    </row>
    <row r="47" spans="1:14" x14ac:dyDescent="0.3">
      <c r="A47" s="1"/>
      <c r="B47" s="5" t="s">
        <v>248</v>
      </c>
      <c r="C47" s="5" t="s">
        <v>260</v>
      </c>
      <c r="D47" s="5" t="s">
        <v>264</v>
      </c>
      <c r="E47" s="4" t="s">
        <v>173</v>
      </c>
      <c r="F47" s="4" t="s">
        <v>174</v>
      </c>
      <c r="G47" s="6" t="s">
        <v>251</v>
      </c>
      <c r="H47" s="8">
        <v>0</v>
      </c>
      <c r="I47" s="5" t="s">
        <v>176</v>
      </c>
      <c r="J47" s="5" t="s">
        <v>185</v>
      </c>
      <c r="K47" s="5" t="s">
        <v>178</v>
      </c>
      <c r="L47" s="5" t="s">
        <v>179</v>
      </c>
      <c r="M47" s="8">
        <v>24097</v>
      </c>
      <c r="N47" s="5" t="s">
        <v>187</v>
      </c>
    </row>
    <row r="48" spans="1:14" x14ac:dyDescent="0.3">
      <c r="A48" s="1"/>
      <c r="B48" s="5" t="s">
        <v>14</v>
      </c>
      <c r="C48" s="5" t="s">
        <v>265</v>
      </c>
      <c r="D48" s="5" t="s">
        <v>266</v>
      </c>
      <c r="E48" s="4" t="s">
        <v>267</v>
      </c>
      <c r="F48" s="4" t="s">
        <v>268</v>
      </c>
      <c r="G48" s="6" t="s">
        <v>269</v>
      </c>
      <c r="H48" s="8">
        <v>0</v>
      </c>
      <c r="I48" s="5" t="s">
        <v>176</v>
      </c>
      <c r="J48" s="5" t="s">
        <v>177</v>
      </c>
      <c r="K48" s="5" t="s">
        <v>178</v>
      </c>
      <c r="L48" s="5" t="s">
        <v>225</v>
      </c>
      <c r="M48" s="8">
        <v>1104</v>
      </c>
      <c r="N48" s="5" t="s">
        <v>187</v>
      </c>
    </row>
    <row r="49" spans="1:14" ht="26.4" x14ac:dyDescent="0.3">
      <c r="A49" s="1"/>
      <c r="B49" s="5" t="s">
        <v>14</v>
      </c>
      <c r="C49" s="5" t="s">
        <v>265</v>
      </c>
      <c r="D49" s="5" t="s">
        <v>270</v>
      </c>
      <c r="E49" s="4" t="s">
        <v>271</v>
      </c>
      <c r="F49" s="4" t="s">
        <v>272</v>
      </c>
      <c r="G49" s="6" t="s">
        <v>273</v>
      </c>
      <c r="H49" s="8">
        <v>0</v>
      </c>
      <c r="I49" s="5" t="s">
        <v>176</v>
      </c>
      <c r="J49" s="5" t="s">
        <v>177</v>
      </c>
      <c r="K49" s="5" t="s">
        <v>178</v>
      </c>
      <c r="L49" s="5" t="s">
        <v>225</v>
      </c>
      <c r="M49" s="8">
        <v>12717</v>
      </c>
      <c r="N49" s="5" t="s">
        <v>187</v>
      </c>
    </row>
    <row r="50" spans="1:14" x14ac:dyDescent="0.3">
      <c r="A50" s="1"/>
      <c r="B50" s="5" t="s">
        <v>14</v>
      </c>
      <c r="C50" s="5" t="s">
        <v>265</v>
      </c>
      <c r="D50" s="5" t="s">
        <v>274</v>
      </c>
      <c r="E50" s="4" t="s">
        <v>275</v>
      </c>
      <c r="F50" s="4" t="s">
        <v>174</v>
      </c>
      <c r="G50" s="6" t="s">
        <v>276</v>
      </c>
      <c r="H50" s="8">
        <v>0</v>
      </c>
      <c r="I50" s="5" t="s">
        <v>176</v>
      </c>
      <c r="J50" s="5" t="s">
        <v>177</v>
      </c>
      <c r="K50" s="5" t="s">
        <v>178</v>
      </c>
      <c r="L50" s="5" t="s">
        <v>225</v>
      </c>
      <c r="M50" s="8">
        <v>1103</v>
      </c>
      <c r="N50" s="5" t="s">
        <v>187</v>
      </c>
    </row>
    <row r="51" spans="1:14" x14ac:dyDescent="0.3">
      <c r="A51" s="1"/>
      <c r="B51" s="5" t="s">
        <v>14</v>
      </c>
      <c r="C51" s="5" t="s">
        <v>277</v>
      </c>
      <c r="D51" s="5" t="s">
        <v>278</v>
      </c>
      <c r="E51" s="4" t="s">
        <v>173</v>
      </c>
      <c r="F51" s="4" t="s">
        <v>174</v>
      </c>
      <c r="G51" s="6" t="s">
        <v>279</v>
      </c>
      <c r="H51" s="8">
        <v>0</v>
      </c>
      <c r="I51" s="5" t="s">
        <v>280</v>
      </c>
      <c r="J51" s="5" t="s">
        <v>185</v>
      </c>
      <c r="K51" s="5" t="s">
        <v>178</v>
      </c>
      <c r="L51" s="5" t="s">
        <v>179</v>
      </c>
      <c r="M51" s="8">
        <v>316</v>
      </c>
      <c r="N51" s="5" t="s">
        <v>187</v>
      </c>
    </row>
    <row r="52" spans="1:14" x14ac:dyDescent="0.3">
      <c r="A52" s="1"/>
      <c r="B52" s="5" t="s">
        <v>84</v>
      </c>
      <c r="C52" s="5" t="s">
        <v>281</v>
      </c>
      <c r="D52" s="5" t="s">
        <v>66</v>
      </c>
      <c r="E52" s="4" t="s">
        <v>173</v>
      </c>
      <c r="F52" s="4" t="s">
        <v>174</v>
      </c>
      <c r="G52" s="6" t="s">
        <v>282</v>
      </c>
      <c r="H52" s="8">
        <v>8.9</v>
      </c>
      <c r="I52" s="5" t="s">
        <v>176</v>
      </c>
      <c r="J52" s="5" t="s">
        <v>177</v>
      </c>
      <c r="K52" s="5" t="s">
        <v>178</v>
      </c>
      <c r="L52" s="5" t="s">
        <v>225</v>
      </c>
      <c r="M52" s="8">
        <v>188</v>
      </c>
      <c r="N52" s="5" t="s">
        <v>180</v>
      </c>
    </row>
    <row r="53" spans="1:14" ht="26.4" x14ac:dyDescent="0.3">
      <c r="A53" s="1"/>
      <c r="B53" s="5" t="s">
        <v>84</v>
      </c>
      <c r="C53" s="5" t="s">
        <v>283</v>
      </c>
      <c r="D53" s="5" t="s">
        <v>284</v>
      </c>
      <c r="E53" s="4" t="s">
        <v>173</v>
      </c>
      <c r="F53" s="4" t="s">
        <v>174</v>
      </c>
      <c r="G53" s="6" t="s">
        <v>285</v>
      </c>
      <c r="H53" s="8">
        <v>0</v>
      </c>
      <c r="I53" s="5" t="s">
        <v>176</v>
      </c>
      <c r="J53" s="5" t="s">
        <v>185</v>
      </c>
      <c r="K53" s="5" t="s">
        <v>178</v>
      </c>
      <c r="L53" s="5" t="s">
        <v>179</v>
      </c>
      <c r="M53" s="8">
        <v>11052</v>
      </c>
      <c r="N53" s="5" t="s">
        <v>187</v>
      </c>
    </row>
    <row r="54" spans="1:14" ht="39.6" x14ac:dyDescent="0.3">
      <c r="A54" s="1"/>
      <c r="B54" s="5" t="s">
        <v>23</v>
      </c>
      <c r="C54" s="5" t="s">
        <v>286</v>
      </c>
      <c r="D54" s="5" t="s">
        <v>287</v>
      </c>
      <c r="E54" s="4" t="s">
        <v>288</v>
      </c>
      <c r="F54" s="4" t="s">
        <v>289</v>
      </c>
      <c r="G54" s="6" t="s">
        <v>290</v>
      </c>
      <c r="H54" s="8">
        <v>1</v>
      </c>
      <c r="I54" s="5" t="s">
        <v>280</v>
      </c>
      <c r="J54" s="5" t="s">
        <v>177</v>
      </c>
      <c r="K54" s="5" t="s">
        <v>291</v>
      </c>
      <c r="L54" s="5" t="s">
        <v>179</v>
      </c>
      <c r="M54" s="8">
        <v>1277</v>
      </c>
      <c r="N54" s="5" t="s">
        <v>187</v>
      </c>
    </row>
    <row r="55" spans="1:14" x14ac:dyDescent="0.3">
      <c r="A55" s="1"/>
      <c r="B55" s="5" t="s">
        <v>23</v>
      </c>
      <c r="C55" s="5" t="s">
        <v>292</v>
      </c>
      <c r="D55" s="5" t="s">
        <v>66</v>
      </c>
      <c r="E55" s="4" t="s">
        <v>293</v>
      </c>
      <c r="F55" s="4" t="s">
        <v>294</v>
      </c>
      <c r="G55" s="6" t="s">
        <v>295</v>
      </c>
      <c r="H55" s="8">
        <v>11.090999999999999</v>
      </c>
      <c r="I55" s="5" t="s">
        <v>176</v>
      </c>
      <c r="J55" s="5" t="s">
        <v>177</v>
      </c>
      <c r="K55" s="5" t="s">
        <v>178</v>
      </c>
      <c r="L55" s="5" t="s">
        <v>225</v>
      </c>
      <c r="M55" s="8">
        <v>124</v>
      </c>
      <c r="N55" s="5" t="s">
        <v>180</v>
      </c>
    </row>
    <row r="56" spans="1:14" x14ac:dyDescent="0.3">
      <c r="A56" s="1"/>
      <c r="B56" s="5" t="s">
        <v>23</v>
      </c>
      <c r="C56" s="5" t="s">
        <v>292</v>
      </c>
      <c r="D56" s="5" t="s">
        <v>34</v>
      </c>
      <c r="E56" s="4" t="s">
        <v>296</v>
      </c>
      <c r="F56" s="4" t="s">
        <v>297</v>
      </c>
      <c r="G56" s="6" t="s">
        <v>295</v>
      </c>
      <c r="H56" s="8">
        <v>11.002000000000001</v>
      </c>
      <c r="I56" s="5" t="s">
        <v>176</v>
      </c>
      <c r="J56" s="5" t="s">
        <v>177</v>
      </c>
      <c r="K56" s="5" t="s">
        <v>178</v>
      </c>
      <c r="L56" s="5" t="s">
        <v>225</v>
      </c>
      <c r="M56" s="8">
        <v>125</v>
      </c>
      <c r="N56" s="5" t="s">
        <v>180</v>
      </c>
    </row>
    <row r="57" spans="1:14" x14ac:dyDescent="0.3">
      <c r="A57" s="1"/>
      <c r="B57" s="5" t="s">
        <v>23</v>
      </c>
      <c r="C57" s="5" t="s">
        <v>298</v>
      </c>
      <c r="D57" s="5" t="s">
        <v>299</v>
      </c>
      <c r="E57" s="4" t="s">
        <v>173</v>
      </c>
      <c r="F57" s="4" t="s">
        <v>174</v>
      </c>
      <c r="G57" s="6" t="s">
        <v>300</v>
      </c>
      <c r="H57" s="8">
        <v>0</v>
      </c>
      <c r="I57" s="5" t="s">
        <v>176</v>
      </c>
      <c r="J57" s="5" t="s">
        <v>177</v>
      </c>
      <c r="K57" s="5" t="s">
        <v>178</v>
      </c>
      <c r="L57" s="5" t="s">
        <v>301</v>
      </c>
      <c r="M57" s="8">
        <v>12592</v>
      </c>
      <c r="N57" s="5" t="s">
        <v>187</v>
      </c>
    </row>
    <row r="58" spans="1:14" x14ac:dyDescent="0.3">
      <c r="A58" s="1"/>
      <c r="B58" s="5" t="s">
        <v>23</v>
      </c>
      <c r="C58" s="5" t="s">
        <v>298</v>
      </c>
      <c r="D58" s="5" t="s">
        <v>302</v>
      </c>
      <c r="E58" s="4" t="s">
        <v>303</v>
      </c>
      <c r="F58" s="4" t="s">
        <v>304</v>
      </c>
      <c r="G58" s="6" t="s">
        <v>305</v>
      </c>
      <c r="H58" s="8">
        <v>0</v>
      </c>
      <c r="I58" s="5" t="s">
        <v>176</v>
      </c>
      <c r="J58" s="5" t="s">
        <v>185</v>
      </c>
      <c r="K58" s="5" t="s">
        <v>178</v>
      </c>
      <c r="L58" s="5" t="s">
        <v>179</v>
      </c>
      <c r="M58" s="8">
        <v>12777</v>
      </c>
      <c r="N58" s="5" t="s">
        <v>180</v>
      </c>
    </row>
    <row r="59" spans="1:14" x14ac:dyDescent="0.3">
      <c r="A59" s="1"/>
      <c r="B59" s="5" t="s">
        <v>23</v>
      </c>
      <c r="C59" s="5" t="s">
        <v>306</v>
      </c>
      <c r="D59" s="5" t="s">
        <v>26</v>
      </c>
      <c r="E59" s="4" t="s">
        <v>288</v>
      </c>
      <c r="F59" s="4" t="s">
        <v>307</v>
      </c>
      <c r="G59" s="6" t="s">
        <v>308</v>
      </c>
      <c r="H59" s="8">
        <v>0</v>
      </c>
      <c r="I59" s="5" t="s">
        <v>280</v>
      </c>
      <c r="J59" s="5" t="s">
        <v>177</v>
      </c>
      <c r="K59" s="5" t="s">
        <v>178</v>
      </c>
      <c r="L59" s="5" t="s">
        <v>179</v>
      </c>
      <c r="M59" s="8">
        <v>1278</v>
      </c>
      <c r="N59" s="5" t="s">
        <v>187</v>
      </c>
    </row>
    <row r="60" spans="1:14" ht="52.8" x14ac:dyDescent="0.3">
      <c r="A60" s="1"/>
      <c r="B60" s="5" t="s">
        <v>31</v>
      </c>
      <c r="C60" s="5" t="s">
        <v>309</v>
      </c>
      <c r="D60" s="5" t="s">
        <v>310</v>
      </c>
      <c r="E60" s="4" t="s">
        <v>311</v>
      </c>
      <c r="F60" s="4" t="s">
        <v>312</v>
      </c>
      <c r="G60" s="6" t="s">
        <v>313</v>
      </c>
      <c r="H60" s="8">
        <v>0</v>
      </c>
      <c r="I60" s="5" t="s">
        <v>280</v>
      </c>
      <c r="J60" s="5" t="s">
        <v>177</v>
      </c>
      <c r="K60" s="5" t="s">
        <v>178</v>
      </c>
      <c r="L60" s="5" t="s">
        <v>314</v>
      </c>
      <c r="M60" s="8">
        <v>5</v>
      </c>
      <c r="N60" s="5" t="s">
        <v>180</v>
      </c>
    </row>
    <row r="61" spans="1:14" x14ac:dyDescent="0.3">
      <c r="A61" s="1"/>
      <c r="B61" s="5" t="s">
        <v>31</v>
      </c>
      <c r="C61" s="5" t="s">
        <v>315</v>
      </c>
      <c r="D61" s="5" t="s">
        <v>34</v>
      </c>
      <c r="E61" s="4" t="s">
        <v>173</v>
      </c>
      <c r="F61" s="4" t="s">
        <v>316</v>
      </c>
      <c r="G61" s="6" t="s">
        <v>317</v>
      </c>
      <c r="H61" s="8">
        <v>66</v>
      </c>
      <c r="I61" s="5" t="s">
        <v>280</v>
      </c>
      <c r="J61" s="5" t="s">
        <v>177</v>
      </c>
      <c r="K61" s="5" t="s">
        <v>178</v>
      </c>
      <c r="L61" s="5" t="s">
        <v>301</v>
      </c>
      <c r="M61" s="8">
        <v>9</v>
      </c>
      <c r="N61" s="5" t="s">
        <v>180</v>
      </c>
    </row>
    <row r="62" spans="1:14" x14ac:dyDescent="0.3">
      <c r="A62" s="1"/>
      <c r="B62" s="5" t="s">
        <v>31</v>
      </c>
      <c r="C62" s="5" t="s">
        <v>315</v>
      </c>
      <c r="D62" s="5" t="s">
        <v>34</v>
      </c>
      <c r="E62" s="4" t="s">
        <v>318</v>
      </c>
      <c r="F62" s="4" t="s">
        <v>174</v>
      </c>
      <c r="G62" s="6" t="s">
        <v>319</v>
      </c>
      <c r="H62" s="8">
        <v>71</v>
      </c>
      <c r="I62" s="5" t="s">
        <v>280</v>
      </c>
      <c r="J62" s="5" t="s">
        <v>177</v>
      </c>
      <c r="K62" s="5" t="s">
        <v>178</v>
      </c>
      <c r="L62" s="5" t="s">
        <v>301</v>
      </c>
      <c r="M62" s="8">
        <v>9</v>
      </c>
      <c r="N62" s="5" t="s">
        <v>180</v>
      </c>
    </row>
    <row r="63" spans="1:14" ht="26.4" x14ac:dyDescent="0.3">
      <c r="A63" s="1"/>
      <c r="B63" s="5" t="s">
        <v>320</v>
      </c>
      <c r="C63" s="5" t="s">
        <v>321</v>
      </c>
      <c r="D63" s="5" t="s">
        <v>322</v>
      </c>
      <c r="E63" s="4" t="s">
        <v>173</v>
      </c>
      <c r="F63" s="4" t="s">
        <v>174</v>
      </c>
      <c r="G63" s="6" t="s">
        <v>323</v>
      </c>
      <c r="H63" s="8">
        <v>6.4</v>
      </c>
      <c r="I63" s="5" t="s">
        <v>280</v>
      </c>
      <c r="J63" s="5" t="s">
        <v>177</v>
      </c>
      <c r="K63" s="5" t="s">
        <v>178</v>
      </c>
      <c r="L63" s="5" t="s">
        <v>301</v>
      </c>
      <c r="M63" s="8">
        <v>15564</v>
      </c>
      <c r="N63" s="5" t="s">
        <v>180</v>
      </c>
    </row>
    <row r="64" spans="1:14" x14ac:dyDescent="0.3">
      <c r="A64" s="1"/>
      <c r="B64" s="5" t="s">
        <v>324</v>
      </c>
      <c r="C64" s="5" t="s">
        <v>325</v>
      </c>
      <c r="D64" s="5" t="s">
        <v>326</v>
      </c>
      <c r="E64" s="4" t="s">
        <v>173</v>
      </c>
      <c r="F64" s="4" t="s">
        <v>327</v>
      </c>
      <c r="G64" s="6" t="s">
        <v>328</v>
      </c>
      <c r="H64" s="8">
        <v>47</v>
      </c>
      <c r="I64" s="5" t="s">
        <v>176</v>
      </c>
      <c r="J64" s="5" t="s">
        <v>177</v>
      </c>
      <c r="K64" s="5" t="s">
        <v>178</v>
      </c>
      <c r="L64" s="5" t="s">
        <v>225</v>
      </c>
      <c r="M64" s="8">
        <v>14006</v>
      </c>
      <c r="N64" s="5" t="s">
        <v>180</v>
      </c>
    </row>
    <row r="65" spans="1:14" ht="26.4" x14ac:dyDescent="0.3">
      <c r="A65" s="1"/>
      <c r="B65" s="5" t="s">
        <v>92</v>
      </c>
      <c r="C65" s="5" t="s">
        <v>329</v>
      </c>
      <c r="D65" s="5" t="s">
        <v>330</v>
      </c>
      <c r="E65" s="4" t="s">
        <v>331</v>
      </c>
      <c r="F65" s="4" t="s">
        <v>174</v>
      </c>
      <c r="G65" s="6" t="s">
        <v>332</v>
      </c>
      <c r="H65" s="8">
        <v>0</v>
      </c>
      <c r="I65" s="5" t="s">
        <v>280</v>
      </c>
      <c r="J65" s="5" t="s">
        <v>177</v>
      </c>
      <c r="K65" s="5" t="s">
        <v>178</v>
      </c>
      <c r="L65" s="5" t="s">
        <v>179</v>
      </c>
      <c r="M65" s="8">
        <v>16925</v>
      </c>
      <c r="N65" s="5" t="s">
        <v>180</v>
      </c>
    </row>
    <row r="66" spans="1:14" ht="26.4" x14ac:dyDescent="0.3">
      <c r="A66" s="1"/>
      <c r="B66" s="5" t="s">
        <v>99</v>
      </c>
      <c r="C66" s="5" t="s">
        <v>333</v>
      </c>
      <c r="D66" s="5" t="s">
        <v>334</v>
      </c>
      <c r="E66" s="4" t="s">
        <v>222</v>
      </c>
      <c r="F66" s="4" t="s">
        <v>335</v>
      </c>
      <c r="G66" s="6" t="s">
        <v>336</v>
      </c>
      <c r="H66" s="8">
        <v>0</v>
      </c>
      <c r="I66" s="5" t="s">
        <v>176</v>
      </c>
      <c r="J66" s="5" t="s">
        <v>185</v>
      </c>
      <c r="K66" s="5" t="s">
        <v>178</v>
      </c>
      <c r="L66" s="5" t="s">
        <v>225</v>
      </c>
      <c r="M66" s="8">
        <v>22293</v>
      </c>
      <c r="N66" s="5" t="s">
        <v>187</v>
      </c>
    </row>
    <row r="67" spans="1:14" ht="26.4" x14ac:dyDescent="0.3">
      <c r="A67" s="1"/>
      <c r="B67" s="5" t="s">
        <v>99</v>
      </c>
      <c r="C67" s="5" t="s">
        <v>333</v>
      </c>
      <c r="D67" s="5" t="s">
        <v>337</v>
      </c>
      <c r="E67" s="4" t="s">
        <v>222</v>
      </c>
      <c r="F67" s="4" t="s">
        <v>335</v>
      </c>
      <c r="G67" s="6" t="s">
        <v>338</v>
      </c>
      <c r="H67" s="8">
        <v>0</v>
      </c>
      <c r="I67" s="5" t="s">
        <v>176</v>
      </c>
      <c r="J67" s="5" t="s">
        <v>185</v>
      </c>
      <c r="K67" s="5" t="s">
        <v>178</v>
      </c>
      <c r="L67" s="5" t="s">
        <v>225</v>
      </c>
      <c r="M67" s="8">
        <v>22294</v>
      </c>
      <c r="N67" s="5" t="s">
        <v>187</v>
      </c>
    </row>
    <row r="68" spans="1:14" x14ac:dyDescent="0.3">
      <c r="A68" s="1"/>
      <c r="B68" s="5" t="s">
        <v>99</v>
      </c>
      <c r="C68" s="5" t="s">
        <v>339</v>
      </c>
      <c r="D68" s="5" t="s">
        <v>340</v>
      </c>
      <c r="E68" s="4" t="s">
        <v>173</v>
      </c>
      <c r="F68" s="4" t="s">
        <v>174</v>
      </c>
      <c r="G68" s="6" t="s">
        <v>341</v>
      </c>
      <c r="H68" s="8">
        <v>0</v>
      </c>
      <c r="I68" s="5" t="s">
        <v>176</v>
      </c>
      <c r="J68" s="5" t="s">
        <v>177</v>
      </c>
      <c r="K68" s="5" t="s">
        <v>178</v>
      </c>
      <c r="L68" s="5" t="s">
        <v>301</v>
      </c>
      <c r="M68" s="8">
        <v>17794</v>
      </c>
      <c r="N68" s="5" t="s">
        <v>187</v>
      </c>
    </row>
    <row r="69" spans="1:14" ht="26.4" x14ac:dyDescent="0.3">
      <c r="A69" s="1"/>
      <c r="B69" s="5" t="s">
        <v>99</v>
      </c>
      <c r="C69" s="5" t="s">
        <v>342</v>
      </c>
      <c r="D69" s="5" t="s">
        <v>47</v>
      </c>
      <c r="E69" s="4" t="s">
        <v>173</v>
      </c>
      <c r="F69" s="4" t="s">
        <v>174</v>
      </c>
      <c r="G69" s="6" t="s">
        <v>343</v>
      </c>
      <c r="H69" s="8">
        <v>31.4</v>
      </c>
      <c r="I69" s="5" t="s">
        <v>176</v>
      </c>
      <c r="J69" s="5" t="s">
        <v>185</v>
      </c>
      <c r="K69" s="5" t="s">
        <v>178</v>
      </c>
      <c r="L69" s="5" t="s">
        <v>301</v>
      </c>
      <c r="M69" s="8">
        <v>22190</v>
      </c>
      <c r="N69" s="5" t="s">
        <v>180</v>
      </c>
    </row>
    <row r="70" spans="1:14" ht="26.4" x14ac:dyDescent="0.3">
      <c r="A70" s="1"/>
      <c r="B70" s="5" t="s">
        <v>99</v>
      </c>
      <c r="C70" s="5" t="s">
        <v>344</v>
      </c>
      <c r="D70" s="5" t="s">
        <v>47</v>
      </c>
      <c r="E70" s="4" t="s">
        <v>173</v>
      </c>
      <c r="F70" s="4" t="s">
        <v>174</v>
      </c>
      <c r="G70" s="6" t="s">
        <v>345</v>
      </c>
      <c r="H70" s="8">
        <v>5.2</v>
      </c>
      <c r="I70" s="5" t="s">
        <v>176</v>
      </c>
      <c r="J70" s="5" t="s">
        <v>185</v>
      </c>
      <c r="K70" s="5" t="s">
        <v>178</v>
      </c>
      <c r="L70" s="5" t="s">
        <v>301</v>
      </c>
      <c r="M70" s="8">
        <v>22659</v>
      </c>
      <c r="N70" s="5" t="s">
        <v>180</v>
      </c>
    </row>
    <row r="71" spans="1:14" ht="26.4" x14ac:dyDescent="0.3">
      <c r="A71" s="1"/>
      <c r="B71" s="5" t="s">
        <v>99</v>
      </c>
      <c r="C71" s="5" t="s">
        <v>346</v>
      </c>
      <c r="D71" s="5" t="s">
        <v>47</v>
      </c>
      <c r="E71" s="4" t="s">
        <v>173</v>
      </c>
      <c r="F71" s="4" t="s">
        <v>347</v>
      </c>
      <c r="G71" s="6" t="s">
        <v>348</v>
      </c>
      <c r="H71" s="8">
        <v>0</v>
      </c>
      <c r="I71" s="5" t="s">
        <v>176</v>
      </c>
      <c r="J71" s="5" t="s">
        <v>185</v>
      </c>
      <c r="K71" s="5" t="s">
        <v>178</v>
      </c>
      <c r="L71" s="5" t="s">
        <v>314</v>
      </c>
      <c r="M71" s="8">
        <v>14448</v>
      </c>
      <c r="N71" s="5" t="s">
        <v>180</v>
      </c>
    </row>
    <row r="72" spans="1:14" x14ac:dyDescent="0.3">
      <c r="A72" s="1"/>
      <c r="B72" s="5" t="s">
        <v>99</v>
      </c>
      <c r="C72" s="5" t="s">
        <v>349</v>
      </c>
      <c r="D72" s="5" t="s">
        <v>34</v>
      </c>
      <c r="E72" s="4" t="s">
        <v>173</v>
      </c>
      <c r="F72" s="4" t="s">
        <v>174</v>
      </c>
      <c r="G72" s="6" t="s">
        <v>350</v>
      </c>
      <c r="H72" s="8">
        <v>0</v>
      </c>
      <c r="I72" s="5" t="s">
        <v>176</v>
      </c>
      <c r="J72" s="5" t="s">
        <v>177</v>
      </c>
      <c r="K72" s="5" t="s">
        <v>178</v>
      </c>
      <c r="L72" s="5" t="s">
        <v>301</v>
      </c>
      <c r="M72" s="8">
        <v>200</v>
      </c>
      <c r="N72" s="5" t="s">
        <v>180</v>
      </c>
    </row>
    <row r="73" spans="1:14" x14ac:dyDescent="0.3">
      <c r="A73" s="1"/>
      <c r="B73" s="5" t="s">
        <v>99</v>
      </c>
      <c r="C73" s="5" t="s">
        <v>349</v>
      </c>
      <c r="D73" s="5" t="s">
        <v>104</v>
      </c>
      <c r="E73" s="4" t="s">
        <v>173</v>
      </c>
      <c r="F73" s="4" t="s">
        <v>351</v>
      </c>
      <c r="G73" s="6" t="s">
        <v>352</v>
      </c>
      <c r="H73" s="8">
        <v>0</v>
      </c>
      <c r="I73" s="5" t="s">
        <v>176</v>
      </c>
      <c r="J73" s="5" t="s">
        <v>177</v>
      </c>
      <c r="K73" s="5" t="s">
        <v>178</v>
      </c>
      <c r="L73" s="5" t="s">
        <v>301</v>
      </c>
      <c r="M73" s="8">
        <v>201</v>
      </c>
      <c r="N73" s="5" t="s">
        <v>180</v>
      </c>
    </row>
    <row r="74" spans="1:14" ht="66" x14ac:dyDescent="0.3">
      <c r="A74" s="1"/>
      <c r="B74" s="5" t="s">
        <v>353</v>
      </c>
      <c r="C74" s="5" t="s">
        <v>354</v>
      </c>
      <c r="D74" s="5" t="s">
        <v>47</v>
      </c>
      <c r="E74" s="4" t="s">
        <v>222</v>
      </c>
      <c r="F74" s="4" t="s">
        <v>335</v>
      </c>
      <c r="G74" s="6" t="s">
        <v>355</v>
      </c>
      <c r="H74" s="8">
        <v>0</v>
      </c>
      <c r="I74" s="5" t="s">
        <v>176</v>
      </c>
      <c r="J74" s="5" t="s">
        <v>185</v>
      </c>
      <c r="K74" s="5" t="s">
        <v>178</v>
      </c>
      <c r="L74" s="5" t="s">
        <v>225</v>
      </c>
      <c r="M74" s="8">
        <v>21117</v>
      </c>
      <c r="N74" s="5" t="s">
        <v>180</v>
      </c>
    </row>
    <row r="75" spans="1:14" ht="66" x14ac:dyDescent="0.3">
      <c r="A75" s="1"/>
      <c r="B75" s="5" t="s">
        <v>353</v>
      </c>
      <c r="C75" s="5" t="s">
        <v>356</v>
      </c>
      <c r="D75" s="5" t="s">
        <v>357</v>
      </c>
      <c r="E75" s="4" t="s">
        <v>222</v>
      </c>
      <c r="F75" s="4" t="s">
        <v>335</v>
      </c>
      <c r="G75" s="6" t="s">
        <v>355</v>
      </c>
      <c r="H75" s="8">
        <v>0</v>
      </c>
      <c r="I75" s="5" t="s">
        <v>176</v>
      </c>
      <c r="J75" s="5" t="s">
        <v>185</v>
      </c>
      <c r="K75" s="5" t="s">
        <v>178</v>
      </c>
      <c r="L75" s="5" t="s">
        <v>225</v>
      </c>
      <c r="M75" s="8">
        <v>21120</v>
      </c>
      <c r="N75" s="5" t="s">
        <v>187</v>
      </c>
    </row>
    <row r="76" spans="1:14" ht="66" x14ac:dyDescent="0.3">
      <c r="A76" s="1"/>
      <c r="B76" s="5" t="s">
        <v>358</v>
      </c>
      <c r="C76" s="5" t="s">
        <v>359</v>
      </c>
      <c r="D76" s="5" t="s">
        <v>47</v>
      </c>
      <c r="E76" s="4" t="s">
        <v>222</v>
      </c>
      <c r="F76" s="4" t="s">
        <v>335</v>
      </c>
      <c r="G76" s="6" t="s">
        <v>355</v>
      </c>
      <c r="H76" s="8">
        <v>0</v>
      </c>
      <c r="I76" s="5" t="s">
        <v>176</v>
      </c>
      <c r="J76" s="5" t="s">
        <v>185</v>
      </c>
      <c r="K76" s="5" t="s">
        <v>178</v>
      </c>
      <c r="L76" s="5" t="s">
        <v>225</v>
      </c>
      <c r="M76" s="8">
        <v>21298</v>
      </c>
      <c r="N76" s="5" t="s">
        <v>180</v>
      </c>
    </row>
    <row r="77" spans="1:14" ht="39.6" x14ac:dyDescent="0.3">
      <c r="A77" s="1"/>
      <c r="B77" s="5" t="s">
        <v>360</v>
      </c>
      <c r="C77" s="5" t="s">
        <v>361</v>
      </c>
      <c r="D77" s="5" t="s">
        <v>362</v>
      </c>
      <c r="E77" s="4" t="s">
        <v>173</v>
      </c>
      <c r="F77" s="4" t="s">
        <v>174</v>
      </c>
      <c r="G77" s="6" t="s">
        <v>363</v>
      </c>
      <c r="H77" s="8">
        <v>0</v>
      </c>
      <c r="I77" s="5" t="s">
        <v>176</v>
      </c>
      <c r="J77" s="5" t="s">
        <v>185</v>
      </c>
      <c r="K77" s="5" t="s">
        <v>178</v>
      </c>
      <c r="L77" s="5" t="s">
        <v>179</v>
      </c>
      <c r="M77" s="8">
        <v>14464</v>
      </c>
      <c r="N77" s="5" t="s">
        <v>187</v>
      </c>
    </row>
    <row r="78" spans="1:14" x14ac:dyDescent="0.3">
      <c r="A78" s="1"/>
      <c r="B78" s="5" t="s">
        <v>360</v>
      </c>
      <c r="C78" s="5" t="s">
        <v>364</v>
      </c>
      <c r="D78" s="5" t="s">
        <v>365</v>
      </c>
      <c r="E78" s="4" t="s">
        <v>366</v>
      </c>
      <c r="F78" s="4" t="s">
        <v>174</v>
      </c>
      <c r="G78" s="6" t="s">
        <v>367</v>
      </c>
      <c r="H78" s="8">
        <v>0</v>
      </c>
      <c r="I78" s="5" t="s">
        <v>176</v>
      </c>
      <c r="J78" s="5" t="s">
        <v>185</v>
      </c>
      <c r="K78" s="5" t="s">
        <v>178</v>
      </c>
      <c r="L78" s="5" t="s">
        <v>225</v>
      </c>
      <c r="M78" s="8">
        <v>708</v>
      </c>
      <c r="N78" s="5" t="s">
        <v>187</v>
      </c>
    </row>
    <row r="79" spans="1:14" ht="52.8" x14ac:dyDescent="0.3">
      <c r="A79" s="1"/>
      <c r="B79" s="5" t="s">
        <v>368</v>
      </c>
      <c r="C79" s="5" t="s">
        <v>369</v>
      </c>
      <c r="D79" s="5" t="s">
        <v>17</v>
      </c>
      <c r="E79" s="4" t="s">
        <v>173</v>
      </c>
      <c r="F79" s="4" t="s">
        <v>174</v>
      </c>
      <c r="G79" s="6" t="s">
        <v>370</v>
      </c>
      <c r="H79" s="8">
        <v>0</v>
      </c>
      <c r="I79" s="5" t="s">
        <v>176</v>
      </c>
      <c r="J79" s="5" t="s">
        <v>185</v>
      </c>
      <c r="K79" s="5" t="s">
        <v>178</v>
      </c>
      <c r="L79" s="5" t="s">
        <v>225</v>
      </c>
      <c r="M79" s="8">
        <v>1029</v>
      </c>
      <c r="N79" s="5" t="s">
        <v>187</v>
      </c>
    </row>
    <row r="80" spans="1:14" ht="52.8" x14ac:dyDescent="0.3">
      <c r="A80" s="1"/>
      <c r="B80" s="5" t="s">
        <v>368</v>
      </c>
      <c r="C80" s="5" t="s">
        <v>369</v>
      </c>
      <c r="D80" s="5" t="s">
        <v>17</v>
      </c>
      <c r="E80" s="4" t="s">
        <v>173</v>
      </c>
      <c r="F80" s="4" t="s">
        <v>174</v>
      </c>
      <c r="G80" s="6" t="s">
        <v>371</v>
      </c>
      <c r="H80" s="8">
        <v>0</v>
      </c>
      <c r="I80" s="5" t="s">
        <v>176</v>
      </c>
      <c r="J80" s="5" t="s">
        <v>185</v>
      </c>
      <c r="K80" s="5" t="s">
        <v>178</v>
      </c>
      <c r="L80" s="5" t="s">
        <v>225</v>
      </c>
      <c r="M80" s="8">
        <v>1029</v>
      </c>
      <c r="N80" s="5" t="s">
        <v>187</v>
      </c>
    </row>
    <row r="81" spans="1:14" ht="52.8" x14ac:dyDescent="0.3">
      <c r="A81" s="1"/>
      <c r="B81" s="5" t="s">
        <v>368</v>
      </c>
      <c r="C81" s="5" t="s">
        <v>369</v>
      </c>
      <c r="D81" s="5" t="s">
        <v>17</v>
      </c>
      <c r="E81" s="4" t="s">
        <v>372</v>
      </c>
      <c r="F81" s="4" t="s">
        <v>373</v>
      </c>
      <c r="G81" s="6" t="s">
        <v>374</v>
      </c>
      <c r="H81" s="8">
        <v>0</v>
      </c>
      <c r="I81" s="5" t="s">
        <v>176</v>
      </c>
      <c r="J81" s="5" t="s">
        <v>185</v>
      </c>
      <c r="K81" s="5" t="s">
        <v>178</v>
      </c>
      <c r="L81" s="5" t="s">
        <v>225</v>
      </c>
      <c r="M81" s="8">
        <v>1029</v>
      </c>
      <c r="N81" s="5" t="s">
        <v>187</v>
      </c>
    </row>
    <row r="82" spans="1:14" x14ac:dyDescent="0.3">
      <c r="A82" s="1"/>
      <c r="B82" s="5" t="s">
        <v>115</v>
      </c>
      <c r="C82" s="5" t="s">
        <v>375</v>
      </c>
      <c r="D82" s="5" t="s">
        <v>376</v>
      </c>
      <c r="E82" s="4" t="s">
        <v>173</v>
      </c>
      <c r="F82" s="4" t="s">
        <v>377</v>
      </c>
      <c r="G82" s="6" t="s">
        <v>378</v>
      </c>
      <c r="H82" s="8">
        <v>0</v>
      </c>
      <c r="I82" s="5" t="s">
        <v>176</v>
      </c>
      <c r="J82" s="5" t="s">
        <v>185</v>
      </c>
      <c r="K82" s="5" t="s">
        <v>178</v>
      </c>
      <c r="L82" s="5" t="s">
        <v>314</v>
      </c>
      <c r="M82" s="8">
        <v>12726</v>
      </c>
      <c r="N82" s="5" t="s">
        <v>180</v>
      </c>
    </row>
    <row r="83" spans="1:14" x14ac:dyDescent="0.3">
      <c r="A83" s="1"/>
      <c r="B83" s="5" t="s">
        <v>115</v>
      </c>
      <c r="C83" s="5" t="s">
        <v>375</v>
      </c>
      <c r="D83" s="5" t="s">
        <v>376</v>
      </c>
      <c r="E83" s="4" t="s">
        <v>377</v>
      </c>
      <c r="F83" s="4" t="s">
        <v>379</v>
      </c>
      <c r="G83" s="6" t="s">
        <v>380</v>
      </c>
      <c r="H83" s="8">
        <v>0</v>
      </c>
      <c r="I83" s="5" t="s">
        <v>176</v>
      </c>
      <c r="J83" s="5" t="s">
        <v>177</v>
      </c>
      <c r="K83" s="5" t="s">
        <v>178</v>
      </c>
      <c r="L83" s="5" t="s">
        <v>301</v>
      </c>
      <c r="M83" s="8">
        <v>12726</v>
      </c>
      <c r="N83" s="5" t="s">
        <v>180</v>
      </c>
    </row>
    <row r="84" spans="1:14" x14ac:dyDescent="0.3">
      <c r="A84" s="1"/>
      <c r="B84" s="5" t="s">
        <v>115</v>
      </c>
      <c r="C84" s="5" t="s">
        <v>375</v>
      </c>
      <c r="D84" s="5" t="s">
        <v>47</v>
      </c>
      <c r="E84" s="4" t="s">
        <v>379</v>
      </c>
      <c r="F84" s="4" t="s">
        <v>174</v>
      </c>
      <c r="G84" s="6" t="s">
        <v>381</v>
      </c>
      <c r="H84" s="8">
        <v>0</v>
      </c>
      <c r="I84" s="5" t="s">
        <v>176</v>
      </c>
      <c r="J84" s="5" t="s">
        <v>185</v>
      </c>
      <c r="K84" s="5" t="s">
        <v>178</v>
      </c>
      <c r="L84" s="5" t="s">
        <v>314</v>
      </c>
      <c r="M84" s="8">
        <v>12720</v>
      </c>
      <c r="N84" s="5" t="s">
        <v>180</v>
      </c>
    </row>
    <row r="85" spans="1:14" x14ac:dyDescent="0.3">
      <c r="A85" s="1"/>
      <c r="B85" s="5" t="s">
        <v>382</v>
      </c>
      <c r="C85" s="5" t="s">
        <v>383</v>
      </c>
      <c r="D85" s="5" t="s">
        <v>183</v>
      </c>
      <c r="E85" s="4" t="s">
        <v>173</v>
      </c>
      <c r="F85" s="4" t="s">
        <v>384</v>
      </c>
      <c r="G85" s="6" t="s">
        <v>385</v>
      </c>
      <c r="H85" s="8">
        <v>0</v>
      </c>
      <c r="I85" s="5" t="s">
        <v>280</v>
      </c>
      <c r="J85" s="5" t="s">
        <v>177</v>
      </c>
      <c r="K85" s="5" t="s">
        <v>178</v>
      </c>
      <c r="L85" s="5" t="s">
        <v>301</v>
      </c>
      <c r="M85" s="8">
        <v>19844</v>
      </c>
      <c r="N85" s="5" t="s">
        <v>187</v>
      </c>
    </row>
    <row r="86" spans="1:14" x14ac:dyDescent="0.3">
      <c r="A86" s="1"/>
      <c r="B86" s="5" t="s">
        <v>382</v>
      </c>
      <c r="C86" s="5" t="s">
        <v>383</v>
      </c>
      <c r="D86" s="5" t="s">
        <v>386</v>
      </c>
      <c r="E86" s="4" t="s">
        <v>173</v>
      </c>
      <c r="F86" s="4" t="s">
        <v>384</v>
      </c>
      <c r="G86" s="6" t="s">
        <v>385</v>
      </c>
      <c r="H86" s="8">
        <v>0</v>
      </c>
      <c r="I86" s="5" t="s">
        <v>280</v>
      </c>
      <c r="J86" s="5" t="s">
        <v>177</v>
      </c>
      <c r="K86" s="5" t="s">
        <v>178</v>
      </c>
      <c r="L86" s="5" t="s">
        <v>301</v>
      </c>
      <c r="M86" s="8">
        <v>17750</v>
      </c>
      <c r="N86" s="5" t="s">
        <v>187</v>
      </c>
    </row>
    <row r="87" spans="1:14" x14ac:dyDescent="0.3">
      <c r="A87" s="1"/>
      <c r="B87" s="5" t="s">
        <v>382</v>
      </c>
      <c r="C87" s="5" t="s">
        <v>383</v>
      </c>
      <c r="D87" s="5" t="s">
        <v>183</v>
      </c>
      <c r="E87" s="4" t="s">
        <v>384</v>
      </c>
      <c r="F87" s="4" t="s">
        <v>335</v>
      </c>
      <c r="G87" s="6" t="s">
        <v>385</v>
      </c>
      <c r="H87" s="8">
        <v>0</v>
      </c>
      <c r="I87" s="5" t="s">
        <v>280</v>
      </c>
      <c r="J87" s="5" t="s">
        <v>177</v>
      </c>
      <c r="K87" s="5" t="s">
        <v>178</v>
      </c>
      <c r="L87" s="5" t="s">
        <v>301</v>
      </c>
      <c r="M87" s="8">
        <v>19844</v>
      </c>
      <c r="N87" s="5" t="s">
        <v>187</v>
      </c>
    </row>
    <row r="88" spans="1:14" x14ac:dyDescent="0.3">
      <c r="A88" s="1"/>
      <c r="B88" s="5" t="s">
        <v>382</v>
      </c>
      <c r="C88" s="5" t="s">
        <v>383</v>
      </c>
      <c r="D88" s="5" t="s">
        <v>387</v>
      </c>
      <c r="E88" s="4" t="s">
        <v>384</v>
      </c>
      <c r="F88" s="4" t="s">
        <v>335</v>
      </c>
      <c r="G88" s="6" t="s">
        <v>385</v>
      </c>
      <c r="H88" s="8">
        <v>0</v>
      </c>
      <c r="I88" s="5" t="s">
        <v>280</v>
      </c>
      <c r="J88" s="5" t="s">
        <v>177</v>
      </c>
      <c r="K88" s="5" t="s">
        <v>178</v>
      </c>
      <c r="L88" s="5" t="s">
        <v>301</v>
      </c>
      <c r="M88" s="8">
        <v>17751</v>
      </c>
      <c r="N88" s="5" t="s">
        <v>187</v>
      </c>
    </row>
    <row r="89" spans="1:14" ht="26.4" x14ac:dyDescent="0.3">
      <c r="A89" s="1"/>
      <c r="B89" s="5" t="s">
        <v>388</v>
      </c>
      <c r="C89" s="5" t="s">
        <v>389</v>
      </c>
      <c r="D89" s="5" t="s">
        <v>390</v>
      </c>
      <c r="E89" s="4" t="s">
        <v>173</v>
      </c>
      <c r="F89" s="4" t="s">
        <v>174</v>
      </c>
      <c r="G89" s="6" t="s">
        <v>391</v>
      </c>
      <c r="H89" s="8">
        <v>0</v>
      </c>
      <c r="I89" s="5" t="s">
        <v>176</v>
      </c>
      <c r="J89" s="5" t="s">
        <v>177</v>
      </c>
      <c r="K89" s="5" t="s">
        <v>178</v>
      </c>
      <c r="L89" s="5" t="s">
        <v>392</v>
      </c>
      <c r="M89" s="8">
        <v>8834</v>
      </c>
      <c r="N89" s="5" t="s">
        <v>187</v>
      </c>
    </row>
    <row r="90" spans="1:14" ht="39.6" x14ac:dyDescent="0.3">
      <c r="A90" s="1"/>
      <c r="B90" s="5" t="s">
        <v>393</v>
      </c>
      <c r="C90" s="5" t="s">
        <v>394</v>
      </c>
      <c r="D90" s="5" t="s">
        <v>395</v>
      </c>
      <c r="E90" s="4" t="s">
        <v>173</v>
      </c>
      <c r="F90" s="4" t="s">
        <v>396</v>
      </c>
      <c r="G90" s="6" t="s">
        <v>397</v>
      </c>
      <c r="H90" s="8">
        <v>0</v>
      </c>
      <c r="I90" s="5" t="s">
        <v>176</v>
      </c>
      <c r="J90" s="5" t="s">
        <v>177</v>
      </c>
      <c r="K90" s="5" t="s">
        <v>178</v>
      </c>
      <c r="L90" s="5" t="s">
        <v>179</v>
      </c>
      <c r="M90" s="8">
        <v>22979</v>
      </c>
      <c r="N90" s="5" t="s">
        <v>187</v>
      </c>
    </row>
    <row r="91" spans="1:14" x14ac:dyDescent="0.3">
      <c r="A91" s="1"/>
      <c r="B91" s="5" t="s">
        <v>398</v>
      </c>
      <c r="C91" s="5" t="s">
        <v>399</v>
      </c>
      <c r="D91" s="5" t="s">
        <v>47</v>
      </c>
      <c r="E91" s="4" t="s">
        <v>173</v>
      </c>
      <c r="F91" s="4" t="s">
        <v>174</v>
      </c>
      <c r="G91" s="6" t="s">
        <v>400</v>
      </c>
      <c r="H91" s="8">
        <v>179.37</v>
      </c>
      <c r="I91" s="5" t="s">
        <v>176</v>
      </c>
      <c r="J91" s="5" t="s">
        <v>185</v>
      </c>
      <c r="K91" s="5" t="s">
        <v>178</v>
      </c>
      <c r="L91" s="5" t="s">
        <v>225</v>
      </c>
      <c r="M91" s="8">
        <v>15107</v>
      </c>
      <c r="N91" s="5" t="s">
        <v>180</v>
      </c>
    </row>
    <row r="92" spans="1:14" ht="26.4" x14ac:dyDescent="0.3">
      <c r="A92" s="1"/>
      <c r="B92" s="5" t="s">
        <v>398</v>
      </c>
      <c r="C92" s="5" t="s">
        <v>401</v>
      </c>
      <c r="D92" s="5" t="s">
        <v>17</v>
      </c>
      <c r="E92" s="4" t="s">
        <v>173</v>
      </c>
      <c r="F92" s="4" t="s">
        <v>174</v>
      </c>
      <c r="G92" s="6" t="s">
        <v>402</v>
      </c>
      <c r="H92" s="8">
        <v>0</v>
      </c>
      <c r="I92" s="5" t="s">
        <v>176</v>
      </c>
      <c r="J92" s="5" t="s">
        <v>185</v>
      </c>
      <c r="K92" s="5" t="s">
        <v>178</v>
      </c>
      <c r="L92" s="5" t="s">
        <v>179</v>
      </c>
      <c r="M92" s="8">
        <v>14953</v>
      </c>
      <c r="N92" s="5" t="s">
        <v>187</v>
      </c>
    </row>
    <row r="93" spans="1:14" ht="26.4" x14ac:dyDescent="0.3">
      <c r="A93" s="1"/>
      <c r="B93" s="5" t="s">
        <v>398</v>
      </c>
      <c r="C93" s="5" t="s">
        <v>403</v>
      </c>
      <c r="D93" s="5" t="s">
        <v>404</v>
      </c>
      <c r="E93" s="4" t="s">
        <v>405</v>
      </c>
      <c r="F93" s="4" t="s">
        <v>174</v>
      </c>
      <c r="G93" s="6" t="s">
        <v>406</v>
      </c>
      <c r="H93" s="8">
        <v>0</v>
      </c>
      <c r="I93" s="5" t="s">
        <v>176</v>
      </c>
      <c r="J93" s="5" t="s">
        <v>185</v>
      </c>
      <c r="K93" s="5" t="s">
        <v>178</v>
      </c>
      <c r="L93" s="5" t="s">
        <v>179</v>
      </c>
      <c r="M93" s="8">
        <v>14956</v>
      </c>
      <c r="N93" s="5" t="s">
        <v>187</v>
      </c>
    </row>
    <row r="94" spans="1:14" x14ac:dyDescent="0.3">
      <c r="A94" s="1"/>
      <c r="B94" s="5" t="s">
        <v>398</v>
      </c>
      <c r="C94" s="5" t="s">
        <v>407</v>
      </c>
      <c r="D94" s="5" t="s">
        <v>408</v>
      </c>
      <c r="E94" s="4" t="s">
        <v>173</v>
      </c>
      <c r="F94" s="4" t="s">
        <v>174</v>
      </c>
      <c r="G94" s="6" t="s">
        <v>409</v>
      </c>
      <c r="H94" s="8">
        <v>0</v>
      </c>
      <c r="I94" s="5" t="s">
        <v>176</v>
      </c>
      <c r="J94" s="5" t="s">
        <v>177</v>
      </c>
      <c r="K94" s="5" t="s">
        <v>178</v>
      </c>
      <c r="L94" s="5" t="s">
        <v>179</v>
      </c>
      <c r="M94" s="8">
        <v>11495</v>
      </c>
      <c r="N94" s="5" t="s">
        <v>187</v>
      </c>
    </row>
    <row r="95" spans="1:14" x14ac:dyDescent="0.3">
      <c r="A95" s="1"/>
      <c r="B95" s="5" t="s">
        <v>410</v>
      </c>
      <c r="C95" s="5" t="s">
        <v>411</v>
      </c>
      <c r="D95" s="5" t="s">
        <v>183</v>
      </c>
      <c r="E95" s="4" t="s">
        <v>173</v>
      </c>
      <c r="F95" s="4" t="s">
        <v>335</v>
      </c>
      <c r="G95" s="6" t="s">
        <v>412</v>
      </c>
      <c r="H95" s="8">
        <v>0</v>
      </c>
      <c r="I95" s="5" t="s">
        <v>176</v>
      </c>
      <c r="J95" s="5" t="s">
        <v>177</v>
      </c>
      <c r="K95" s="5" t="s">
        <v>178</v>
      </c>
      <c r="L95" s="5" t="s">
        <v>301</v>
      </c>
      <c r="M95" s="8">
        <v>11810</v>
      </c>
      <c r="N95" s="5" t="s">
        <v>187</v>
      </c>
    </row>
    <row r="96" spans="1:14" x14ac:dyDescent="0.3">
      <c r="A96" s="1"/>
      <c r="B96" s="5" t="s">
        <v>133</v>
      </c>
      <c r="C96" s="5" t="s">
        <v>413</v>
      </c>
      <c r="D96" s="5" t="s">
        <v>104</v>
      </c>
      <c r="E96" s="4" t="s">
        <v>173</v>
      </c>
      <c r="F96" s="4" t="s">
        <v>414</v>
      </c>
      <c r="G96" s="6" t="s">
        <v>415</v>
      </c>
      <c r="H96" s="8">
        <v>68</v>
      </c>
      <c r="I96" s="5" t="s">
        <v>176</v>
      </c>
      <c r="J96" s="5" t="s">
        <v>177</v>
      </c>
      <c r="K96" s="5" t="s">
        <v>178</v>
      </c>
      <c r="L96" s="5" t="s">
        <v>225</v>
      </c>
      <c r="M96" s="8">
        <v>24</v>
      </c>
      <c r="N96" s="5" t="s">
        <v>180</v>
      </c>
    </row>
    <row r="97" spans="1:14" x14ac:dyDescent="0.3">
      <c r="A97" s="1"/>
      <c r="B97" s="5" t="s">
        <v>44</v>
      </c>
      <c r="C97" s="5" t="s">
        <v>45</v>
      </c>
      <c r="D97" s="5" t="s">
        <v>416</v>
      </c>
      <c r="E97" s="4" t="s">
        <v>417</v>
      </c>
      <c r="F97" s="4" t="s">
        <v>418</v>
      </c>
      <c r="G97" s="6" t="s">
        <v>419</v>
      </c>
      <c r="H97" s="8">
        <v>1.05</v>
      </c>
      <c r="I97" s="5" t="s">
        <v>280</v>
      </c>
      <c r="J97" s="5" t="s">
        <v>177</v>
      </c>
      <c r="K97" s="5" t="s">
        <v>178</v>
      </c>
      <c r="L97" s="5" t="s">
        <v>301</v>
      </c>
      <c r="M97" s="8">
        <v>20851</v>
      </c>
      <c r="N97" s="5" t="s">
        <v>180</v>
      </c>
    </row>
    <row r="98" spans="1:14" x14ac:dyDescent="0.3">
      <c r="A98" s="1"/>
      <c r="B98" s="5" t="s">
        <v>44</v>
      </c>
      <c r="C98" s="5" t="s">
        <v>45</v>
      </c>
      <c r="D98" s="5" t="s">
        <v>420</v>
      </c>
      <c r="E98" s="4" t="s">
        <v>417</v>
      </c>
      <c r="F98" s="4" t="s">
        <v>421</v>
      </c>
      <c r="G98" s="6" t="s">
        <v>419</v>
      </c>
      <c r="H98" s="8">
        <v>1.2</v>
      </c>
      <c r="I98" s="5" t="s">
        <v>280</v>
      </c>
      <c r="J98" s="5" t="s">
        <v>177</v>
      </c>
      <c r="K98" s="5" t="s">
        <v>178</v>
      </c>
      <c r="L98" s="5" t="s">
        <v>301</v>
      </c>
      <c r="M98" s="8">
        <v>20852</v>
      </c>
      <c r="N98" s="5" t="s">
        <v>180</v>
      </c>
    </row>
    <row r="99" spans="1:14" x14ac:dyDescent="0.3">
      <c r="A99" s="1"/>
      <c r="B99" s="5" t="s">
        <v>44</v>
      </c>
      <c r="C99" s="5" t="s">
        <v>422</v>
      </c>
      <c r="D99" s="5" t="s">
        <v>34</v>
      </c>
      <c r="E99" s="4" t="s">
        <v>173</v>
      </c>
      <c r="F99" s="4" t="s">
        <v>174</v>
      </c>
      <c r="G99" s="6" t="s">
        <v>423</v>
      </c>
      <c r="H99" s="8">
        <v>1.2</v>
      </c>
      <c r="I99" s="5" t="s">
        <v>176</v>
      </c>
      <c r="J99" s="5" t="s">
        <v>177</v>
      </c>
      <c r="K99" s="5" t="s">
        <v>178</v>
      </c>
      <c r="L99" s="5" t="s">
        <v>225</v>
      </c>
      <c r="M99" s="8">
        <v>18814</v>
      </c>
      <c r="N99" s="5" t="s">
        <v>180</v>
      </c>
    </row>
    <row r="100" spans="1:14" x14ac:dyDescent="0.3">
      <c r="A100" s="1"/>
      <c r="B100" s="5" t="s">
        <v>44</v>
      </c>
      <c r="C100" s="5" t="s">
        <v>424</v>
      </c>
      <c r="D100" s="5" t="s">
        <v>104</v>
      </c>
      <c r="E100" s="4" t="s">
        <v>425</v>
      </c>
      <c r="F100" s="4" t="s">
        <v>426</v>
      </c>
      <c r="G100" s="6" t="s">
        <v>427</v>
      </c>
      <c r="H100" s="8">
        <v>1.5</v>
      </c>
      <c r="I100" s="5" t="s">
        <v>176</v>
      </c>
      <c r="J100" s="5" t="s">
        <v>177</v>
      </c>
      <c r="K100" s="5" t="s">
        <v>178</v>
      </c>
      <c r="L100" s="5" t="s">
        <v>225</v>
      </c>
      <c r="M100" s="8">
        <v>13301</v>
      </c>
      <c r="N100" s="5" t="s">
        <v>180</v>
      </c>
    </row>
    <row r="101" spans="1:14" x14ac:dyDescent="0.3">
      <c r="A101" s="1"/>
      <c r="B101" s="5" t="s">
        <v>428</v>
      </c>
      <c r="C101" s="5" t="s">
        <v>429</v>
      </c>
      <c r="D101" s="5" t="s">
        <v>430</v>
      </c>
      <c r="E101" s="4" t="s">
        <v>222</v>
      </c>
      <c r="F101" s="4" t="s">
        <v>335</v>
      </c>
      <c r="G101" s="6" t="s">
        <v>431</v>
      </c>
      <c r="H101" s="8">
        <v>0</v>
      </c>
      <c r="I101" s="5" t="s">
        <v>176</v>
      </c>
      <c r="J101" s="5" t="s">
        <v>177</v>
      </c>
      <c r="K101" s="5" t="s">
        <v>178</v>
      </c>
      <c r="L101" s="5" t="s">
        <v>225</v>
      </c>
      <c r="M101" s="8">
        <v>8737</v>
      </c>
      <c r="N101" s="5" t="s">
        <v>187</v>
      </c>
    </row>
    <row r="102" spans="1:14" x14ac:dyDescent="0.3">
      <c r="A102" s="1"/>
      <c r="B102" s="5" t="s">
        <v>428</v>
      </c>
      <c r="C102" s="5" t="s">
        <v>432</v>
      </c>
      <c r="D102" s="5" t="s">
        <v>433</v>
      </c>
      <c r="E102" s="4" t="s">
        <v>222</v>
      </c>
      <c r="F102" s="4" t="s">
        <v>335</v>
      </c>
      <c r="G102" s="6" t="s">
        <v>431</v>
      </c>
      <c r="H102" s="8">
        <v>0</v>
      </c>
      <c r="I102" s="5" t="s">
        <v>176</v>
      </c>
      <c r="J102" s="5" t="s">
        <v>177</v>
      </c>
      <c r="K102" s="5" t="s">
        <v>178</v>
      </c>
      <c r="L102" s="5" t="s">
        <v>225</v>
      </c>
      <c r="M102" s="8">
        <v>13645</v>
      </c>
      <c r="N102" s="5" t="s">
        <v>187</v>
      </c>
    </row>
    <row r="103" spans="1:14" x14ac:dyDescent="0.3">
      <c r="A103" s="1"/>
      <c r="B103" s="5" t="s">
        <v>428</v>
      </c>
      <c r="C103" s="5" t="s">
        <v>434</v>
      </c>
      <c r="D103" s="5" t="s">
        <v>435</v>
      </c>
      <c r="E103" s="4" t="s">
        <v>222</v>
      </c>
      <c r="F103" s="4" t="s">
        <v>335</v>
      </c>
      <c r="G103" s="6" t="s">
        <v>431</v>
      </c>
      <c r="H103" s="8">
        <v>0</v>
      </c>
      <c r="I103" s="5" t="s">
        <v>176</v>
      </c>
      <c r="J103" s="5" t="s">
        <v>177</v>
      </c>
      <c r="K103" s="5" t="s">
        <v>178</v>
      </c>
      <c r="L103" s="5" t="s">
        <v>225</v>
      </c>
      <c r="M103" s="8">
        <v>8058</v>
      </c>
      <c r="N103" s="5" t="s">
        <v>187</v>
      </c>
    </row>
    <row r="104" spans="1:14" x14ac:dyDescent="0.3">
      <c r="A104" s="1"/>
      <c r="B104" s="5" t="s">
        <v>428</v>
      </c>
      <c r="C104" s="5" t="s">
        <v>436</v>
      </c>
      <c r="D104" s="5" t="s">
        <v>266</v>
      </c>
      <c r="E104" s="4" t="s">
        <v>222</v>
      </c>
      <c r="F104" s="4" t="s">
        <v>335</v>
      </c>
      <c r="G104" s="6" t="s">
        <v>431</v>
      </c>
      <c r="H104" s="8">
        <v>0</v>
      </c>
      <c r="I104" s="5" t="s">
        <v>176</v>
      </c>
      <c r="J104" s="5" t="s">
        <v>177</v>
      </c>
      <c r="K104" s="5" t="s">
        <v>178</v>
      </c>
      <c r="L104" s="5" t="s">
        <v>225</v>
      </c>
      <c r="M104" s="8">
        <v>14521</v>
      </c>
      <c r="N104" s="5" t="s">
        <v>187</v>
      </c>
    </row>
    <row r="105" spans="1:14" x14ac:dyDescent="0.3">
      <c r="A105" s="1"/>
      <c r="B105" s="5" t="s">
        <v>428</v>
      </c>
      <c r="C105" s="5" t="s">
        <v>436</v>
      </c>
      <c r="D105" s="5" t="s">
        <v>437</v>
      </c>
      <c r="E105" s="4" t="s">
        <v>222</v>
      </c>
      <c r="F105" s="4" t="s">
        <v>335</v>
      </c>
      <c r="G105" s="6" t="s">
        <v>431</v>
      </c>
      <c r="H105" s="8">
        <v>0</v>
      </c>
      <c r="I105" s="5" t="s">
        <v>176</v>
      </c>
      <c r="J105" s="5" t="s">
        <v>177</v>
      </c>
      <c r="K105" s="5" t="s">
        <v>178</v>
      </c>
      <c r="L105" s="5" t="s">
        <v>225</v>
      </c>
      <c r="M105" s="8">
        <v>14518</v>
      </c>
      <c r="N105" s="5" t="s">
        <v>187</v>
      </c>
    </row>
    <row r="106" spans="1:14" ht="52.8" x14ac:dyDescent="0.3">
      <c r="A106" s="1"/>
      <c r="B106" s="5" t="s">
        <v>51</v>
      </c>
      <c r="C106" s="5" t="s">
        <v>438</v>
      </c>
      <c r="D106" s="5" t="s">
        <v>439</v>
      </c>
      <c r="E106" s="4" t="s">
        <v>173</v>
      </c>
      <c r="F106" s="4" t="s">
        <v>174</v>
      </c>
      <c r="G106" s="6" t="s">
        <v>440</v>
      </c>
      <c r="H106" s="8">
        <v>0</v>
      </c>
      <c r="I106" s="5" t="s">
        <v>176</v>
      </c>
      <c r="J106" s="5" t="s">
        <v>177</v>
      </c>
      <c r="K106" s="5" t="s">
        <v>178</v>
      </c>
      <c r="L106" s="5" t="s">
        <v>179</v>
      </c>
      <c r="M106" s="8">
        <v>24124</v>
      </c>
      <c r="N106" s="5" t="s">
        <v>187</v>
      </c>
    </row>
    <row r="107" spans="1:14" x14ac:dyDescent="0.3">
      <c r="A107" s="1"/>
      <c r="B107" s="5" t="s">
        <v>51</v>
      </c>
      <c r="C107" s="5" t="s">
        <v>434</v>
      </c>
      <c r="D107" s="5" t="s">
        <v>270</v>
      </c>
      <c r="E107" s="4" t="s">
        <v>271</v>
      </c>
      <c r="F107" s="4" t="s">
        <v>441</v>
      </c>
      <c r="G107" s="6" t="s">
        <v>442</v>
      </c>
      <c r="H107" s="8">
        <v>0</v>
      </c>
      <c r="I107" s="5" t="s">
        <v>176</v>
      </c>
      <c r="J107" s="5" t="s">
        <v>177</v>
      </c>
      <c r="K107" s="5" t="s">
        <v>178</v>
      </c>
      <c r="L107" s="5" t="s">
        <v>179</v>
      </c>
      <c r="M107" s="8">
        <v>12718</v>
      </c>
      <c r="N107" s="5" t="s">
        <v>187</v>
      </c>
    </row>
    <row r="108" spans="1:14" x14ac:dyDescent="0.3">
      <c r="A108" s="1"/>
      <c r="B108" s="5" t="s">
        <v>51</v>
      </c>
      <c r="C108" s="5" t="s">
        <v>443</v>
      </c>
      <c r="D108" s="5" t="s">
        <v>444</v>
      </c>
      <c r="E108" s="4" t="s">
        <v>173</v>
      </c>
      <c r="F108" s="4" t="s">
        <v>174</v>
      </c>
      <c r="G108" s="6" t="s">
        <v>445</v>
      </c>
      <c r="H108" s="8">
        <v>0</v>
      </c>
      <c r="I108" s="5" t="s">
        <v>176</v>
      </c>
      <c r="J108" s="5" t="s">
        <v>177</v>
      </c>
      <c r="K108" s="5" t="s">
        <v>178</v>
      </c>
      <c r="L108" s="5" t="s">
        <v>179</v>
      </c>
      <c r="M108" s="8">
        <v>352</v>
      </c>
      <c r="N108" s="5" t="s">
        <v>187</v>
      </c>
    </row>
    <row r="109" spans="1:14" ht="66" x14ac:dyDescent="0.3">
      <c r="A109" s="1"/>
      <c r="B109" s="5" t="s">
        <v>51</v>
      </c>
      <c r="C109" s="5" t="s">
        <v>443</v>
      </c>
      <c r="D109" s="5" t="s">
        <v>446</v>
      </c>
      <c r="E109" s="4" t="s">
        <v>173</v>
      </c>
      <c r="F109" s="4" t="s">
        <v>174</v>
      </c>
      <c r="G109" s="6" t="s">
        <v>447</v>
      </c>
      <c r="H109" s="8">
        <v>0</v>
      </c>
      <c r="I109" s="5" t="s">
        <v>176</v>
      </c>
      <c r="J109" s="5" t="s">
        <v>177</v>
      </c>
      <c r="K109" s="5" t="s">
        <v>178</v>
      </c>
      <c r="L109" s="5" t="s">
        <v>179</v>
      </c>
      <c r="M109" s="8">
        <v>8939</v>
      </c>
      <c r="N109" s="5" t="s">
        <v>187</v>
      </c>
    </row>
    <row r="110" spans="1:14" x14ac:dyDescent="0.3">
      <c r="A110" s="1"/>
      <c r="B110" s="5" t="s">
        <v>51</v>
      </c>
      <c r="C110" s="5" t="s">
        <v>448</v>
      </c>
      <c r="D110" s="5" t="s">
        <v>449</v>
      </c>
      <c r="E110" s="4" t="s">
        <v>450</v>
      </c>
      <c r="F110" s="4" t="s">
        <v>451</v>
      </c>
      <c r="G110" s="6" t="s">
        <v>452</v>
      </c>
      <c r="H110" s="8">
        <v>0</v>
      </c>
      <c r="I110" s="5" t="s">
        <v>280</v>
      </c>
      <c r="J110" s="5" t="s">
        <v>177</v>
      </c>
      <c r="K110" s="5" t="s">
        <v>178</v>
      </c>
      <c r="L110" s="5" t="s">
        <v>301</v>
      </c>
      <c r="M110" s="8">
        <v>13167</v>
      </c>
      <c r="N110" s="5" t="s">
        <v>187</v>
      </c>
    </row>
    <row r="111" spans="1:14" ht="26.4" x14ac:dyDescent="0.3">
      <c r="A111" s="1"/>
      <c r="B111" s="5" t="s">
        <v>51</v>
      </c>
      <c r="C111" s="5" t="s">
        <v>453</v>
      </c>
      <c r="D111" s="5" t="s">
        <v>454</v>
      </c>
      <c r="E111" s="4" t="s">
        <v>455</v>
      </c>
      <c r="F111" s="4" t="s">
        <v>456</v>
      </c>
      <c r="G111" s="6" t="s">
        <v>457</v>
      </c>
      <c r="H111" s="8">
        <v>0</v>
      </c>
      <c r="I111" s="5" t="s">
        <v>176</v>
      </c>
      <c r="J111" s="5" t="s">
        <v>185</v>
      </c>
      <c r="K111" s="5" t="s">
        <v>178</v>
      </c>
      <c r="L111" s="5" t="s">
        <v>179</v>
      </c>
      <c r="M111" s="8">
        <v>11592</v>
      </c>
      <c r="N111" s="5" t="s">
        <v>187</v>
      </c>
    </row>
    <row r="112" spans="1:14" ht="52.8" x14ac:dyDescent="0.3">
      <c r="A112" s="1"/>
      <c r="B112" s="5" t="s">
        <v>51</v>
      </c>
      <c r="C112" s="5" t="s">
        <v>453</v>
      </c>
      <c r="D112" s="5" t="s">
        <v>458</v>
      </c>
      <c r="E112" s="4" t="s">
        <v>455</v>
      </c>
      <c r="F112" s="4" t="s">
        <v>456</v>
      </c>
      <c r="G112" s="6" t="s">
        <v>459</v>
      </c>
      <c r="H112" s="8">
        <v>0</v>
      </c>
      <c r="I112" s="5" t="s">
        <v>176</v>
      </c>
      <c r="J112" s="5" t="s">
        <v>185</v>
      </c>
      <c r="K112" s="5" t="s">
        <v>178</v>
      </c>
      <c r="L112" s="5" t="s">
        <v>179</v>
      </c>
      <c r="M112" s="8">
        <v>15653</v>
      </c>
      <c r="N112" s="5" t="s">
        <v>187</v>
      </c>
    </row>
    <row r="113" spans="1:14" ht="26.4" x14ac:dyDescent="0.3">
      <c r="A113" s="1"/>
      <c r="B113" s="5" t="s">
        <v>51</v>
      </c>
      <c r="C113" s="5" t="s">
        <v>460</v>
      </c>
      <c r="D113" s="5" t="s">
        <v>461</v>
      </c>
      <c r="E113" s="4" t="s">
        <v>173</v>
      </c>
      <c r="F113" s="4" t="s">
        <v>174</v>
      </c>
      <c r="G113" s="6" t="s">
        <v>462</v>
      </c>
      <c r="H113" s="8">
        <v>0</v>
      </c>
      <c r="I113" s="5" t="s">
        <v>176</v>
      </c>
      <c r="J113" s="5" t="s">
        <v>185</v>
      </c>
      <c r="K113" s="5" t="s">
        <v>178</v>
      </c>
      <c r="L113" s="5" t="s">
        <v>179</v>
      </c>
      <c r="M113" s="8">
        <v>23258</v>
      </c>
      <c r="N113" s="5" t="s">
        <v>187</v>
      </c>
    </row>
    <row r="114" spans="1:14" x14ac:dyDescent="0.3">
      <c r="A114" s="1"/>
      <c r="B114" s="5" t="s">
        <v>51</v>
      </c>
      <c r="C114" s="5" t="s">
        <v>463</v>
      </c>
      <c r="D114" s="5" t="s">
        <v>464</v>
      </c>
      <c r="E114" s="4" t="s">
        <v>372</v>
      </c>
      <c r="F114" s="4" t="s">
        <v>465</v>
      </c>
      <c r="G114" s="6" t="s">
        <v>466</v>
      </c>
      <c r="H114" s="8">
        <v>0</v>
      </c>
      <c r="I114" s="5" t="s">
        <v>176</v>
      </c>
      <c r="J114" s="5" t="s">
        <v>177</v>
      </c>
      <c r="K114" s="5" t="s">
        <v>178</v>
      </c>
      <c r="L114" s="5" t="s">
        <v>179</v>
      </c>
      <c r="M114" s="8">
        <v>425</v>
      </c>
      <c r="N114" s="5" t="s">
        <v>187</v>
      </c>
    </row>
    <row r="115" spans="1:14" x14ac:dyDescent="0.3">
      <c r="A115" s="1"/>
      <c r="B115" s="5" t="s">
        <v>51</v>
      </c>
      <c r="C115" s="5" t="s">
        <v>463</v>
      </c>
      <c r="D115" s="5" t="s">
        <v>467</v>
      </c>
      <c r="E115" s="4" t="s">
        <v>468</v>
      </c>
      <c r="F115" s="4" t="s">
        <v>469</v>
      </c>
      <c r="G115" s="6" t="s">
        <v>466</v>
      </c>
      <c r="H115" s="8">
        <v>0</v>
      </c>
      <c r="I115" s="5" t="s">
        <v>176</v>
      </c>
      <c r="J115" s="5" t="s">
        <v>177</v>
      </c>
      <c r="K115" s="5" t="s">
        <v>178</v>
      </c>
      <c r="L115" s="5" t="s">
        <v>179</v>
      </c>
      <c r="M115" s="8">
        <v>12735</v>
      </c>
      <c r="N115" s="5" t="s">
        <v>187</v>
      </c>
    </row>
    <row r="116" spans="1:14" ht="52.8" x14ac:dyDescent="0.3">
      <c r="A116" s="1"/>
      <c r="B116" s="5" t="s">
        <v>51</v>
      </c>
      <c r="C116" s="5" t="s">
        <v>258</v>
      </c>
      <c r="D116" s="5" t="s">
        <v>470</v>
      </c>
      <c r="E116" s="4" t="s">
        <v>173</v>
      </c>
      <c r="F116" s="4" t="s">
        <v>174</v>
      </c>
      <c r="G116" s="6" t="s">
        <v>471</v>
      </c>
      <c r="H116" s="8">
        <v>0</v>
      </c>
      <c r="I116" s="5" t="s">
        <v>176</v>
      </c>
      <c r="J116" s="5" t="s">
        <v>177</v>
      </c>
      <c r="K116" s="5" t="s">
        <v>178</v>
      </c>
      <c r="L116" s="5" t="s">
        <v>179</v>
      </c>
      <c r="M116" s="8">
        <v>24076</v>
      </c>
      <c r="N116" s="5" t="s">
        <v>187</v>
      </c>
    </row>
    <row r="117" spans="1:14" ht="52.8" x14ac:dyDescent="0.3">
      <c r="A117" s="1"/>
      <c r="B117" s="5" t="s">
        <v>51</v>
      </c>
      <c r="C117" s="5" t="s">
        <v>472</v>
      </c>
      <c r="D117" s="5" t="s">
        <v>473</v>
      </c>
      <c r="E117" s="4" t="s">
        <v>173</v>
      </c>
      <c r="F117" s="4" t="s">
        <v>174</v>
      </c>
      <c r="G117" s="6" t="s">
        <v>474</v>
      </c>
      <c r="H117" s="8">
        <v>0</v>
      </c>
      <c r="I117" s="5" t="s">
        <v>176</v>
      </c>
      <c r="J117" s="5" t="s">
        <v>177</v>
      </c>
      <c r="K117" s="5" t="s">
        <v>178</v>
      </c>
      <c r="L117" s="5" t="s">
        <v>179</v>
      </c>
      <c r="M117" s="8">
        <v>834</v>
      </c>
      <c r="N117" s="5" t="s">
        <v>187</v>
      </c>
    </row>
    <row r="118" spans="1:14" ht="52.8" x14ac:dyDescent="0.3">
      <c r="A118" s="1"/>
      <c r="B118" s="5" t="s">
        <v>51</v>
      </c>
      <c r="C118" s="5" t="s">
        <v>472</v>
      </c>
      <c r="D118" s="5" t="s">
        <v>475</v>
      </c>
      <c r="E118" s="4" t="s">
        <v>173</v>
      </c>
      <c r="F118" s="4" t="s">
        <v>174</v>
      </c>
      <c r="G118" s="6" t="s">
        <v>476</v>
      </c>
      <c r="H118" s="8">
        <v>0</v>
      </c>
      <c r="I118" s="5" t="s">
        <v>176</v>
      </c>
      <c r="J118" s="5" t="s">
        <v>177</v>
      </c>
      <c r="K118" s="5" t="s">
        <v>178</v>
      </c>
      <c r="L118" s="5" t="s">
        <v>179</v>
      </c>
      <c r="M118" s="8">
        <v>9267</v>
      </c>
      <c r="N118" s="5" t="s">
        <v>187</v>
      </c>
    </row>
    <row r="119" spans="1:14" ht="39.6" x14ac:dyDescent="0.3">
      <c r="A119" s="1"/>
      <c r="B119" s="5" t="s">
        <v>51</v>
      </c>
      <c r="C119" s="5" t="s">
        <v>477</v>
      </c>
      <c r="D119" s="5" t="s">
        <v>478</v>
      </c>
      <c r="E119" s="4" t="s">
        <v>173</v>
      </c>
      <c r="F119" s="4" t="s">
        <v>174</v>
      </c>
      <c r="G119" s="6" t="s">
        <v>479</v>
      </c>
      <c r="H119" s="8">
        <v>0</v>
      </c>
      <c r="I119" s="5" t="s">
        <v>176</v>
      </c>
      <c r="J119" s="5" t="s">
        <v>185</v>
      </c>
      <c r="K119" s="5" t="s">
        <v>178</v>
      </c>
      <c r="L119" s="5" t="s">
        <v>179</v>
      </c>
      <c r="M119" s="8">
        <v>1987</v>
      </c>
      <c r="N119" s="5" t="s">
        <v>187</v>
      </c>
    </row>
    <row r="120" spans="1:14" x14ac:dyDescent="0.3">
      <c r="A120" s="1"/>
      <c r="B120" s="5" t="s">
        <v>51</v>
      </c>
      <c r="C120" s="5" t="s">
        <v>480</v>
      </c>
      <c r="D120" s="5" t="s">
        <v>481</v>
      </c>
      <c r="E120" s="4" t="s">
        <v>482</v>
      </c>
      <c r="F120" s="4" t="s">
        <v>483</v>
      </c>
      <c r="G120" s="6" t="s">
        <v>484</v>
      </c>
      <c r="H120" s="8">
        <v>0</v>
      </c>
      <c r="I120" s="5" t="s">
        <v>176</v>
      </c>
      <c r="J120" s="5" t="s">
        <v>177</v>
      </c>
      <c r="K120" s="5" t="s">
        <v>178</v>
      </c>
      <c r="L120" s="5" t="s">
        <v>225</v>
      </c>
      <c r="M120" s="8">
        <v>15726</v>
      </c>
      <c r="N120" s="5" t="s">
        <v>187</v>
      </c>
    </row>
    <row r="121" spans="1:14" ht="66" x14ac:dyDescent="0.3">
      <c r="A121" s="1"/>
      <c r="B121" s="5" t="s">
        <v>51</v>
      </c>
      <c r="C121" s="5" t="s">
        <v>485</v>
      </c>
      <c r="D121" s="5" t="s">
        <v>486</v>
      </c>
      <c r="E121" s="4" t="s">
        <v>173</v>
      </c>
      <c r="F121" s="4" t="s">
        <v>174</v>
      </c>
      <c r="G121" s="6" t="s">
        <v>487</v>
      </c>
      <c r="H121" s="8">
        <v>0</v>
      </c>
      <c r="I121" s="5" t="s">
        <v>176</v>
      </c>
      <c r="J121" s="5" t="s">
        <v>177</v>
      </c>
      <c r="K121" s="5" t="s">
        <v>178</v>
      </c>
      <c r="L121" s="5" t="s">
        <v>179</v>
      </c>
      <c r="M121" s="8">
        <v>24082</v>
      </c>
      <c r="N121" s="5" t="s">
        <v>187</v>
      </c>
    </row>
    <row r="122" spans="1:14" ht="52.8" x14ac:dyDescent="0.3">
      <c r="A122" s="1"/>
      <c r="B122" s="5" t="s">
        <v>51</v>
      </c>
      <c r="C122" s="5" t="s">
        <v>485</v>
      </c>
      <c r="D122" s="5" t="s">
        <v>488</v>
      </c>
      <c r="E122" s="4" t="s">
        <v>173</v>
      </c>
      <c r="F122" s="4" t="s">
        <v>174</v>
      </c>
      <c r="G122" s="6" t="s">
        <v>489</v>
      </c>
      <c r="H122" s="8">
        <v>0</v>
      </c>
      <c r="I122" s="5" t="s">
        <v>176</v>
      </c>
      <c r="J122" s="5" t="s">
        <v>177</v>
      </c>
      <c r="K122" s="5" t="s">
        <v>178</v>
      </c>
      <c r="L122" s="5" t="s">
        <v>179</v>
      </c>
      <c r="M122" s="8">
        <v>8680</v>
      </c>
      <c r="N122" s="5" t="s">
        <v>187</v>
      </c>
    </row>
    <row r="123" spans="1:14" x14ac:dyDescent="0.3">
      <c r="A123" s="1"/>
      <c r="B123" s="5" t="s">
        <v>51</v>
      </c>
      <c r="C123" s="5" t="s">
        <v>485</v>
      </c>
      <c r="D123" s="5" t="s">
        <v>486</v>
      </c>
      <c r="E123" s="4" t="s">
        <v>490</v>
      </c>
      <c r="F123" s="4" t="s">
        <v>491</v>
      </c>
      <c r="G123" s="6" t="s">
        <v>492</v>
      </c>
      <c r="H123" s="8">
        <v>0</v>
      </c>
      <c r="I123" s="5" t="s">
        <v>176</v>
      </c>
      <c r="J123" s="5" t="s">
        <v>177</v>
      </c>
      <c r="K123" s="5" t="s">
        <v>178</v>
      </c>
      <c r="L123" s="5" t="s">
        <v>186</v>
      </c>
      <c r="M123" s="8">
        <v>24082</v>
      </c>
      <c r="N123" s="5" t="s">
        <v>187</v>
      </c>
    </row>
    <row r="124" spans="1:14" ht="39.6" x14ac:dyDescent="0.3">
      <c r="A124" s="1"/>
      <c r="B124" s="5" t="s">
        <v>51</v>
      </c>
      <c r="C124" s="5" t="s">
        <v>493</v>
      </c>
      <c r="D124" s="5" t="s">
        <v>494</v>
      </c>
      <c r="E124" s="4" t="s">
        <v>173</v>
      </c>
      <c r="F124" s="4" t="s">
        <v>174</v>
      </c>
      <c r="G124" s="6" t="s">
        <v>495</v>
      </c>
      <c r="H124" s="8">
        <v>0</v>
      </c>
      <c r="I124" s="5" t="s">
        <v>176</v>
      </c>
      <c r="J124" s="5" t="s">
        <v>177</v>
      </c>
      <c r="K124" s="5" t="s">
        <v>178</v>
      </c>
      <c r="L124" s="5" t="s">
        <v>225</v>
      </c>
      <c r="M124" s="8">
        <v>836</v>
      </c>
      <c r="N124" s="5" t="s">
        <v>187</v>
      </c>
    </row>
    <row r="125" spans="1:14" ht="52.8" x14ac:dyDescent="0.3">
      <c r="A125" s="1"/>
      <c r="B125" s="5" t="s">
        <v>51</v>
      </c>
      <c r="C125" s="5" t="s">
        <v>493</v>
      </c>
      <c r="D125" s="5" t="s">
        <v>496</v>
      </c>
      <c r="E125" s="4" t="s">
        <v>222</v>
      </c>
      <c r="F125" s="4" t="s">
        <v>497</v>
      </c>
      <c r="G125" s="6" t="s">
        <v>498</v>
      </c>
      <c r="H125" s="8">
        <v>0</v>
      </c>
      <c r="I125" s="5" t="s">
        <v>176</v>
      </c>
      <c r="J125" s="5" t="s">
        <v>185</v>
      </c>
      <c r="K125" s="5" t="s">
        <v>178</v>
      </c>
      <c r="L125" s="5" t="s">
        <v>225</v>
      </c>
      <c r="M125" s="8">
        <v>1802</v>
      </c>
      <c r="N125" s="5" t="s">
        <v>187</v>
      </c>
    </row>
    <row r="126" spans="1:14" ht="92.4" x14ac:dyDescent="0.3">
      <c r="A126" s="1"/>
      <c r="B126" s="5" t="s">
        <v>51</v>
      </c>
      <c r="C126" s="5" t="s">
        <v>369</v>
      </c>
      <c r="D126" s="5" t="s">
        <v>499</v>
      </c>
      <c r="E126" s="4" t="s">
        <v>173</v>
      </c>
      <c r="F126" s="4" t="s">
        <v>174</v>
      </c>
      <c r="G126" s="6" t="s">
        <v>500</v>
      </c>
      <c r="H126" s="8">
        <v>0</v>
      </c>
      <c r="I126" s="5" t="s">
        <v>176</v>
      </c>
      <c r="J126" s="5" t="s">
        <v>177</v>
      </c>
      <c r="K126" s="5" t="s">
        <v>178</v>
      </c>
      <c r="L126" s="5" t="s">
        <v>225</v>
      </c>
      <c r="M126" s="8">
        <v>12879</v>
      </c>
      <c r="N126" s="5" t="s">
        <v>187</v>
      </c>
    </row>
    <row r="127" spans="1:14" ht="26.4" x14ac:dyDescent="0.3">
      <c r="A127" s="1"/>
      <c r="B127" s="5" t="s">
        <v>70</v>
      </c>
      <c r="C127" s="5" t="s">
        <v>501</v>
      </c>
      <c r="D127" s="5" t="s">
        <v>66</v>
      </c>
      <c r="E127" s="4" t="s">
        <v>173</v>
      </c>
      <c r="F127" s="4" t="s">
        <v>174</v>
      </c>
      <c r="G127" s="6" t="s">
        <v>502</v>
      </c>
      <c r="H127" s="8">
        <v>0</v>
      </c>
      <c r="I127" s="5" t="s">
        <v>176</v>
      </c>
      <c r="J127" s="5" t="s">
        <v>185</v>
      </c>
      <c r="K127" s="5" t="s">
        <v>178</v>
      </c>
      <c r="L127" s="5" t="s">
        <v>179</v>
      </c>
      <c r="M127" s="8">
        <v>14965</v>
      </c>
      <c r="N127" s="5" t="s">
        <v>180</v>
      </c>
    </row>
    <row r="128" spans="1:14" x14ac:dyDescent="0.3">
      <c r="A128" s="1"/>
      <c r="B128" s="5" t="s">
        <v>70</v>
      </c>
      <c r="C128" s="5" t="s">
        <v>501</v>
      </c>
      <c r="D128" s="5" t="s">
        <v>47</v>
      </c>
      <c r="E128" s="4" t="s">
        <v>222</v>
      </c>
      <c r="F128" s="4" t="s">
        <v>384</v>
      </c>
      <c r="G128" s="6" t="s">
        <v>503</v>
      </c>
      <c r="H128" s="8">
        <v>0</v>
      </c>
      <c r="I128" s="5" t="s">
        <v>176</v>
      </c>
      <c r="J128" s="5" t="s">
        <v>185</v>
      </c>
      <c r="K128" s="5" t="s">
        <v>178</v>
      </c>
      <c r="L128" s="5" t="s">
        <v>314</v>
      </c>
      <c r="M128" s="8">
        <v>14964</v>
      </c>
      <c r="N128" s="5" t="s">
        <v>180</v>
      </c>
    </row>
    <row r="129" spans="1:14" ht="26.4" x14ac:dyDescent="0.3">
      <c r="A129" s="1"/>
      <c r="B129" s="5" t="s">
        <v>70</v>
      </c>
      <c r="C129" s="5" t="s">
        <v>504</v>
      </c>
      <c r="D129" s="5" t="s">
        <v>34</v>
      </c>
      <c r="E129" s="4" t="s">
        <v>173</v>
      </c>
      <c r="F129" s="4" t="s">
        <v>174</v>
      </c>
      <c r="G129" s="6" t="s">
        <v>505</v>
      </c>
      <c r="H129" s="8">
        <v>12.92</v>
      </c>
      <c r="I129" s="5" t="s">
        <v>176</v>
      </c>
      <c r="J129" s="5" t="s">
        <v>177</v>
      </c>
      <c r="K129" s="5" t="s">
        <v>178</v>
      </c>
      <c r="L129" s="5" t="s">
        <v>225</v>
      </c>
      <c r="M129" s="8">
        <v>40</v>
      </c>
      <c r="N129" s="5" t="s">
        <v>180</v>
      </c>
    </row>
    <row r="130" spans="1:14" x14ac:dyDescent="0.3">
      <c r="A130" s="1"/>
      <c r="B130" s="5" t="s">
        <v>70</v>
      </c>
      <c r="C130" s="5" t="s">
        <v>506</v>
      </c>
      <c r="D130" s="5" t="s">
        <v>507</v>
      </c>
      <c r="E130" s="4" t="s">
        <v>173</v>
      </c>
      <c r="F130" s="4" t="s">
        <v>174</v>
      </c>
      <c r="G130" s="6" t="s">
        <v>508</v>
      </c>
      <c r="H130" s="8">
        <v>0</v>
      </c>
      <c r="I130" s="5" t="s">
        <v>176</v>
      </c>
      <c r="J130" s="5" t="s">
        <v>177</v>
      </c>
      <c r="K130" s="5" t="s">
        <v>178</v>
      </c>
      <c r="L130" s="5" t="s">
        <v>301</v>
      </c>
      <c r="M130" s="8">
        <v>681</v>
      </c>
      <c r="N130" s="5" t="s">
        <v>187</v>
      </c>
    </row>
    <row r="131" spans="1:14" ht="26.4" x14ac:dyDescent="0.3">
      <c r="A131" s="1"/>
      <c r="B131" s="5" t="s">
        <v>70</v>
      </c>
      <c r="C131" s="5" t="s">
        <v>509</v>
      </c>
      <c r="D131" s="5" t="s">
        <v>510</v>
      </c>
      <c r="E131" s="4" t="s">
        <v>173</v>
      </c>
      <c r="F131" s="4" t="s">
        <v>174</v>
      </c>
      <c r="G131" s="6" t="s">
        <v>511</v>
      </c>
      <c r="H131" s="8">
        <v>0</v>
      </c>
      <c r="I131" s="5" t="s">
        <v>176</v>
      </c>
      <c r="J131" s="5" t="s">
        <v>185</v>
      </c>
      <c r="K131" s="5" t="s">
        <v>178</v>
      </c>
      <c r="L131" s="5" t="s">
        <v>179</v>
      </c>
      <c r="M131" s="8">
        <v>679</v>
      </c>
      <c r="N131" s="5" t="s">
        <v>187</v>
      </c>
    </row>
    <row r="132" spans="1:14" x14ac:dyDescent="0.3">
      <c r="A132" s="1"/>
      <c r="B132" s="5" t="s">
        <v>70</v>
      </c>
      <c r="C132" s="5" t="s">
        <v>512</v>
      </c>
      <c r="D132" s="5" t="s">
        <v>66</v>
      </c>
      <c r="E132" s="4" t="s">
        <v>173</v>
      </c>
      <c r="F132" s="4" t="s">
        <v>174</v>
      </c>
      <c r="G132" s="6" t="s">
        <v>513</v>
      </c>
      <c r="H132" s="8">
        <v>22.07</v>
      </c>
      <c r="I132" s="5" t="s">
        <v>176</v>
      </c>
      <c r="J132" s="5" t="s">
        <v>177</v>
      </c>
      <c r="K132" s="5" t="s">
        <v>178</v>
      </c>
      <c r="L132" s="5" t="s">
        <v>225</v>
      </c>
      <c r="M132" s="8">
        <v>50</v>
      </c>
      <c r="N132" s="5" t="s">
        <v>180</v>
      </c>
    </row>
    <row r="133" spans="1:14" x14ac:dyDescent="0.3">
      <c r="A133" s="1"/>
      <c r="B133" s="5" t="s">
        <v>70</v>
      </c>
      <c r="C133" s="5" t="s">
        <v>512</v>
      </c>
      <c r="D133" s="5" t="s">
        <v>66</v>
      </c>
      <c r="E133" s="4" t="s">
        <v>173</v>
      </c>
      <c r="F133" s="4" t="s">
        <v>174</v>
      </c>
      <c r="G133" s="6" t="s">
        <v>514</v>
      </c>
      <c r="H133" s="8">
        <v>22.07</v>
      </c>
      <c r="I133" s="5" t="s">
        <v>176</v>
      </c>
      <c r="J133" s="5" t="s">
        <v>177</v>
      </c>
      <c r="K133" s="5" t="s">
        <v>178</v>
      </c>
      <c r="L133" s="5" t="s">
        <v>225</v>
      </c>
      <c r="M133" s="8">
        <v>50</v>
      </c>
      <c r="N133" s="5" t="s">
        <v>180</v>
      </c>
    </row>
    <row r="134" spans="1:14" x14ac:dyDescent="0.3">
      <c r="A134" s="1"/>
      <c r="B134" s="5" t="s">
        <v>154</v>
      </c>
      <c r="C134" s="5" t="s">
        <v>515</v>
      </c>
      <c r="D134" s="5" t="s">
        <v>47</v>
      </c>
      <c r="E134" s="4" t="s">
        <v>173</v>
      </c>
      <c r="F134" s="4" t="s">
        <v>174</v>
      </c>
      <c r="G134" s="6" t="s">
        <v>516</v>
      </c>
      <c r="H134" s="8">
        <v>0</v>
      </c>
      <c r="I134" s="5" t="s">
        <v>176</v>
      </c>
      <c r="J134" s="5" t="s">
        <v>185</v>
      </c>
      <c r="K134" s="5" t="s">
        <v>178</v>
      </c>
      <c r="L134" s="5" t="s">
        <v>179</v>
      </c>
      <c r="M134" s="8">
        <v>258</v>
      </c>
      <c r="N134" s="5" t="s">
        <v>180</v>
      </c>
    </row>
    <row r="135" spans="1:14" ht="26.4" x14ac:dyDescent="0.3">
      <c r="A135" s="1"/>
      <c r="B135" s="5" t="s">
        <v>517</v>
      </c>
      <c r="C135" s="5" t="s">
        <v>518</v>
      </c>
      <c r="D135" s="5" t="s">
        <v>519</v>
      </c>
      <c r="E135" s="4" t="s">
        <v>173</v>
      </c>
      <c r="F135" s="4" t="s">
        <v>174</v>
      </c>
      <c r="G135" s="6" t="s">
        <v>520</v>
      </c>
      <c r="H135" s="8">
        <v>0</v>
      </c>
      <c r="I135" s="5" t="s">
        <v>176</v>
      </c>
      <c r="J135" s="5" t="s">
        <v>177</v>
      </c>
      <c r="K135" s="5" t="s">
        <v>178</v>
      </c>
      <c r="L135" s="5" t="s">
        <v>179</v>
      </c>
      <c r="M135" s="8">
        <v>22636</v>
      </c>
      <c r="N135" s="5" t="s">
        <v>187</v>
      </c>
    </row>
    <row r="136" spans="1:14" ht="26.4" x14ac:dyDescent="0.3">
      <c r="A136" s="1"/>
      <c r="B136" s="5" t="s">
        <v>517</v>
      </c>
      <c r="C136" s="5" t="s">
        <v>521</v>
      </c>
      <c r="D136" s="5" t="s">
        <v>387</v>
      </c>
      <c r="E136" s="4" t="s">
        <v>522</v>
      </c>
      <c r="F136" s="4" t="s">
        <v>523</v>
      </c>
      <c r="G136" s="6" t="s">
        <v>524</v>
      </c>
      <c r="H136" s="8">
        <v>0</v>
      </c>
      <c r="I136" s="5" t="s">
        <v>176</v>
      </c>
      <c r="J136" s="5" t="s">
        <v>177</v>
      </c>
      <c r="K136" s="5" t="s">
        <v>178</v>
      </c>
      <c r="L136" s="5" t="s">
        <v>179</v>
      </c>
      <c r="M136" s="8">
        <v>12794</v>
      </c>
      <c r="N136" s="5" t="s">
        <v>187</v>
      </c>
    </row>
    <row r="137" spans="1:14" ht="39.6" x14ac:dyDescent="0.3">
      <c r="A137" s="1"/>
      <c r="B137" s="5" t="s">
        <v>517</v>
      </c>
      <c r="C137" s="5" t="s">
        <v>525</v>
      </c>
      <c r="D137" s="5" t="s">
        <v>526</v>
      </c>
      <c r="E137" s="4" t="s">
        <v>527</v>
      </c>
      <c r="F137" s="4" t="s">
        <v>384</v>
      </c>
      <c r="G137" s="6" t="s">
        <v>528</v>
      </c>
      <c r="H137" s="8">
        <v>0</v>
      </c>
      <c r="I137" s="5" t="s">
        <v>280</v>
      </c>
      <c r="J137" s="5" t="s">
        <v>185</v>
      </c>
      <c r="K137" s="5" t="s">
        <v>178</v>
      </c>
      <c r="L137" s="5" t="s">
        <v>301</v>
      </c>
      <c r="M137" s="8">
        <v>17746</v>
      </c>
      <c r="N137" s="5" t="s">
        <v>187</v>
      </c>
    </row>
    <row r="138" spans="1:14" ht="39.6" x14ac:dyDescent="0.3">
      <c r="A138" s="1"/>
      <c r="B138" s="5" t="s">
        <v>517</v>
      </c>
      <c r="C138" s="5" t="s">
        <v>529</v>
      </c>
      <c r="D138" s="5" t="s">
        <v>530</v>
      </c>
      <c r="E138" s="4" t="s">
        <v>173</v>
      </c>
      <c r="F138" s="4" t="s">
        <v>174</v>
      </c>
      <c r="G138" s="6" t="s">
        <v>531</v>
      </c>
      <c r="H138" s="8">
        <v>0</v>
      </c>
      <c r="I138" s="5" t="s">
        <v>176</v>
      </c>
      <c r="J138" s="5" t="s">
        <v>185</v>
      </c>
      <c r="K138" s="5" t="s">
        <v>178</v>
      </c>
      <c r="L138" s="5" t="s">
        <v>179</v>
      </c>
      <c r="M138" s="8">
        <v>13658</v>
      </c>
      <c r="N138" s="5" t="s">
        <v>187</v>
      </c>
    </row>
    <row r="139" spans="1:14" ht="39.6" x14ac:dyDescent="0.3">
      <c r="A139" s="1"/>
      <c r="B139" s="5" t="s">
        <v>517</v>
      </c>
      <c r="C139" s="5" t="s">
        <v>529</v>
      </c>
      <c r="D139" s="5" t="s">
        <v>526</v>
      </c>
      <c r="E139" s="4" t="s">
        <v>482</v>
      </c>
      <c r="F139" s="4" t="s">
        <v>532</v>
      </c>
      <c r="G139" s="6" t="s">
        <v>533</v>
      </c>
      <c r="H139" s="8">
        <v>0</v>
      </c>
      <c r="I139" s="5" t="s">
        <v>280</v>
      </c>
      <c r="J139" s="5" t="s">
        <v>185</v>
      </c>
      <c r="K139" s="5" t="s">
        <v>178</v>
      </c>
      <c r="L139" s="5" t="s">
        <v>301</v>
      </c>
      <c r="M139" s="8">
        <v>13260</v>
      </c>
      <c r="N139" s="5" t="s">
        <v>187</v>
      </c>
    </row>
    <row r="140" spans="1:14" ht="39.6" x14ac:dyDescent="0.3">
      <c r="A140" s="1"/>
      <c r="B140" s="5" t="s">
        <v>517</v>
      </c>
      <c r="C140" s="5" t="s">
        <v>534</v>
      </c>
      <c r="D140" s="5" t="s">
        <v>535</v>
      </c>
      <c r="E140" s="4" t="s">
        <v>173</v>
      </c>
      <c r="F140" s="4" t="s">
        <v>174</v>
      </c>
      <c r="G140" s="6" t="s">
        <v>536</v>
      </c>
      <c r="H140" s="8">
        <v>0</v>
      </c>
      <c r="I140" s="5" t="s">
        <v>176</v>
      </c>
      <c r="J140" s="5" t="s">
        <v>185</v>
      </c>
      <c r="K140" s="5" t="s">
        <v>178</v>
      </c>
      <c r="L140" s="5" t="s">
        <v>179</v>
      </c>
      <c r="M140" s="8">
        <v>17377</v>
      </c>
      <c r="N140" s="5" t="s">
        <v>187</v>
      </c>
    </row>
    <row r="141" spans="1:14" ht="39.6" x14ac:dyDescent="0.3">
      <c r="A141" s="1"/>
      <c r="B141" s="5" t="s">
        <v>517</v>
      </c>
      <c r="C141" s="5" t="s">
        <v>534</v>
      </c>
      <c r="D141" s="5" t="s">
        <v>537</v>
      </c>
      <c r="E141" s="4" t="s">
        <v>538</v>
      </c>
      <c r="F141" s="4" t="s">
        <v>539</v>
      </c>
      <c r="G141" s="6" t="s">
        <v>540</v>
      </c>
      <c r="H141" s="8">
        <v>0</v>
      </c>
      <c r="I141" s="5" t="s">
        <v>176</v>
      </c>
      <c r="J141" s="5" t="s">
        <v>185</v>
      </c>
      <c r="K141" s="5" t="s">
        <v>178</v>
      </c>
      <c r="L141" s="5" t="s">
        <v>301</v>
      </c>
      <c r="M141" s="8">
        <v>17382</v>
      </c>
      <c r="N141" s="5" t="s">
        <v>187</v>
      </c>
    </row>
    <row r="142" spans="1:14" ht="39.6" x14ac:dyDescent="0.3">
      <c r="A142" s="1"/>
      <c r="B142" s="5" t="s">
        <v>517</v>
      </c>
      <c r="C142" s="5" t="s">
        <v>541</v>
      </c>
      <c r="D142" s="5" t="s">
        <v>542</v>
      </c>
      <c r="E142" s="4" t="s">
        <v>173</v>
      </c>
      <c r="F142" s="4" t="s">
        <v>174</v>
      </c>
      <c r="G142" s="6" t="s">
        <v>543</v>
      </c>
      <c r="H142" s="8">
        <v>0</v>
      </c>
      <c r="I142" s="5" t="s">
        <v>176</v>
      </c>
      <c r="J142" s="5" t="s">
        <v>177</v>
      </c>
      <c r="K142" s="5" t="s">
        <v>178</v>
      </c>
      <c r="L142" s="5" t="s">
        <v>179</v>
      </c>
      <c r="M142" s="8">
        <v>22609</v>
      </c>
      <c r="N142" s="5" t="s">
        <v>187</v>
      </c>
    </row>
    <row r="143" spans="1:14" ht="26.4" x14ac:dyDescent="0.3">
      <c r="A143" s="1"/>
      <c r="B143" s="5" t="s">
        <v>517</v>
      </c>
      <c r="C143" s="5" t="s">
        <v>541</v>
      </c>
      <c r="D143" s="5" t="s">
        <v>542</v>
      </c>
      <c r="E143" s="4" t="s">
        <v>544</v>
      </c>
      <c r="F143" s="4" t="s">
        <v>545</v>
      </c>
      <c r="G143" s="6" t="s">
        <v>546</v>
      </c>
      <c r="H143" s="8">
        <v>0</v>
      </c>
      <c r="I143" s="5" t="s">
        <v>176</v>
      </c>
      <c r="J143" s="5" t="s">
        <v>177</v>
      </c>
      <c r="K143" s="5" t="s">
        <v>178</v>
      </c>
      <c r="L143" s="5" t="s">
        <v>301</v>
      </c>
      <c r="M143" s="8">
        <v>22609</v>
      </c>
      <c r="N143" s="5" t="s">
        <v>187</v>
      </c>
    </row>
    <row r="144" spans="1:14" ht="52.8" x14ac:dyDescent="0.3">
      <c r="A144" s="1"/>
      <c r="B144" s="5" t="s">
        <v>517</v>
      </c>
      <c r="C144" s="5" t="s">
        <v>541</v>
      </c>
      <c r="D144" s="5" t="s">
        <v>542</v>
      </c>
      <c r="E144" s="4" t="s">
        <v>547</v>
      </c>
      <c r="F144" s="4" t="s">
        <v>548</v>
      </c>
      <c r="G144" s="6" t="s">
        <v>549</v>
      </c>
      <c r="H144" s="8">
        <v>0</v>
      </c>
      <c r="I144" s="5" t="s">
        <v>176</v>
      </c>
      <c r="J144" s="5" t="s">
        <v>177</v>
      </c>
      <c r="K144" s="5" t="s">
        <v>178</v>
      </c>
      <c r="L144" s="5" t="s">
        <v>301</v>
      </c>
      <c r="M144" s="8">
        <v>22609</v>
      </c>
      <c r="N144" s="5" t="s">
        <v>187</v>
      </c>
    </row>
    <row r="145" spans="1:14" ht="26.4" x14ac:dyDescent="0.3">
      <c r="A145" s="1"/>
      <c r="B145" s="5" t="s">
        <v>517</v>
      </c>
      <c r="C145" s="5" t="s">
        <v>463</v>
      </c>
      <c r="D145" s="5" t="s">
        <v>550</v>
      </c>
      <c r="E145" s="4" t="s">
        <v>551</v>
      </c>
      <c r="F145" s="4" t="s">
        <v>552</v>
      </c>
      <c r="G145" s="6" t="s">
        <v>553</v>
      </c>
      <c r="H145" s="8">
        <v>0</v>
      </c>
      <c r="I145" s="5" t="s">
        <v>176</v>
      </c>
      <c r="J145" s="5" t="s">
        <v>177</v>
      </c>
      <c r="K145" s="5" t="s">
        <v>178</v>
      </c>
      <c r="L145" s="5" t="s">
        <v>225</v>
      </c>
      <c r="M145" s="8">
        <v>13152</v>
      </c>
      <c r="N145" s="5" t="s">
        <v>187</v>
      </c>
    </row>
    <row r="146" spans="1:14" ht="26.4" x14ac:dyDescent="0.3">
      <c r="A146" s="1"/>
      <c r="B146" s="5" t="s">
        <v>517</v>
      </c>
      <c r="C146" s="5" t="s">
        <v>255</v>
      </c>
      <c r="D146" s="5" t="s">
        <v>554</v>
      </c>
      <c r="E146" s="4" t="s">
        <v>555</v>
      </c>
      <c r="F146" s="4" t="s">
        <v>556</v>
      </c>
      <c r="G146" s="6" t="s">
        <v>557</v>
      </c>
      <c r="H146" s="8">
        <v>0</v>
      </c>
      <c r="I146" s="5" t="s">
        <v>280</v>
      </c>
      <c r="J146" s="5" t="s">
        <v>177</v>
      </c>
      <c r="K146" s="5" t="s">
        <v>178</v>
      </c>
      <c r="L146" s="5" t="s">
        <v>301</v>
      </c>
      <c r="M146" s="8">
        <v>13430</v>
      </c>
      <c r="N146" s="5" t="s">
        <v>187</v>
      </c>
    </row>
    <row r="147" spans="1:14" ht="39.6" x14ac:dyDescent="0.3">
      <c r="A147" s="1"/>
      <c r="B147" s="5" t="s">
        <v>517</v>
      </c>
      <c r="C147" s="5" t="s">
        <v>558</v>
      </c>
      <c r="D147" s="5" t="s">
        <v>559</v>
      </c>
      <c r="E147" s="4" t="s">
        <v>560</v>
      </c>
      <c r="F147" s="4" t="s">
        <v>174</v>
      </c>
      <c r="G147" s="6" t="s">
        <v>561</v>
      </c>
      <c r="H147" s="8">
        <v>0</v>
      </c>
      <c r="I147" s="5" t="s">
        <v>176</v>
      </c>
      <c r="J147" s="5" t="s">
        <v>185</v>
      </c>
      <c r="K147" s="5" t="s">
        <v>178</v>
      </c>
      <c r="L147" s="5" t="s">
        <v>301</v>
      </c>
      <c r="M147" s="8">
        <v>17662</v>
      </c>
      <c r="N147" s="5" t="s">
        <v>187</v>
      </c>
    </row>
    <row r="148" spans="1:14" ht="26.4" x14ac:dyDescent="0.3">
      <c r="A148" s="1"/>
      <c r="B148" s="5" t="s">
        <v>517</v>
      </c>
      <c r="C148" s="5" t="s">
        <v>204</v>
      </c>
      <c r="D148" s="5" t="s">
        <v>537</v>
      </c>
      <c r="E148" s="4" t="s">
        <v>562</v>
      </c>
      <c r="F148" s="4" t="s">
        <v>563</v>
      </c>
      <c r="G148" s="6" t="s">
        <v>564</v>
      </c>
      <c r="H148" s="8">
        <v>0</v>
      </c>
      <c r="I148" s="5" t="s">
        <v>176</v>
      </c>
      <c r="J148" s="5" t="s">
        <v>185</v>
      </c>
      <c r="K148" s="5" t="s">
        <v>178</v>
      </c>
      <c r="L148" s="5" t="s">
        <v>301</v>
      </c>
      <c r="M148" s="8">
        <v>17398</v>
      </c>
      <c r="N148" s="5" t="s">
        <v>187</v>
      </c>
    </row>
    <row r="149" spans="1:14" ht="26.4" x14ac:dyDescent="0.3">
      <c r="A149" s="1"/>
      <c r="B149" s="5" t="s">
        <v>517</v>
      </c>
      <c r="C149" s="5" t="s">
        <v>565</v>
      </c>
      <c r="D149" s="5" t="s">
        <v>566</v>
      </c>
      <c r="E149" s="4" t="s">
        <v>173</v>
      </c>
      <c r="F149" s="4" t="s">
        <v>174</v>
      </c>
      <c r="G149" s="6" t="s">
        <v>567</v>
      </c>
      <c r="H149" s="8">
        <v>0</v>
      </c>
      <c r="I149" s="5" t="s">
        <v>176</v>
      </c>
      <c r="J149" s="5" t="s">
        <v>185</v>
      </c>
      <c r="K149" s="5" t="s">
        <v>178</v>
      </c>
      <c r="L149" s="5" t="s">
        <v>179</v>
      </c>
      <c r="M149" s="8">
        <v>1497</v>
      </c>
      <c r="N149" s="5" t="s">
        <v>187</v>
      </c>
    </row>
    <row r="150" spans="1:14" ht="52.8" x14ac:dyDescent="0.3">
      <c r="A150" s="1"/>
      <c r="B150" s="5" t="s">
        <v>517</v>
      </c>
      <c r="C150" s="5" t="s">
        <v>565</v>
      </c>
      <c r="D150" s="5" t="s">
        <v>278</v>
      </c>
      <c r="E150" s="4" t="s">
        <v>173</v>
      </c>
      <c r="F150" s="4" t="s">
        <v>174</v>
      </c>
      <c r="G150" s="6" t="s">
        <v>568</v>
      </c>
      <c r="H150" s="8">
        <v>0</v>
      </c>
      <c r="I150" s="5" t="s">
        <v>176</v>
      </c>
      <c r="J150" s="5" t="s">
        <v>185</v>
      </c>
      <c r="K150" s="5" t="s">
        <v>178</v>
      </c>
      <c r="L150" s="5" t="s">
        <v>179</v>
      </c>
      <c r="M150" s="8">
        <v>10581</v>
      </c>
      <c r="N150" s="5" t="s">
        <v>187</v>
      </c>
    </row>
    <row r="151" spans="1:14" ht="39.6" x14ac:dyDescent="0.3">
      <c r="A151" s="1"/>
      <c r="B151" s="5" t="s">
        <v>517</v>
      </c>
      <c r="C151" s="5" t="s">
        <v>565</v>
      </c>
      <c r="D151" s="5" t="s">
        <v>569</v>
      </c>
      <c r="E151" s="4" t="s">
        <v>173</v>
      </c>
      <c r="F151" s="4" t="s">
        <v>174</v>
      </c>
      <c r="G151" s="6" t="s">
        <v>570</v>
      </c>
      <c r="H151" s="8">
        <v>0</v>
      </c>
      <c r="I151" s="5" t="s">
        <v>176</v>
      </c>
      <c r="J151" s="5" t="s">
        <v>185</v>
      </c>
      <c r="K151" s="5" t="s">
        <v>178</v>
      </c>
      <c r="L151" s="5" t="s">
        <v>179</v>
      </c>
      <c r="M151" s="8">
        <v>13179</v>
      </c>
      <c r="N151" s="5" t="s">
        <v>187</v>
      </c>
    </row>
    <row r="152" spans="1:14" ht="26.4" x14ac:dyDescent="0.3">
      <c r="A152" s="1"/>
      <c r="B152" s="5" t="s">
        <v>517</v>
      </c>
      <c r="C152" s="5" t="s">
        <v>571</v>
      </c>
      <c r="D152" s="5" t="s">
        <v>278</v>
      </c>
      <c r="E152" s="4" t="s">
        <v>173</v>
      </c>
      <c r="F152" s="4" t="s">
        <v>174</v>
      </c>
      <c r="G152" s="6" t="s">
        <v>572</v>
      </c>
      <c r="H152" s="8">
        <v>0</v>
      </c>
      <c r="I152" s="5" t="s">
        <v>176</v>
      </c>
      <c r="J152" s="5" t="s">
        <v>185</v>
      </c>
      <c r="K152" s="5" t="s">
        <v>178</v>
      </c>
      <c r="L152" s="5" t="s">
        <v>179</v>
      </c>
      <c r="M152" s="8">
        <v>15032</v>
      </c>
      <c r="N152" s="5" t="s">
        <v>187</v>
      </c>
    </row>
    <row r="153" spans="1:14" ht="52.8" x14ac:dyDescent="0.3">
      <c r="A153" s="1"/>
      <c r="B153" s="5" t="s">
        <v>517</v>
      </c>
      <c r="C153" s="5" t="s">
        <v>573</v>
      </c>
      <c r="D153" s="5" t="s">
        <v>574</v>
      </c>
      <c r="E153" s="4" t="s">
        <v>173</v>
      </c>
      <c r="F153" s="4" t="s">
        <v>174</v>
      </c>
      <c r="G153" s="6" t="s">
        <v>575</v>
      </c>
      <c r="H153" s="8">
        <v>0</v>
      </c>
      <c r="I153" s="5" t="s">
        <v>176</v>
      </c>
      <c r="J153" s="5" t="s">
        <v>185</v>
      </c>
      <c r="K153" s="5" t="s">
        <v>178</v>
      </c>
      <c r="L153" s="5" t="s">
        <v>179</v>
      </c>
      <c r="M153" s="8">
        <v>17433</v>
      </c>
      <c r="N153" s="5" t="s">
        <v>187</v>
      </c>
    </row>
    <row r="154" spans="1:14" ht="39.6" x14ac:dyDescent="0.3">
      <c r="A154" s="1"/>
      <c r="B154" s="5" t="s">
        <v>517</v>
      </c>
      <c r="C154" s="5" t="s">
        <v>573</v>
      </c>
      <c r="D154" s="5" t="s">
        <v>576</v>
      </c>
      <c r="E154" s="4" t="s">
        <v>173</v>
      </c>
      <c r="F154" s="4" t="s">
        <v>174</v>
      </c>
      <c r="G154" s="6" t="s">
        <v>577</v>
      </c>
      <c r="H154" s="8">
        <v>0</v>
      </c>
      <c r="I154" s="5" t="s">
        <v>176</v>
      </c>
      <c r="J154" s="5" t="s">
        <v>185</v>
      </c>
      <c r="K154" s="5" t="s">
        <v>178</v>
      </c>
      <c r="L154" s="5" t="s">
        <v>179</v>
      </c>
      <c r="M154" s="8">
        <v>17424</v>
      </c>
      <c r="N154" s="5" t="s">
        <v>187</v>
      </c>
    </row>
    <row r="155" spans="1:14" ht="26.4" x14ac:dyDescent="0.3">
      <c r="A155" s="1"/>
      <c r="B155" s="5" t="s">
        <v>517</v>
      </c>
      <c r="C155" s="5" t="s">
        <v>573</v>
      </c>
      <c r="D155" s="5" t="s">
        <v>578</v>
      </c>
      <c r="E155" s="4" t="s">
        <v>173</v>
      </c>
      <c r="F155" s="4" t="s">
        <v>174</v>
      </c>
      <c r="G155" s="6" t="s">
        <v>579</v>
      </c>
      <c r="H155" s="8">
        <v>0</v>
      </c>
      <c r="I155" s="5" t="s">
        <v>176</v>
      </c>
      <c r="J155" s="5" t="s">
        <v>177</v>
      </c>
      <c r="K155" s="5" t="s">
        <v>178</v>
      </c>
      <c r="L155" s="5" t="s">
        <v>179</v>
      </c>
      <c r="M155" s="8">
        <v>17437</v>
      </c>
      <c r="N155" s="5" t="s">
        <v>187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580</v>
      </c>
      <c r="B5" s="1"/>
      <c r="C5" s="1"/>
      <c r="D5" s="1"/>
      <c r="E5" s="1"/>
    </row>
    <row r="6" spans="1:6" ht="34.950000000000003" customHeight="1" x14ac:dyDescent="0.3">
      <c r="A6" s="3" t="s">
        <v>3</v>
      </c>
      <c r="B6" s="3" t="s">
        <v>5</v>
      </c>
      <c r="C6" s="3" t="s">
        <v>4</v>
      </c>
      <c r="D6" s="3" t="s">
        <v>6</v>
      </c>
      <c r="E6" s="3" t="s">
        <v>581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D10" sqref="D10"/>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4" t="s">
        <v>582</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1"/>
      <c r="FL5" s="200" t="s">
        <v>583</v>
      </c>
      <c r="FM5" s="199"/>
      <c r="FN5" s="199"/>
      <c r="FO5" s="199"/>
      <c r="FP5" s="199"/>
      <c r="FQ5" s="199"/>
      <c r="FR5" s="199"/>
      <c r="FS5" s="199"/>
      <c r="FT5" s="199"/>
    </row>
    <row r="6" spans="1:176" ht="22.05" hidden="1" customHeight="1" x14ac:dyDescent="0.3">
      <c r="A6" s="203" t="s">
        <v>77</v>
      </c>
      <c r="B6" s="203" t="s">
        <v>584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203" t="s">
        <v>585</v>
      </c>
      <c r="FK6" s="1"/>
      <c r="FL6" s="10">
        <v>221</v>
      </c>
      <c r="FM6" s="10">
        <v>222</v>
      </c>
      <c r="FN6" s="10">
        <v>224</v>
      </c>
      <c r="FO6" s="10">
        <v>2187</v>
      </c>
      <c r="FP6" s="10">
        <v>227</v>
      </c>
      <c r="FQ6" s="10">
        <v>49400</v>
      </c>
      <c r="FR6" s="10">
        <v>199</v>
      </c>
      <c r="FS6" s="10">
        <v>200</v>
      </c>
      <c r="FT6" s="199" t="s">
        <v>586</v>
      </c>
    </row>
    <row r="7" spans="1:176" ht="15" hidden="1" customHeight="1" x14ac:dyDescent="0.3">
      <c r="A7" s="203"/>
      <c r="B7" s="203"/>
      <c r="C7" s="9" t="s">
        <v>587</v>
      </c>
      <c r="D7" s="9" t="s">
        <v>588</v>
      </c>
      <c r="E7" s="9" t="s">
        <v>588</v>
      </c>
      <c r="F7" s="9" t="s">
        <v>589</v>
      </c>
      <c r="G7" s="9" t="s">
        <v>589</v>
      </c>
      <c r="H7" s="9" t="s">
        <v>589</v>
      </c>
      <c r="I7" s="9" t="s">
        <v>589</v>
      </c>
      <c r="J7" s="9" t="s">
        <v>588</v>
      </c>
      <c r="K7" s="9" t="s">
        <v>588</v>
      </c>
      <c r="L7" s="9" t="s">
        <v>588</v>
      </c>
      <c r="M7" s="9" t="s">
        <v>588</v>
      </c>
      <c r="N7" s="9" t="s">
        <v>588</v>
      </c>
      <c r="O7" s="9" t="s">
        <v>588</v>
      </c>
      <c r="P7" s="9" t="s">
        <v>588</v>
      </c>
      <c r="Q7" s="9" t="s">
        <v>588</v>
      </c>
      <c r="R7" s="9" t="s">
        <v>588</v>
      </c>
      <c r="S7" s="9" t="s">
        <v>588</v>
      </c>
      <c r="T7" s="9" t="s">
        <v>588</v>
      </c>
      <c r="U7" s="9" t="s">
        <v>588</v>
      </c>
      <c r="V7" s="9" t="s">
        <v>588</v>
      </c>
      <c r="W7" s="9" t="s">
        <v>588</v>
      </c>
      <c r="X7" s="9" t="s">
        <v>587</v>
      </c>
      <c r="Y7" s="9" t="s">
        <v>587</v>
      </c>
      <c r="Z7" s="9" t="s">
        <v>587</v>
      </c>
      <c r="AA7" s="9" t="s">
        <v>588</v>
      </c>
      <c r="AB7" s="9" t="s">
        <v>587</v>
      </c>
      <c r="AC7" s="9" t="s">
        <v>587</v>
      </c>
      <c r="AD7" s="9" t="s">
        <v>587</v>
      </c>
      <c r="AE7" s="9" t="s">
        <v>587</v>
      </c>
      <c r="AF7" s="9" t="s">
        <v>587</v>
      </c>
      <c r="AG7" s="9" t="s">
        <v>587</v>
      </c>
      <c r="AH7" s="9" t="s">
        <v>587</v>
      </c>
      <c r="AI7" s="9" t="s">
        <v>587</v>
      </c>
      <c r="AJ7" s="9" t="s">
        <v>588</v>
      </c>
      <c r="AK7" s="9" t="s">
        <v>589</v>
      </c>
      <c r="AL7" s="9" t="s">
        <v>589</v>
      </c>
      <c r="AM7" s="9" t="s">
        <v>589</v>
      </c>
      <c r="AN7" s="9" t="s">
        <v>588</v>
      </c>
      <c r="AO7" s="9" t="s">
        <v>588</v>
      </c>
      <c r="AP7" s="9" t="s">
        <v>588</v>
      </c>
      <c r="AQ7" s="9" t="s">
        <v>588</v>
      </c>
      <c r="AR7" s="9" t="s">
        <v>588</v>
      </c>
      <c r="AS7" s="9" t="s">
        <v>588</v>
      </c>
      <c r="AT7" s="9" t="s">
        <v>588</v>
      </c>
      <c r="AU7" s="9" t="s">
        <v>587</v>
      </c>
      <c r="AV7" s="9" t="s">
        <v>588</v>
      </c>
      <c r="AW7" s="9" t="s">
        <v>588</v>
      </c>
      <c r="AX7" s="9" t="s">
        <v>588</v>
      </c>
      <c r="AY7" s="9" t="s">
        <v>588</v>
      </c>
      <c r="AZ7" s="9" t="s">
        <v>588</v>
      </c>
      <c r="BA7" s="9" t="s">
        <v>588</v>
      </c>
      <c r="BB7" s="9" t="s">
        <v>588</v>
      </c>
      <c r="BC7" s="9" t="s">
        <v>588</v>
      </c>
      <c r="BD7" s="9" t="s">
        <v>587</v>
      </c>
      <c r="BE7" s="9" t="s">
        <v>589</v>
      </c>
      <c r="BF7" s="9" t="s">
        <v>588</v>
      </c>
      <c r="BG7" s="9" t="s">
        <v>588</v>
      </c>
      <c r="BH7" s="9" t="s">
        <v>588</v>
      </c>
      <c r="BI7" s="9" t="s">
        <v>588</v>
      </c>
      <c r="BJ7" s="9" t="s">
        <v>589</v>
      </c>
      <c r="BK7" s="9" t="s">
        <v>589</v>
      </c>
      <c r="BL7" s="9" t="s">
        <v>589</v>
      </c>
      <c r="BM7" s="9" t="s">
        <v>587</v>
      </c>
      <c r="BN7" s="9" t="s">
        <v>587</v>
      </c>
      <c r="BO7" s="9" t="s">
        <v>587</v>
      </c>
      <c r="BP7" s="9" t="s">
        <v>588</v>
      </c>
      <c r="BQ7" s="9" t="s">
        <v>588</v>
      </c>
      <c r="BR7" s="9" t="s">
        <v>588</v>
      </c>
      <c r="BS7" s="9" t="s">
        <v>588</v>
      </c>
      <c r="BT7" s="9" t="s">
        <v>588</v>
      </c>
      <c r="BU7" s="9" t="s">
        <v>588</v>
      </c>
      <c r="BV7" s="9" t="s">
        <v>588</v>
      </c>
      <c r="BW7" s="9" t="s">
        <v>587</v>
      </c>
      <c r="BX7" s="9" t="s">
        <v>587</v>
      </c>
      <c r="BY7" s="9" t="s">
        <v>587</v>
      </c>
      <c r="BZ7" s="9" t="s">
        <v>589</v>
      </c>
      <c r="CA7" s="9" t="s">
        <v>587</v>
      </c>
      <c r="CB7" s="9" t="s">
        <v>588</v>
      </c>
      <c r="CC7" s="9" t="s">
        <v>589</v>
      </c>
      <c r="CD7" s="9" t="s">
        <v>588</v>
      </c>
      <c r="CE7" s="9" t="s">
        <v>588</v>
      </c>
      <c r="CF7" s="9" t="s">
        <v>588</v>
      </c>
      <c r="CG7" s="9" t="s">
        <v>588</v>
      </c>
      <c r="CH7" s="9" t="s">
        <v>588</v>
      </c>
      <c r="CI7" s="9" t="s">
        <v>588</v>
      </c>
      <c r="CJ7" s="9" t="s">
        <v>588</v>
      </c>
      <c r="CK7" s="9" t="s">
        <v>588</v>
      </c>
      <c r="CL7" s="9" t="s">
        <v>588</v>
      </c>
      <c r="CM7" s="9" t="s">
        <v>588</v>
      </c>
      <c r="CN7" s="9" t="s">
        <v>588</v>
      </c>
      <c r="CO7" s="9" t="s">
        <v>588</v>
      </c>
      <c r="CP7" s="9" t="s">
        <v>587</v>
      </c>
      <c r="CQ7" s="9" t="s">
        <v>587</v>
      </c>
      <c r="CR7" s="9" t="s">
        <v>587</v>
      </c>
      <c r="CS7" s="9" t="s">
        <v>587</v>
      </c>
      <c r="CT7" s="9" t="s">
        <v>588</v>
      </c>
      <c r="CU7" s="9" t="s">
        <v>588</v>
      </c>
      <c r="CV7" s="9" t="s">
        <v>588</v>
      </c>
      <c r="CW7" s="9" t="s">
        <v>588</v>
      </c>
      <c r="CX7" s="9" t="s">
        <v>587</v>
      </c>
      <c r="CY7" s="9" t="s">
        <v>589</v>
      </c>
      <c r="CZ7" s="9" t="s">
        <v>589</v>
      </c>
      <c r="DA7" s="9" t="s">
        <v>589</v>
      </c>
      <c r="DB7" s="9" t="s">
        <v>589</v>
      </c>
      <c r="DC7" s="9" t="s">
        <v>589</v>
      </c>
      <c r="DD7" s="9" t="s">
        <v>587</v>
      </c>
      <c r="DE7" s="9" t="s">
        <v>588</v>
      </c>
      <c r="DF7" s="9" t="s">
        <v>588</v>
      </c>
      <c r="DG7" s="9" t="s">
        <v>588</v>
      </c>
      <c r="DH7" s="9" t="s">
        <v>589</v>
      </c>
      <c r="DI7" s="9" t="s">
        <v>589</v>
      </c>
      <c r="DJ7" s="9" t="s">
        <v>588</v>
      </c>
      <c r="DK7" s="9" t="s">
        <v>588</v>
      </c>
      <c r="DL7" s="9" t="s">
        <v>587</v>
      </c>
      <c r="DM7" s="9" t="s">
        <v>587</v>
      </c>
      <c r="DN7" s="9" t="s">
        <v>588</v>
      </c>
      <c r="DO7" s="9" t="s">
        <v>588</v>
      </c>
      <c r="DP7" s="9" t="s">
        <v>588</v>
      </c>
      <c r="DQ7" s="9" t="s">
        <v>588</v>
      </c>
      <c r="DR7" s="9" t="s">
        <v>588</v>
      </c>
      <c r="DS7" s="9" t="s">
        <v>588</v>
      </c>
      <c r="DT7" s="9" t="s">
        <v>587</v>
      </c>
      <c r="DU7" s="9" t="s">
        <v>588</v>
      </c>
      <c r="DV7" s="9" t="s">
        <v>588</v>
      </c>
      <c r="DW7" s="9" t="s">
        <v>589</v>
      </c>
      <c r="DX7" s="9" t="s">
        <v>588</v>
      </c>
      <c r="DY7" s="9" t="s">
        <v>588</v>
      </c>
      <c r="DZ7" s="9" t="s">
        <v>589</v>
      </c>
      <c r="EA7" s="9" t="s">
        <v>588</v>
      </c>
      <c r="EB7" s="9" t="s">
        <v>588</v>
      </c>
      <c r="EC7" s="9" t="s">
        <v>588</v>
      </c>
      <c r="ED7" s="9" t="s">
        <v>589</v>
      </c>
      <c r="EE7" s="9" t="s">
        <v>589</v>
      </c>
      <c r="EF7" s="9" t="s">
        <v>587</v>
      </c>
      <c r="EG7" s="9" t="s">
        <v>588</v>
      </c>
      <c r="EH7" s="9" t="s">
        <v>588</v>
      </c>
      <c r="EI7" s="9" t="s">
        <v>588</v>
      </c>
      <c r="EJ7" s="9" t="s">
        <v>588</v>
      </c>
      <c r="EK7" s="9" t="s">
        <v>588</v>
      </c>
      <c r="EL7" s="9" t="s">
        <v>588</v>
      </c>
      <c r="EM7" s="9" t="s">
        <v>587</v>
      </c>
      <c r="EN7" s="9" t="s">
        <v>587</v>
      </c>
      <c r="EO7" s="9" t="s">
        <v>587</v>
      </c>
      <c r="EP7" s="9" t="s">
        <v>587</v>
      </c>
      <c r="EQ7" s="9" t="s">
        <v>589</v>
      </c>
      <c r="ER7" s="9" t="s">
        <v>587</v>
      </c>
      <c r="ES7" s="9" t="s">
        <v>587</v>
      </c>
      <c r="ET7" s="9" t="s">
        <v>587</v>
      </c>
      <c r="EU7" s="9" t="s">
        <v>588</v>
      </c>
      <c r="EV7" s="9" t="s">
        <v>588</v>
      </c>
      <c r="EW7" s="9" t="s">
        <v>588</v>
      </c>
      <c r="EX7" s="9" t="s">
        <v>587</v>
      </c>
      <c r="EY7" s="9" t="s">
        <v>587</v>
      </c>
      <c r="EZ7" s="9" t="s">
        <v>589</v>
      </c>
      <c r="FA7" s="9" t="s">
        <v>588</v>
      </c>
      <c r="FB7" s="9" t="s">
        <v>589</v>
      </c>
      <c r="FC7" s="9" t="s">
        <v>589</v>
      </c>
      <c r="FD7" s="9" t="s">
        <v>589</v>
      </c>
      <c r="FE7" s="9" t="s">
        <v>588</v>
      </c>
      <c r="FF7" s="9" t="s">
        <v>589</v>
      </c>
      <c r="FG7" s="9" t="s">
        <v>589</v>
      </c>
      <c r="FH7" s="9" t="s">
        <v>588</v>
      </c>
      <c r="FI7" s="9" t="s">
        <v>588</v>
      </c>
      <c r="FJ7" s="203"/>
      <c r="FK7" s="1"/>
      <c r="FL7" s="10" t="s">
        <v>589</v>
      </c>
      <c r="FM7" s="10" t="s">
        <v>588</v>
      </c>
      <c r="FN7" s="10" t="s">
        <v>589</v>
      </c>
      <c r="FO7" s="10" t="s">
        <v>589</v>
      </c>
      <c r="FP7" s="10" t="s">
        <v>589</v>
      </c>
      <c r="FQ7" s="10" t="s">
        <v>589</v>
      </c>
      <c r="FR7" s="10" t="s">
        <v>589</v>
      </c>
      <c r="FS7" s="10" t="s">
        <v>589</v>
      </c>
      <c r="FT7" s="199"/>
    </row>
    <row r="8" spans="1:176" ht="15" hidden="1" customHeight="1" x14ac:dyDescent="0.3">
      <c r="A8" s="203"/>
      <c r="B8" s="203"/>
      <c r="C8" s="9" t="s">
        <v>590</v>
      </c>
      <c r="D8" s="9" t="s">
        <v>590</v>
      </c>
      <c r="E8" s="9" t="s">
        <v>590</v>
      </c>
      <c r="F8" s="9" t="s">
        <v>591</v>
      </c>
      <c r="G8" s="9" t="s">
        <v>591</v>
      </c>
      <c r="H8" s="9" t="s">
        <v>590</v>
      </c>
      <c r="I8" s="9" t="s">
        <v>590</v>
      </c>
      <c r="J8" s="9" t="s">
        <v>591</v>
      </c>
      <c r="K8" s="9" t="s">
        <v>591</v>
      </c>
      <c r="L8" s="9" t="s">
        <v>591</v>
      </c>
      <c r="M8" s="9" t="s">
        <v>591</v>
      </c>
      <c r="N8" s="9" t="s">
        <v>591</v>
      </c>
      <c r="O8" s="9" t="s">
        <v>591</v>
      </c>
      <c r="P8" s="9" t="s">
        <v>591</v>
      </c>
      <c r="Q8" s="9" t="s">
        <v>591</v>
      </c>
      <c r="R8" s="9" t="s">
        <v>590</v>
      </c>
      <c r="S8" s="9" t="s">
        <v>590</v>
      </c>
      <c r="T8" s="9" t="s">
        <v>591</v>
      </c>
      <c r="U8" s="9" t="s">
        <v>591</v>
      </c>
      <c r="V8" s="9" t="s">
        <v>591</v>
      </c>
      <c r="W8" s="9" t="s">
        <v>591</v>
      </c>
      <c r="X8" s="9" t="s">
        <v>590</v>
      </c>
      <c r="Y8" s="9" t="s">
        <v>590</v>
      </c>
      <c r="Z8" s="9" t="s">
        <v>590</v>
      </c>
      <c r="AA8" s="9" t="s">
        <v>591</v>
      </c>
      <c r="AB8" s="9" t="s">
        <v>590</v>
      </c>
      <c r="AC8" s="9" t="s">
        <v>590</v>
      </c>
      <c r="AD8" s="9" t="s">
        <v>590</v>
      </c>
      <c r="AE8" s="9" t="s">
        <v>590</v>
      </c>
      <c r="AF8" s="9" t="s">
        <v>591</v>
      </c>
      <c r="AG8" s="9" t="s">
        <v>591</v>
      </c>
      <c r="AH8" s="9" t="s">
        <v>591</v>
      </c>
      <c r="AI8" s="9" t="s">
        <v>590</v>
      </c>
      <c r="AJ8" s="9" t="s">
        <v>590</v>
      </c>
      <c r="AK8" s="9" t="s">
        <v>591</v>
      </c>
      <c r="AL8" s="9" t="s">
        <v>591</v>
      </c>
      <c r="AM8" s="9" t="s">
        <v>591</v>
      </c>
      <c r="AN8" s="9" t="s">
        <v>590</v>
      </c>
      <c r="AO8" s="9" t="s">
        <v>590</v>
      </c>
      <c r="AP8" s="9" t="s">
        <v>590</v>
      </c>
      <c r="AQ8" s="9" t="s">
        <v>590</v>
      </c>
      <c r="AR8" s="9" t="s">
        <v>590</v>
      </c>
      <c r="AS8" s="9" t="s">
        <v>590</v>
      </c>
      <c r="AT8" s="9" t="s">
        <v>590</v>
      </c>
      <c r="AU8" s="9" t="s">
        <v>590</v>
      </c>
      <c r="AV8" s="9" t="s">
        <v>591</v>
      </c>
      <c r="AW8" s="9" t="s">
        <v>591</v>
      </c>
      <c r="AX8" s="9" t="s">
        <v>591</v>
      </c>
      <c r="AY8" s="9" t="s">
        <v>590</v>
      </c>
      <c r="AZ8" s="9" t="s">
        <v>590</v>
      </c>
      <c r="BA8" s="9" t="s">
        <v>590</v>
      </c>
      <c r="BB8" s="9" t="s">
        <v>590</v>
      </c>
      <c r="BC8" s="9" t="s">
        <v>590</v>
      </c>
      <c r="BD8" s="9" t="s">
        <v>590</v>
      </c>
      <c r="BE8" s="9" t="s">
        <v>590</v>
      </c>
      <c r="BF8" s="9" t="s">
        <v>590</v>
      </c>
      <c r="BG8" s="9" t="s">
        <v>590</v>
      </c>
      <c r="BH8" s="9" t="s">
        <v>590</v>
      </c>
      <c r="BI8" s="9" t="s">
        <v>590</v>
      </c>
      <c r="BJ8" s="9" t="s">
        <v>591</v>
      </c>
      <c r="BK8" s="9" t="s">
        <v>591</v>
      </c>
      <c r="BL8" s="9" t="s">
        <v>591</v>
      </c>
      <c r="BM8" s="9" t="s">
        <v>591</v>
      </c>
      <c r="BN8" s="9" t="s">
        <v>591</v>
      </c>
      <c r="BO8" s="9" t="s">
        <v>591</v>
      </c>
      <c r="BP8" s="9" t="s">
        <v>590</v>
      </c>
      <c r="BQ8" s="9" t="s">
        <v>591</v>
      </c>
      <c r="BR8" s="9" t="s">
        <v>591</v>
      </c>
      <c r="BS8" s="9" t="s">
        <v>591</v>
      </c>
      <c r="BT8" s="9" t="s">
        <v>591</v>
      </c>
      <c r="BU8" s="9" t="s">
        <v>591</v>
      </c>
      <c r="BV8" s="9" t="s">
        <v>591</v>
      </c>
      <c r="BW8" s="9" t="s">
        <v>591</v>
      </c>
      <c r="BX8" s="9" t="s">
        <v>591</v>
      </c>
      <c r="BY8" s="9" t="s">
        <v>591</v>
      </c>
      <c r="BZ8" s="9" t="s">
        <v>590</v>
      </c>
      <c r="CA8" s="9" t="s">
        <v>591</v>
      </c>
      <c r="CB8" s="9" t="s">
        <v>591</v>
      </c>
      <c r="CC8" s="9" t="s">
        <v>590</v>
      </c>
      <c r="CD8" s="9" t="s">
        <v>590</v>
      </c>
      <c r="CE8" s="9" t="s">
        <v>590</v>
      </c>
      <c r="CF8" s="9" t="s">
        <v>590</v>
      </c>
      <c r="CG8" s="9" t="s">
        <v>590</v>
      </c>
      <c r="CH8" s="9" t="s">
        <v>590</v>
      </c>
      <c r="CI8" s="9" t="s">
        <v>591</v>
      </c>
      <c r="CJ8" s="9" t="s">
        <v>591</v>
      </c>
      <c r="CK8" s="9" t="s">
        <v>591</v>
      </c>
      <c r="CL8" s="9" t="s">
        <v>591</v>
      </c>
      <c r="CM8" s="9" t="s">
        <v>591</v>
      </c>
      <c r="CN8" s="9" t="s">
        <v>591</v>
      </c>
      <c r="CO8" s="9" t="s">
        <v>591</v>
      </c>
      <c r="CP8" s="9" t="s">
        <v>591</v>
      </c>
      <c r="CQ8" s="9" t="s">
        <v>591</v>
      </c>
      <c r="CR8" s="9" t="s">
        <v>591</v>
      </c>
      <c r="CS8" s="9" t="s">
        <v>591</v>
      </c>
      <c r="CT8" s="9" t="s">
        <v>591</v>
      </c>
      <c r="CU8" s="9" t="s">
        <v>591</v>
      </c>
      <c r="CV8" s="9" t="s">
        <v>592</v>
      </c>
      <c r="CW8" s="9" t="s">
        <v>593</v>
      </c>
      <c r="CX8" s="9" t="s">
        <v>592</v>
      </c>
      <c r="CY8" s="9" t="s">
        <v>593</v>
      </c>
      <c r="CZ8" s="9" t="s">
        <v>592</v>
      </c>
      <c r="DA8" s="9" t="s">
        <v>590</v>
      </c>
      <c r="DB8" s="9" t="s">
        <v>590</v>
      </c>
      <c r="DC8" s="9" t="s">
        <v>590</v>
      </c>
      <c r="DD8" s="9" t="s">
        <v>590</v>
      </c>
      <c r="DE8" s="9" t="s">
        <v>590</v>
      </c>
      <c r="DF8" s="9" t="s">
        <v>590</v>
      </c>
      <c r="DG8" s="9" t="s">
        <v>590</v>
      </c>
      <c r="DH8" s="9" t="s">
        <v>590</v>
      </c>
      <c r="DI8" s="9" t="s">
        <v>590</v>
      </c>
      <c r="DJ8" s="9" t="s">
        <v>590</v>
      </c>
      <c r="DK8" s="9" t="s">
        <v>590</v>
      </c>
      <c r="DL8" s="9" t="s">
        <v>592</v>
      </c>
      <c r="DM8" s="9" t="s">
        <v>592</v>
      </c>
      <c r="DN8" s="9" t="s">
        <v>593</v>
      </c>
      <c r="DO8" s="9" t="s">
        <v>593</v>
      </c>
      <c r="DP8" s="9" t="s">
        <v>591</v>
      </c>
      <c r="DQ8" s="9" t="s">
        <v>591</v>
      </c>
      <c r="DR8" s="9" t="s">
        <v>591</v>
      </c>
      <c r="DS8" s="9" t="s">
        <v>591</v>
      </c>
      <c r="DT8" s="9" t="s">
        <v>592</v>
      </c>
      <c r="DU8" s="9" t="s">
        <v>590</v>
      </c>
      <c r="DV8" s="9" t="s">
        <v>590</v>
      </c>
      <c r="DW8" s="9" t="s">
        <v>590</v>
      </c>
      <c r="DX8" s="9" t="s">
        <v>590</v>
      </c>
      <c r="DY8" s="9" t="s">
        <v>590</v>
      </c>
      <c r="DZ8" s="9" t="s">
        <v>590</v>
      </c>
      <c r="EA8" s="9" t="s">
        <v>590</v>
      </c>
      <c r="EB8" s="9" t="s">
        <v>590</v>
      </c>
      <c r="EC8" s="9" t="s">
        <v>590</v>
      </c>
      <c r="ED8" s="9" t="s">
        <v>593</v>
      </c>
      <c r="EE8" s="9" t="s">
        <v>593</v>
      </c>
      <c r="EF8" s="9" t="s">
        <v>592</v>
      </c>
      <c r="EG8" s="9" t="s">
        <v>593</v>
      </c>
      <c r="EH8" s="9" t="s">
        <v>593</v>
      </c>
      <c r="EI8" s="9" t="s">
        <v>593</v>
      </c>
      <c r="EJ8" s="9" t="s">
        <v>593</v>
      </c>
      <c r="EK8" s="9" t="s">
        <v>590</v>
      </c>
      <c r="EL8" s="9" t="s">
        <v>590</v>
      </c>
      <c r="EM8" s="9" t="s">
        <v>590</v>
      </c>
      <c r="EN8" s="9" t="s">
        <v>590</v>
      </c>
      <c r="EO8" s="9" t="s">
        <v>590</v>
      </c>
      <c r="EP8" s="9" t="s">
        <v>590</v>
      </c>
      <c r="EQ8" s="9" t="s">
        <v>593</v>
      </c>
      <c r="ER8" s="9" t="s">
        <v>592</v>
      </c>
      <c r="ES8" s="9" t="s">
        <v>592</v>
      </c>
      <c r="ET8" s="9" t="s">
        <v>592</v>
      </c>
      <c r="EU8" s="9" t="s">
        <v>590</v>
      </c>
      <c r="EV8" s="9" t="s">
        <v>593</v>
      </c>
      <c r="EW8" s="9" t="s">
        <v>593</v>
      </c>
      <c r="EX8" s="9" t="s">
        <v>592</v>
      </c>
      <c r="EY8" s="9" t="s">
        <v>592</v>
      </c>
      <c r="EZ8" s="9" t="s">
        <v>590</v>
      </c>
      <c r="FA8" s="9" t="s">
        <v>590</v>
      </c>
      <c r="FB8" s="9" t="s">
        <v>591</v>
      </c>
      <c r="FC8" s="9" t="s">
        <v>591</v>
      </c>
      <c r="FD8" s="9" t="s">
        <v>591</v>
      </c>
      <c r="FE8" s="9" t="s">
        <v>591</v>
      </c>
      <c r="FF8" s="9" t="s">
        <v>591</v>
      </c>
      <c r="FG8" s="9" t="s">
        <v>591</v>
      </c>
      <c r="FH8" s="9" t="s">
        <v>591</v>
      </c>
      <c r="FI8" s="9" t="s">
        <v>591</v>
      </c>
      <c r="FJ8" s="203"/>
      <c r="FK8" s="1"/>
      <c r="FL8" s="10" t="s">
        <v>590</v>
      </c>
      <c r="FM8" s="10" t="s">
        <v>590</v>
      </c>
      <c r="FN8" s="10" t="s">
        <v>590</v>
      </c>
      <c r="FO8" s="10" t="s">
        <v>590</v>
      </c>
      <c r="FP8" s="10" t="s">
        <v>591</v>
      </c>
      <c r="FQ8" s="10" t="s">
        <v>591</v>
      </c>
      <c r="FR8" s="10" t="s">
        <v>590</v>
      </c>
      <c r="FS8" s="10" t="s">
        <v>590</v>
      </c>
      <c r="FT8" s="199"/>
    </row>
    <row r="9" spans="1:176" ht="40.049999999999997" customHeight="1" x14ac:dyDescent="0.3">
      <c r="A9" s="203"/>
      <c r="B9" s="203"/>
      <c r="C9" s="11" t="s">
        <v>594</v>
      </c>
      <c r="D9" s="11" t="s">
        <v>31</v>
      </c>
      <c r="E9" s="11" t="s">
        <v>31</v>
      </c>
      <c r="F9" s="11" t="s">
        <v>31</v>
      </c>
      <c r="G9" s="11" t="s">
        <v>31</v>
      </c>
      <c r="H9" s="11" t="s">
        <v>127</v>
      </c>
      <c r="I9" s="11" t="s">
        <v>127</v>
      </c>
      <c r="J9" s="11" t="s">
        <v>154</v>
      </c>
      <c r="K9" s="11" t="s">
        <v>154</v>
      </c>
      <c r="L9" s="11" t="s">
        <v>115</v>
      </c>
      <c r="M9" s="11" t="s">
        <v>115</v>
      </c>
      <c r="N9" s="11" t="s">
        <v>115</v>
      </c>
      <c r="O9" s="11" t="s">
        <v>115</v>
      </c>
      <c r="P9" s="11" t="s">
        <v>115</v>
      </c>
      <c r="Q9" s="11" t="s">
        <v>115</v>
      </c>
      <c r="R9" s="11" t="s">
        <v>115</v>
      </c>
      <c r="S9" s="11" t="s">
        <v>115</v>
      </c>
      <c r="T9" s="11" t="s">
        <v>595</v>
      </c>
      <c r="U9" s="11" t="s">
        <v>595</v>
      </c>
      <c r="V9" s="11" t="s">
        <v>595</v>
      </c>
      <c r="W9" s="11" t="s">
        <v>595</v>
      </c>
      <c r="X9" s="11" t="s">
        <v>596</v>
      </c>
      <c r="Y9" s="11" t="s">
        <v>23</v>
      </c>
      <c r="Z9" s="11" t="s">
        <v>23</v>
      </c>
      <c r="AA9" s="11" t="s">
        <v>23</v>
      </c>
      <c r="AB9" s="11" t="s">
        <v>84</v>
      </c>
      <c r="AC9" s="11" t="s">
        <v>84</v>
      </c>
      <c r="AD9" s="11" t="s">
        <v>84</v>
      </c>
      <c r="AE9" s="11" t="s">
        <v>84</v>
      </c>
      <c r="AF9" s="11" t="s">
        <v>84</v>
      </c>
      <c r="AG9" s="11" t="s">
        <v>84</v>
      </c>
      <c r="AH9" s="11" t="s">
        <v>84</v>
      </c>
      <c r="AI9" s="11" t="s">
        <v>64</v>
      </c>
      <c r="AJ9" s="11" t="s">
        <v>597</v>
      </c>
      <c r="AK9" s="11" t="s">
        <v>398</v>
      </c>
      <c r="AL9" s="11" t="s">
        <v>598</v>
      </c>
      <c r="AM9" s="11" t="s">
        <v>598</v>
      </c>
      <c r="AN9" s="11" t="s">
        <v>320</v>
      </c>
      <c r="AO9" s="11" t="s">
        <v>320</v>
      </c>
      <c r="AP9" s="11" t="s">
        <v>599</v>
      </c>
      <c r="AQ9" s="11" t="s">
        <v>600</v>
      </c>
      <c r="AR9" s="11" t="s">
        <v>600</v>
      </c>
      <c r="AS9" s="11" t="s">
        <v>601</v>
      </c>
      <c r="AT9" s="11" t="s">
        <v>602</v>
      </c>
      <c r="AU9" s="11" t="s">
        <v>603</v>
      </c>
      <c r="AV9" s="11" t="s">
        <v>111</v>
      </c>
      <c r="AW9" s="11" t="s">
        <v>111</v>
      </c>
      <c r="AX9" s="11" t="s">
        <v>111</v>
      </c>
      <c r="AY9" s="11" t="s">
        <v>70</v>
      </c>
      <c r="AZ9" s="11" t="s">
        <v>70</v>
      </c>
      <c r="BA9" s="11" t="s">
        <v>70</v>
      </c>
      <c r="BB9" s="11" t="s">
        <v>70</v>
      </c>
      <c r="BC9" s="11" t="s">
        <v>70</v>
      </c>
      <c r="BD9" s="11" t="s">
        <v>70</v>
      </c>
      <c r="BE9" s="11" t="s">
        <v>70</v>
      </c>
      <c r="BF9" s="11" t="s">
        <v>70</v>
      </c>
      <c r="BG9" s="11" t="s">
        <v>604</v>
      </c>
      <c r="BH9" s="11" t="s">
        <v>604</v>
      </c>
      <c r="BI9" s="11" t="s">
        <v>605</v>
      </c>
      <c r="BJ9" s="11" t="s">
        <v>92</v>
      </c>
      <c r="BK9" s="11" t="s">
        <v>92</v>
      </c>
      <c r="BL9" s="11" t="s">
        <v>92</v>
      </c>
      <c r="BM9" s="11" t="s">
        <v>99</v>
      </c>
      <c r="BN9" s="11" t="s">
        <v>99</v>
      </c>
      <c r="BO9" s="11" t="s">
        <v>99</v>
      </c>
      <c r="BP9" s="11" t="s">
        <v>99</v>
      </c>
      <c r="BQ9" s="11" t="s">
        <v>99</v>
      </c>
      <c r="BR9" s="11" t="s">
        <v>99</v>
      </c>
      <c r="BS9" s="11" t="s">
        <v>99</v>
      </c>
      <c r="BT9" s="11" t="s">
        <v>99</v>
      </c>
      <c r="BU9" s="11" t="s">
        <v>99</v>
      </c>
      <c r="BV9" s="11" t="s">
        <v>99</v>
      </c>
      <c r="BW9" s="11" t="s">
        <v>99</v>
      </c>
      <c r="BX9" s="11" t="s">
        <v>99</v>
      </c>
      <c r="BY9" s="11" t="s">
        <v>99</v>
      </c>
      <c r="BZ9" s="11" t="s">
        <v>99</v>
      </c>
      <c r="CA9" s="11" t="s">
        <v>606</v>
      </c>
      <c r="CB9" s="11" t="s">
        <v>606</v>
      </c>
      <c r="CC9" s="11" t="s">
        <v>607</v>
      </c>
      <c r="CD9" s="11" t="s">
        <v>133</v>
      </c>
      <c r="CE9" s="11" t="s">
        <v>133</v>
      </c>
      <c r="CF9" s="11" t="s">
        <v>133</v>
      </c>
      <c r="CG9" s="11" t="s">
        <v>133</v>
      </c>
      <c r="CH9" s="11" t="s">
        <v>133</v>
      </c>
      <c r="CI9" s="11" t="s">
        <v>133</v>
      </c>
      <c r="CJ9" s="11" t="s">
        <v>133</v>
      </c>
      <c r="CK9" s="11" t="s">
        <v>133</v>
      </c>
      <c r="CL9" s="11" t="s">
        <v>133</v>
      </c>
      <c r="CM9" s="11" t="s">
        <v>133</v>
      </c>
      <c r="CN9" s="11" t="s">
        <v>133</v>
      </c>
      <c r="CO9" s="11" t="s">
        <v>133</v>
      </c>
      <c r="CP9" s="11" t="s">
        <v>144</v>
      </c>
      <c r="CQ9" s="11" t="s">
        <v>144</v>
      </c>
      <c r="CR9" s="11" t="s">
        <v>144</v>
      </c>
      <c r="CS9" s="11" t="s">
        <v>144</v>
      </c>
      <c r="CT9" s="11" t="s">
        <v>150</v>
      </c>
      <c r="CU9" s="11" t="s">
        <v>150</v>
      </c>
      <c r="CV9" s="11" t="s">
        <v>608</v>
      </c>
      <c r="CW9" s="11" t="s">
        <v>609</v>
      </c>
      <c r="CX9" s="11" t="s">
        <v>610</v>
      </c>
      <c r="CY9" s="11" t="s">
        <v>358</v>
      </c>
      <c r="CZ9" s="11" t="s">
        <v>611</v>
      </c>
      <c r="DA9" s="11" t="s">
        <v>612</v>
      </c>
      <c r="DB9" s="11" t="s">
        <v>127</v>
      </c>
      <c r="DC9" s="11" t="s">
        <v>127</v>
      </c>
      <c r="DD9" s="11" t="s">
        <v>64</v>
      </c>
      <c r="DE9" s="11" t="s">
        <v>613</v>
      </c>
      <c r="DF9" s="11" t="s">
        <v>614</v>
      </c>
      <c r="DG9" s="11" t="s">
        <v>615</v>
      </c>
      <c r="DH9" s="11" t="s">
        <v>616</v>
      </c>
      <c r="DI9" s="11" t="s">
        <v>617</v>
      </c>
      <c r="DJ9" s="11" t="s">
        <v>618</v>
      </c>
      <c r="DK9" s="11" t="s">
        <v>619</v>
      </c>
      <c r="DL9" s="11" t="s">
        <v>620</v>
      </c>
      <c r="DM9" s="11" t="s">
        <v>621</v>
      </c>
      <c r="DN9" s="11" t="s">
        <v>622</v>
      </c>
      <c r="DO9" s="11" t="s">
        <v>623</v>
      </c>
      <c r="DP9" s="11" t="s">
        <v>624</v>
      </c>
      <c r="DQ9" s="11" t="s">
        <v>624</v>
      </c>
      <c r="DR9" s="11" t="s">
        <v>624</v>
      </c>
      <c r="DS9" s="11" t="s">
        <v>624</v>
      </c>
      <c r="DT9" s="11" t="s">
        <v>625</v>
      </c>
      <c r="DU9" s="11" t="s">
        <v>626</v>
      </c>
      <c r="DV9" s="11" t="s">
        <v>627</v>
      </c>
      <c r="DW9" s="11" t="s">
        <v>628</v>
      </c>
      <c r="DX9" s="11" t="s">
        <v>629</v>
      </c>
      <c r="DY9" s="11" t="s">
        <v>630</v>
      </c>
      <c r="DZ9" s="11" t="s">
        <v>630</v>
      </c>
      <c r="EA9" s="11" t="s">
        <v>630</v>
      </c>
      <c r="EB9" s="11" t="s">
        <v>630</v>
      </c>
      <c r="EC9" s="11" t="s">
        <v>631</v>
      </c>
      <c r="ED9" s="11" t="s">
        <v>632</v>
      </c>
      <c r="EE9" s="11" t="s">
        <v>632</v>
      </c>
      <c r="EF9" s="11" t="s">
        <v>99</v>
      </c>
      <c r="EG9" s="11" t="s">
        <v>99</v>
      </c>
      <c r="EH9" s="11" t="s">
        <v>99</v>
      </c>
      <c r="EI9" s="11" t="s">
        <v>99</v>
      </c>
      <c r="EJ9" s="11" t="s">
        <v>99</v>
      </c>
      <c r="EK9" s="11" t="s">
        <v>633</v>
      </c>
      <c r="EL9" s="11" t="s">
        <v>633</v>
      </c>
      <c r="EM9" s="11" t="s">
        <v>38</v>
      </c>
      <c r="EN9" s="11" t="s">
        <v>38</v>
      </c>
      <c r="EO9" s="11" t="s">
        <v>38</v>
      </c>
      <c r="EP9" s="11" t="s">
        <v>38</v>
      </c>
      <c r="EQ9" s="11" t="s">
        <v>353</v>
      </c>
      <c r="ER9" s="11" t="s">
        <v>634</v>
      </c>
      <c r="ES9" s="11" t="s">
        <v>635</v>
      </c>
      <c r="ET9" s="11" t="s">
        <v>133</v>
      </c>
      <c r="EU9" s="11" t="s">
        <v>133</v>
      </c>
      <c r="EV9" s="11" t="s">
        <v>133</v>
      </c>
      <c r="EW9" s="11" t="s">
        <v>133</v>
      </c>
      <c r="EX9" s="11" t="s">
        <v>133</v>
      </c>
      <c r="EY9" s="11" t="s">
        <v>636</v>
      </c>
      <c r="EZ9" s="11" t="s">
        <v>637</v>
      </c>
      <c r="FA9" s="11" t="s">
        <v>637</v>
      </c>
      <c r="FB9" s="11" t="s">
        <v>638</v>
      </c>
      <c r="FC9" s="11" t="s">
        <v>639</v>
      </c>
      <c r="FD9" s="11" t="s">
        <v>639</v>
      </c>
      <c r="FE9" s="11" t="s">
        <v>640</v>
      </c>
      <c r="FF9" s="11" t="s">
        <v>171</v>
      </c>
      <c r="FG9" s="11" t="s">
        <v>641</v>
      </c>
      <c r="FH9" s="11" t="s">
        <v>642</v>
      </c>
      <c r="FI9" s="11" t="s">
        <v>642</v>
      </c>
      <c r="FJ9" s="203"/>
      <c r="FK9" s="1"/>
      <c r="FL9" s="12" t="s">
        <v>643</v>
      </c>
      <c r="FM9" s="12" t="s">
        <v>644</v>
      </c>
      <c r="FN9" s="12" t="s">
        <v>645</v>
      </c>
      <c r="FO9" s="12" t="s">
        <v>646</v>
      </c>
      <c r="FP9" s="12" t="s">
        <v>647</v>
      </c>
      <c r="FQ9" s="12" t="s">
        <v>648</v>
      </c>
      <c r="FR9" s="12" t="s">
        <v>637</v>
      </c>
      <c r="FS9" s="12" t="s">
        <v>637</v>
      </c>
      <c r="FT9" s="199"/>
    </row>
    <row r="10" spans="1:176" ht="40.049999999999997" customHeight="1" x14ac:dyDescent="0.3">
      <c r="A10" s="203"/>
      <c r="B10" s="203"/>
      <c r="C10" s="9" t="s">
        <v>649</v>
      </c>
      <c r="D10" s="9" t="s">
        <v>309</v>
      </c>
      <c r="E10" s="9" t="s">
        <v>315</v>
      </c>
      <c r="F10" s="9" t="s">
        <v>650</v>
      </c>
      <c r="G10" s="9" t="s">
        <v>651</v>
      </c>
      <c r="H10" s="9" t="s">
        <v>652</v>
      </c>
      <c r="I10" s="9" t="s">
        <v>653</v>
      </c>
      <c r="J10" s="9" t="s">
        <v>654</v>
      </c>
      <c r="K10" s="9" t="s">
        <v>655</v>
      </c>
      <c r="L10" s="9" t="s">
        <v>656</v>
      </c>
      <c r="M10" s="9" t="s">
        <v>657</v>
      </c>
      <c r="N10" s="9" t="s">
        <v>658</v>
      </c>
      <c r="O10" s="9" t="s">
        <v>659</v>
      </c>
      <c r="P10" s="9" t="s">
        <v>660</v>
      </c>
      <c r="Q10" s="9" t="s">
        <v>661</v>
      </c>
      <c r="R10" s="9" t="s">
        <v>662</v>
      </c>
      <c r="S10" s="9" t="s">
        <v>663</v>
      </c>
      <c r="T10" s="9" t="s">
        <v>664</v>
      </c>
      <c r="U10" s="9" t="s">
        <v>665</v>
      </c>
      <c r="V10" s="9" t="s">
        <v>666</v>
      </c>
      <c r="W10" s="9" t="s">
        <v>667</v>
      </c>
      <c r="X10" s="9" t="s">
        <v>668</v>
      </c>
      <c r="Y10" s="9" t="s">
        <v>669</v>
      </c>
      <c r="Z10" s="9" t="s">
        <v>670</v>
      </c>
      <c r="AA10" s="9" t="s">
        <v>298</v>
      </c>
      <c r="AB10" s="9" t="s">
        <v>671</v>
      </c>
      <c r="AC10" s="9" t="s">
        <v>672</v>
      </c>
      <c r="AD10" s="9" t="s">
        <v>673</v>
      </c>
      <c r="AE10" s="9" t="s">
        <v>281</v>
      </c>
      <c r="AF10" s="9" t="s">
        <v>674</v>
      </c>
      <c r="AG10" s="9" t="s">
        <v>675</v>
      </c>
      <c r="AH10" s="9" t="s">
        <v>676</v>
      </c>
      <c r="AI10" s="9" t="s">
        <v>677</v>
      </c>
      <c r="AJ10" s="9" t="s">
        <v>678</v>
      </c>
      <c r="AK10" s="9" t="s">
        <v>399</v>
      </c>
      <c r="AL10" s="9" t="s">
        <v>679</v>
      </c>
      <c r="AM10" s="9" t="s">
        <v>680</v>
      </c>
      <c r="AN10" s="9" t="s">
        <v>681</v>
      </c>
      <c r="AO10" s="9" t="s">
        <v>682</v>
      </c>
      <c r="AP10" s="9" t="s">
        <v>599</v>
      </c>
      <c r="AQ10" s="9" t="s">
        <v>683</v>
      </c>
      <c r="AR10" s="9" t="s">
        <v>684</v>
      </c>
      <c r="AS10" s="9" t="s">
        <v>685</v>
      </c>
      <c r="AT10" s="9" t="s">
        <v>686</v>
      </c>
      <c r="AU10" s="9" t="s">
        <v>687</v>
      </c>
      <c r="AV10" s="9" t="s">
        <v>688</v>
      </c>
      <c r="AW10" s="9" t="s">
        <v>689</v>
      </c>
      <c r="AX10" s="9" t="s">
        <v>690</v>
      </c>
      <c r="AY10" s="9" t="s">
        <v>512</v>
      </c>
      <c r="AZ10" s="9" t="s">
        <v>691</v>
      </c>
      <c r="BA10" s="9" t="s">
        <v>692</v>
      </c>
      <c r="BB10" s="9" t="s">
        <v>504</v>
      </c>
      <c r="BC10" s="9" t="s">
        <v>693</v>
      </c>
      <c r="BD10" s="9" t="s">
        <v>694</v>
      </c>
      <c r="BE10" s="9" t="s">
        <v>695</v>
      </c>
      <c r="BF10" s="9" t="s">
        <v>501</v>
      </c>
      <c r="BG10" s="9" t="s">
        <v>696</v>
      </c>
      <c r="BH10" s="9" t="s">
        <v>697</v>
      </c>
      <c r="BI10" s="9" t="s">
        <v>325</v>
      </c>
      <c r="BJ10" s="9" t="s">
        <v>698</v>
      </c>
      <c r="BK10" s="9" t="s">
        <v>699</v>
      </c>
      <c r="BL10" s="9" t="s">
        <v>700</v>
      </c>
      <c r="BM10" s="9" t="s">
        <v>701</v>
      </c>
      <c r="BN10" s="9" t="s">
        <v>702</v>
      </c>
      <c r="BO10" s="9" t="s">
        <v>703</v>
      </c>
      <c r="BP10" s="9" t="s">
        <v>349</v>
      </c>
      <c r="BQ10" s="9" t="s">
        <v>704</v>
      </c>
      <c r="BR10" s="9" t="s">
        <v>705</v>
      </c>
      <c r="BS10" s="9" t="s">
        <v>706</v>
      </c>
      <c r="BT10" s="9" t="s">
        <v>707</v>
      </c>
      <c r="BU10" s="9" t="s">
        <v>708</v>
      </c>
      <c r="BV10" s="9" t="s">
        <v>709</v>
      </c>
      <c r="BW10" s="9" t="s">
        <v>710</v>
      </c>
      <c r="BX10" s="9" t="s">
        <v>711</v>
      </c>
      <c r="BY10" s="9" t="s">
        <v>712</v>
      </c>
      <c r="BZ10" s="9" t="s">
        <v>346</v>
      </c>
      <c r="CA10" s="9" t="s">
        <v>713</v>
      </c>
      <c r="CB10" s="9" t="s">
        <v>714</v>
      </c>
      <c r="CC10" s="9" t="s">
        <v>715</v>
      </c>
      <c r="CD10" s="9" t="s">
        <v>413</v>
      </c>
      <c r="CE10" s="9" t="s">
        <v>716</v>
      </c>
      <c r="CF10" s="9" t="s">
        <v>717</v>
      </c>
      <c r="CG10" s="9" t="s">
        <v>718</v>
      </c>
      <c r="CH10" s="9" t="s">
        <v>719</v>
      </c>
      <c r="CI10" s="9" t="s">
        <v>720</v>
      </c>
      <c r="CJ10" s="9" t="s">
        <v>721</v>
      </c>
      <c r="CK10" s="9" t="s">
        <v>722</v>
      </c>
      <c r="CL10" s="9" t="s">
        <v>723</v>
      </c>
      <c r="CM10" s="9" t="s">
        <v>724</v>
      </c>
      <c r="CN10" s="9" t="s">
        <v>725</v>
      </c>
      <c r="CO10" s="9" t="s">
        <v>726</v>
      </c>
      <c r="CP10" s="9" t="s">
        <v>727</v>
      </c>
      <c r="CQ10" s="9" t="s">
        <v>728</v>
      </c>
      <c r="CR10" s="9" t="s">
        <v>729</v>
      </c>
      <c r="CS10" s="9" t="s">
        <v>730</v>
      </c>
      <c r="CT10" s="9" t="s">
        <v>731</v>
      </c>
      <c r="CU10" s="9" t="s">
        <v>732</v>
      </c>
      <c r="CV10" s="9" t="s">
        <v>733</v>
      </c>
      <c r="CW10" s="9" t="s">
        <v>734</v>
      </c>
      <c r="CX10" s="9" t="s">
        <v>735</v>
      </c>
      <c r="CY10" s="9" t="s">
        <v>736</v>
      </c>
      <c r="CZ10" s="9" t="s">
        <v>737</v>
      </c>
      <c r="DA10" s="9" t="s">
        <v>738</v>
      </c>
      <c r="DB10" s="9" t="s">
        <v>739</v>
      </c>
      <c r="DC10" s="9" t="s">
        <v>740</v>
      </c>
      <c r="DD10" s="9" t="s">
        <v>741</v>
      </c>
      <c r="DE10" s="9" t="s">
        <v>742</v>
      </c>
      <c r="DF10" s="9" t="s">
        <v>743</v>
      </c>
      <c r="DG10" s="9" t="s">
        <v>744</v>
      </c>
      <c r="DH10" s="9" t="s">
        <v>745</v>
      </c>
      <c r="DI10" s="9" t="s">
        <v>746</v>
      </c>
      <c r="DJ10" s="9" t="s">
        <v>747</v>
      </c>
      <c r="DK10" s="9" t="s">
        <v>748</v>
      </c>
      <c r="DL10" s="9" t="s">
        <v>749</v>
      </c>
      <c r="DM10" s="9" t="s">
        <v>750</v>
      </c>
      <c r="DN10" s="9" t="s">
        <v>751</v>
      </c>
      <c r="DO10" s="9" t="s">
        <v>752</v>
      </c>
      <c r="DP10" s="9" t="s">
        <v>424</v>
      </c>
      <c r="DQ10" s="9" t="s">
        <v>753</v>
      </c>
      <c r="DR10" s="9" t="s">
        <v>754</v>
      </c>
      <c r="DS10" s="9" t="s">
        <v>755</v>
      </c>
      <c r="DT10" s="9" t="s">
        <v>756</v>
      </c>
      <c r="DU10" s="9" t="s">
        <v>757</v>
      </c>
      <c r="DV10" s="9" t="s">
        <v>758</v>
      </c>
      <c r="DW10" s="9" t="s">
        <v>759</v>
      </c>
      <c r="DX10" s="9" t="s">
        <v>760</v>
      </c>
      <c r="DY10" s="9" t="s">
        <v>761</v>
      </c>
      <c r="DZ10" s="9" t="s">
        <v>762</v>
      </c>
      <c r="EA10" s="9" t="s">
        <v>763</v>
      </c>
      <c r="EB10" s="9" t="s">
        <v>764</v>
      </c>
      <c r="EC10" s="9" t="s">
        <v>765</v>
      </c>
      <c r="ED10" s="9" t="s">
        <v>766</v>
      </c>
      <c r="EE10" s="9" t="s">
        <v>767</v>
      </c>
      <c r="EF10" s="9" t="s">
        <v>339</v>
      </c>
      <c r="EG10" s="9" t="s">
        <v>768</v>
      </c>
      <c r="EH10" s="9" t="s">
        <v>769</v>
      </c>
      <c r="EI10" s="9" t="s">
        <v>770</v>
      </c>
      <c r="EJ10" s="9" t="s">
        <v>771</v>
      </c>
      <c r="EK10" s="9" t="s">
        <v>772</v>
      </c>
      <c r="EL10" s="9" t="s">
        <v>773</v>
      </c>
      <c r="EM10" s="9" t="s">
        <v>774</v>
      </c>
      <c r="EN10" s="9" t="s">
        <v>775</v>
      </c>
      <c r="EO10" s="9" t="s">
        <v>776</v>
      </c>
      <c r="EP10" s="9" t="s">
        <v>777</v>
      </c>
      <c r="EQ10" s="9" t="s">
        <v>778</v>
      </c>
      <c r="ER10" s="9" t="s">
        <v>779</v>
      </c>
      <c r="ES10" s="9" t="s">
        <v>780</v>
      </c>
      <c r="ET10" s="9" t="s">
        <v>781</v>
      </c>
      <c r="EU10" s="9" t="s">
        <v>782</v>
      </c>
      <c r="EV10" s="9" t="s">
        <v>783</v>
      </c>
      <c r="EW10" s="9" t="s">
        <v>784</v>
      </c>
      <c r="EX10" s="9" t="s">
        <v>785</v>
      </c>
      <c r="EY10" s="9" t="s">
        <v>786</v>
      </c>
      <c r="EZ10" s="9" t="s">
        <v>787</v>
      </c>
      <c r="FA10" s="9" t="s">
        <v>788</v>
      </c>
      <c r="FB10" s="9" t="s">
        <v>789</v>
      </c>
      <c r="FC10" s="9" t="s">
        <v>790</v>
      </c>
      <c r="FD10" s="9" t="s">
        <v>791</v>
      </c>
      <c r="FE10" s="9" t="s">
        <v>792</v>
      </c>
      <c r="FF10" s="9" t="s">
        <v>793</v>
      </c>
      <c r="FG10" s="9" t="s">
        <v>794</v>
      </c>
      <c r="FH10" s="9" t="s">
        <v>795</v>
      </c>
      <c r="FI10" s="9" t="s">
        <v>796</v>
      </c>
      <c r="FJ10" s="203" t="s">
        <v>797</v>
      </c>
      <c r="FK10" s="1"/>
      <c r="FL10" s="10" t="s">
        <v>798</v>
      </c>
      <c r="FM10" s="10" t="s">
        <v>799</v>
      </c>
      <c r="FN10" s="10" t="s">
        <v>800</v>
      </c>
      <c r="FO10" s="10" t="s">
        <v>801</v>
      </c>
      <c r="FP10" s="10" t="s">
        <v>802</v>
      </c>
      <c r="FQ10" s="10" t="s">
        <v>803</v>
      </c>
      <c r="FR10" s="10" t="s">
        <v>804</v>
      </c>
      <c r="FS10" s="10" t="s">
        <v>805</v>
      </c>
      <c r="FT10" s="199" t="s">
        <v>797</v>
      </c>
    </row>
    <row r="11" spans="1:176" ht="24" customHeight="1" x14ac:dyDescent="0.3">
      <c r="A11" s="13" t="s">
        <v>81</v>
      </c>
      <c r="B11" s="13" t="s">
        <v>806</v>
      </c>
      <c r="C11" s="14">
        <v>136.6</v>
      </c>
      <c r="D11" s="14">
        <v>648.1</v>
      </c>
      <c r="E11" s="14">
        <v>146.19999999999999</v>
      </c>
      <c r="F11" s="14"/>
      <c r="G11" s="14"/>
      <c r="H11" s="14">
        <v>88.8</v>
      </c>
      <c r="I11" s="14">
        <v>100.5</v>
      </c>
      <c r="J11" s="14"/>
      <c r="K11" s="14"/>
      <c r="L11" s="14">
        <v>187.8</v>
      </c>
      <c r="M11" s="14">
        <v>203.8</v>
      </c>
      <c r="N11" s="14">
        <v>204.1</v>
      </c>
      <c r="O11" s="14">
        <v>289.5</v>
      </c>
      <c r="P11" s="14">
        <v>192.4</v>
      </c>
      <c r="Q11" s="14">
        <v>0</v>
      </c>
      <c r="R11" s="14">
        <v>376.7</v>
      </c>
      <c r="S11" s="14">
        <v>4.9000000000000004</v>
      </c>
      <c r="T11" s="14"/>
      <c r="U11" s="14"/>
      <c r="V11" s="14"/>
      <c r="W11" s="14"/>
      <c r="X11" s="14">
        <v>146.30000000000001</v>
      </c>
      <c r="Y11" s="14">
        <v>7</v>
      </c>
      <c r="Z11" s="14">
        <v>5.4</v>
      </c>
      <c r="AA11" s="14">
        <v>0</v>
      </c>
      <c r="AB11" s="14">
        <v>7</v>
      </c>
      <c r="AC11" s="14">
        <v>12.7</v>
      </c>
      <c r="AD11" s="14">
        <v>55.8</v>
      </c>
      <c r="AE11" s="14"/>
      <c r="AF11" s="14"/>
      <c r="AG11" s="14"/>
      <c r="AH11" s="14"/>
      <c r="AI11" s="14">
        <v>49.8</v>
      </c>
      <c r="AJ11" s="14">
        <v>110.6</v>
      </c>
      <c r="AK11" s="14"/>
      <c r="AL11" s="14"/>
      <c r="AM11" s="14"/>
      <c r="AN11" s="14"/>
      <c r="AO11" s="14">
        <v>0</v>
      </c>
      <c r="AP11" s="14">
        <v>50</v>
      </c>
      <c r="AQ11" s="14">
        <v>46.6</v>
      </c>
      <c r="AR11" s="14">
        <v>31.8</v>
      </c>
      <c r="AS11" s="14">
        <v>18.600000000000001</v>
      </c>
      <c r="AT11" s="14">
        <v>19.8</v>
      </c>
      <c r="AU11" s="14">
        <v>76.7</v>
      </c>
      <c r="AV11" s="14">
        <v>181.2</v>
      </c>
      <c r="AW11" s="14">
        <v>181.7</v>
      </c>
      <c r="AX11" s="14">
        <v>184</v>
      </c>
      <c r="AY11" s="14">
        <v>69.2</v>
      </c>
      <c r="AZ11" s="14">
        <v>7.2</v>
      </c>
      <c r="BA11" s="14">
        <v>1.7</v>
      </c>
      <c r="BB11" s="14">
        <v>32.200000000000003</v>
      </c>
      <c r="BC11" s="14">
        <v>34.6</v>
      </c>
      <c r="BD11" s="14">
        <v>3.8</v>
      </c>
      <c r="BE11" s="14">
        <v>0</v>
      </c>
      <c r="BF11" s="14">
        <v>44.6</v>
      </c>
      <c r="BG11" s="14"/>
      <c r="BH11" s="14"/>
      <c r="BI11" s="14">
        <v>30.4</v>
      </c>
      <c r="BJ11" s="14"/>
      <c r="BK11" s="14"/>
      <c r="BL11" s="14">
        <v>47.6</v>
      </c>
      <c r="BM11" s="14"/>
      <c r="BN11" s="14"/>
      <c r="BO11" s="14"/>
      <c r="BP11" s="14">
        <v>43.4</v>
      </c>
      <c r="BQ11" s="14">
        <v>177.9</v>
      </c>
      <c r="BR11" s="14">
        <v>176</v>
      </c>
      <c r="BS11" s="14">
        <v>0</v>
      </c>
      <c r="BT11" s="14">
        <v>175.7</v>
      </c>
      <c r="BU11" s="14"/>
      <c r="BV11" s="14"/>
      <c r="BW11" s="14"/>
      <c r="BX11" s="14"/>
      <c r="BY11" s="14"/>
      <c r="BZ11" s="14"/>
      <c r="CA11" s="14"/>
      <c r="CB11" s="14"/>
      <c r="CC11" s="14">
        <v>1.7</v>
      </c>
      <c r="CD11" s="14">
        <v>84</v>
      </c>
      <c r="CE11" s="14">
        <v>90.8</v>
      </c>
      <c r="CF11" s="14">
        <v>61.9</v>
      </c>
      <c r="CG11" s="14">
        <v>74.900000000000006</v>
      </c>
      <c r="CH11" s="14">
        <v>29.9</v>
      </c>
      <c r="CI11" s="14"/>
      <c r="CJ11" s="14"/>
      <c r="CK11" s="14"/>
      <c r="CL11" s="14">
        <v>147.1</v>
      </c>
      <c r="CM11" s="14">
        <v>148.5</v>
      </c>
      <c r="CN11" s="14">
        <v>150.69999999999999</v>
      </c>
      <c r="CO11" s="14"/>
      <c r="CP11" s="14"/>
      <c r="CQ11" s="14"/>
      <c r="CR11" s="14"/>
      <c r="CS11" s="14"/>
      <c r="CT11" s="14">
        <v>0</v>
      </c>
      <c r="CU11" s="14"/>
      <c r="CV11" s="14">
        <v>0</v>
      </c>
      <c r="CW11" s="14">
        <v>23.1</v>
      </c>
      <c r="CX11" s="14">
        <v>0</v>
      </c>
      <c r="CY11" s="14">
        <v>7</v>
      </c>
      <c r="CZ11" s="14"/>
      <c r="DA11" s="14">
        <v>13.3</v>
      </c>
      <c r="DB11" s="14">
        <v>9.8000000000000007</v>
      </c>
      <c r="DC11" s="14">
        <v>5.5</v>
      </c>
      <c r="DD11" s="14">
        <v>0.5</v>
      </c>
      <c r="DE11" s="14">
        <v>1.5</v>
      </c>
      <c r="DF11" s="14">
        <v>2.6</v>
      </c>
      <c r="DG11" s="14">
        <v>20.100000000000001</v>
      </c>
      <c r="DH11" s="14">
        <v>17.3</v>
      </c>
      <c r="DI11" s="14">
        <v>10.7</v>
      </c>
      <c r="DJ11" s="14">
        <v>3.3</v>
      </c>
      <c r="DK11" s="14">
        <v>18.399999999999999</v>
      </c>
      <c r="DL11" s="14">
        <v>0</v>
      </c>
      <c r="DM11" s="14">
        <v>0</v>
      </c>
      <c r="DN11" s="14">
        <v>3.8</v>
      </c>
      <c r="DO11" s="14">
        <v>11</v>
      </c>
      <c r="DP11" s="14">
        <v>3.7</v>
      </c>
      <c r="DQ11" s="14">
        <v>2.2999999999999998</v>
      </c>
      <c r="DR11" s="14">
        <v>1.1000000000000001</v>
      </c>
      <c r="DS11" s="14">
        <v>2.2000000000000002</v>
      </c>
      <c r="DT11" s="14">
        <v>0</v>
      </c>
      <c r="DU11" s="14">
        <v>2.4</v>
      </c>
      <c r="DV11" s="14">
        <v>12.5</v>
      </c>
      <c r="DW11" s="14">
        <v>1.7</v>
      </c>
      <c r="DX11" s="14">
        <v>0.4</v>
      </c>
      <c r="DY11" s="14">
        <v>10.9</v>
      </c>
      <c r="DZ11" s="14">
        <v>4.0999999999999996</v>
      </c>
      <c r="EA11" s="14">
        <v>6.2</v>
      </c>
      <c r="EB11" s="14">
        <v>9</v>
      </c>
      <c r="EC11" s="14">
        <v>16.600000000000001</v>
      </c>
      <c r="ED11" s="14">
        <v>3.7</v>
      </c>
      <c r="EE11" s="14">
        <v>8.1999999999999993</v>
      </c>
      <c r="EF11" s="14"/>
      <c r="EG11" s="14">
        <v>29.6</v>
      </c>
      <c r="EH11" s="14">
        <v>53</v>
      </c>
      <c r="EI11" s="14">
        <v>1.5</v>
      </c>
      <c r="EJ11" s="14">
        <v>0.6</v>
      </c>
      <c r="EK11" s="14">
        <v>10.8</v>
      </c>
      <c r="EL11" s="14">
        <v>3.7</v>
      </c>
      <c r="EM11" s="14">
        <v>9.1999999999999993</v>
      </c>
      <c r="EN11" s="14">
        <v>6.4</v>
      </c>
      <c r="EO11" s="14">
        <v>7</v>
      </c>
      <c r="EP11" s="14">
        <v>7</v>
      </c>
      <c r="EQ11" s="14">
        <v>3.3</v>
      </c>
      <c r="ER11" s="14">
        <v>0</v>
      </c>
      <c r="ES11" s="14">
        <v>0</v>
      </c>
      <c r="ET11" s="14">
        <v>0</v>
      </c>
      <c r="EU11" s="14">
        <v>0.6</v>
      </c>
      <c r="EV11" s="14">
        <v>29.5</v>
      </c>
      <c r="EW11" s="14">
        <v>22.5</v>
      </c>
      <c r="EX11" s="14">
        <v>0</v>
      </c>
      <c r="EY11" s="14">
        <v>0</v>
      </c>
      <c r="EZ11" s="14">
        <v>5.6</v>
      </c>
      <c r="FA11" s="14">
        <v>18.899999999999999</v>
      </c>
      <c r="FB11" s="14">
        <v>9.5</v>
      </c>
      <c r="FC11" s="14">
        <v>43</v>
      </c>
      <c r="FD11" s="14">
        <v>26.1</v>
      </c>
      <c r="FE11" s="14">
        <v>17</v>
      </c>
      <c r="FF11" s="14"/>
      <c r="FG11" s="14">
        <v>6.7</v>
      </c>
      <c r="FH11" s="14"/>
      <c r="FI11" s="14"/>
      <c r="FJ11" s="14">
        <v>5942.6</v>
      </c>
      <c r="FK11" s="15"/>
      <c r="FL11" s="14">
        <v>23.051459999999999</v>
      </c>
      <c r="FM11" s="14">
        <v>0</v>
      </c>
      <c r="FN11" s="14"/>
      <c r="FO11" s="14">
        <v>10.8</v>
      </c>
      <c r="FP11" s="14">
        <v>27.361239999999999</v>
      </c>
      <c r="FQ11" s="14">
        <v>18.917449999999999</v>
      </c>
      <c r="FR11" s="14">
        <v>4.9000000000000004</v>
      </c>
      <c r="FS11" s="14">
        <v>16.100000000000001</v>
      </c>
      <c r="FT11" s="14">
        <v>101.13015</v>
      </c>
    </row>
    <row r="12" spans="1:176" ht="24" customHeight="1" x14ac:dyDescent="0.3">
      <c r="A12" s="16" t="s">
        <v>81</v>
      </c>
      <c r="B12" s="16" t="s">
        <v>807</v>
      </c>
      <c r="C12" s="17">
        <v>86.5</v>
      </c>
      <c r="D12" s="17">
        <v>651</v>
      </c>
      <c r="E12" s="17">
        <v>146.6</v>
      </c>
      <c r="F12" s="17"/>
      <c r="G12" s="17"/>
      <c r="H12" s="17">
        <v>90.8</v>
      </c>
      <c r="I12" s="17">
        <v>102.3</v>
      </c>
      <c r="J12" s="17"/>
      <c r="K12" s="17"/>
      <c r="L12" s="17">
        <v>154.69999999999999</v>
      </c>
      <c r="M12" s="17">
        <v>154.80000000000001</v>
      </c>
      <c r="N12" s="17">
        <v>154.19999999999999</v>
      </c>
      <c r="O12" s="17">
        <v>246.4</v>
      </c>
      <c r="P12" s="17">
        <v>191</v>
      </c>
      <c r="Q12" s="17">
        <v>0</v>
      </c>
      <c r="R12" s="17">
        <v>378</v>
      </c>
      <c r="S12" s="17">
        <v>4.9000000000000004</v>
      </c>
      <c r="T12" s="17"/>
      <c r="U12" s="17"/>
      <c r="V12" s="17"/>
      <c r="W12" s="17"/>
      <c r="X12" s="17">
        <v>152</v>
      </c>
      <c r="Y12" s="17">
        <v>7.9</v>
      </c>
      <c r="Z12" s="17">
        <v>5.4</v>
      </c>
      <c r="AA12" s="17">
        <v>0</v>
      </c>
      <c r="AB12" s="17">
        <v>7</v>
      </c>
      <c r="AC12" s="17">
        <v>9.8000000000000007</v>
      </c>
      <c r="AD12" s="17">
        <v>50.3</v>
      </c>
      <c r="AE12" s="17"/>
      <c r="AF12" s="17"/>
      <c r="AG12" s="17"/>
      <c r="AH12" s="17"/>
      <c r="AI12" s="17">
        <v>51.1</v>
      </c>
      <c r="AJ12" s="17">
        <v>194</v>
      </c>
      <c r="AK12" s="17"/>
      <c r="AL12" s="17"/>
      <c r="AM12" s="17"/>
      <c r="AN12" s="17"/>
      <c r="AO12" s="17">
        <v>0</v>
      </c>
      <c r="AP12" s="17">
        <v>49.2</v>
      </c>
      <c r="AQ12" s="17">
        <v>41.1</v>
      </c>
      <c r="AR12" s="17">
        <v>32.4</v>
      </c>
      <c r="AS12" s="17">
        <v>18.600000000000001</v>
      </c>
      <c r="AT12" s="17">
        <v>19.8</v>
      </c>
      <c r="AU12" s="17">
        <v>83.8</v>
      </c>
      <c r="AV12" s="17">
        <v>184.1</v>
      </c>
      <c r="AW12" s="17">
        <v>184.7</v>
      </c>
      <c r="AX12" s="17">
        <v>184.2</v>
      </c>
      <c r="AY12" s="17">
        <v>71.400000000000006</v>
      </c>
      <c r="AZ12" s="17">
        <v>7.2</v>
      </c>
      <c r="BA12" s="17">
        <v>1.7</v>
      </c>
      <c r="BB12" s="17">
        <v>33.6</v>
      </c>
      <c r="BC12" s="17">
        <v>36.200000000000003</v>
      </c>
      <c r="BD12" s="17">
        <v>3.8</v>
      </c>
      <c r="BE12" s="17">
        <v>0</v>
      </c>
      <c r="BF12" s="17">
        <v>51.2</v>
      </c>
      <c r="BG12" s="17"/>
      <c r="BH12" s="17"/>
      <c r="BI12" s="17">
        <v>31.1</v>
      </c>
      <c r="BJ12" s="17"/>
      <c r="BK12" s="17"/>
      <c r="BL12" s="17">
        <v>47.4</v>
      </c>
      <c r="BM12" s="17"/>
      <c r="BN12" s="17"/>
      <c r="BO12" s="17"/>
      <c r="BP12" s="17">
        <v>43.5</v>
      </c>
      <c r="BQ12" s="17">
        <v>177.1</v>
      </c>
      <c r="BR12" s="17">
        <v>175.2</v>
      </c>
      <c r="BS12" s="17">
        <v>0</v>
      </c>
      <c r="BT12" s="17">
        <v>174.3</v>
      </c>
      <c r="BU12" s="17"/>
      <c r="BV12" s="17"/>
      <c r="BW12" s="17"/>
      <c r="BX12" s="17"/>
      <c r="BY12" s="17"/>
      <c r="BZ12" s="17"/>
      <c r="CA12" s="17"/>
      <c r="CB12" s="17"/>
      <c r="CC12" s="17">
        <v>1.7</v>
      </c>
      <c r="CD12" s="17">
        <v>91.8</v>
      </c>
      <c r="CE12" s="17">
        <v>84.2</v>
      </c>
      <c r="CF12" s="17">
        <v>62.5</v>
      </c>
      <c r="CG12" s="17">
        <v>75</v>
      </c>
      <c r="CH12" s="17">
        <v>30.3</v>
      </c>
      <c r="CI12" s="17"/>
      <c r="CJ12" s="17"/>
      <c r="CK12" s="17"/>
      <c r="CL12" s="17">
        <v>146.6</v>
      </c>
      <c r="CM12" s="17">
        <v>147.69999999999999</v>
      </c>
      <c r="CN12" s="17">
        <v>150.30000000000001</v>
      </c>
      <c r="CO12" s="17"/>
      <c r="CP12" s="17"/>
      <c r="CQ12" s="17"/>
      <c r="CR12" s="17"/>
      <c r="CS12" s="17"/>
      <c r="CT12" s="17">
        <v>0</v>
      </c>
      <c r="CU12" s="17"/>
      <c r="CV12" s="17">
        <v>0</v>
      </c>
      <c r="CW12" s="17">
        <v>17.2</v>
      </c>
      <c r="CX12" s="17">
        <v>0</v>
      </c>
      <c r="CY12" s="17">
        <v>10.4</v>
      </c>
      <c r="CZ12" s="17"/>
      <c r="DA12" s="17">
        <v>13.3</v>
      </c>
      <c r="DB12" s="17">
        <v>10</v>
      </c>
      <c r="DC12" s="17">
        <v>5.4</v>
      </c>
      <c r="DD12" s="17">
        <v>0.5</v>
      </c>
      <c r="DE12" s="17">
        <v>1.5</v>
      </c>
      <c r="DF12" s="17">
        <v>2.6</v>
      </c>
      <c r="DG12" s="17">
        <v>20.6</v>
      </c>
      <c r="DH12" s="17">
        <v>17.3</v>
      </c>
      <c r="DI12" s="17">
        <v>10.7</v>
      </c>
      <c r="DJ12" s="17">
        <v>3.3</v>
      </c>
      <c r="DK12" s="17">
        <v>18.399999999999999</v>
      </c>
      <c r="DL12" s="17">
        <v>0</v>
      </c>
      <c r="DM12" s="17">
        <v>0</v>
      </c>
      <c r="DN12" s="17">
        <v>3.2</v>
      </c>
      <c r="DO12" s="17">
        <v>6.8</v>
      </c>
      <c r="DP12" s="17">
        <v>4</v>
      </c>
      <c r="DQ12" s="17">
        <v>2.2999999999999998</v>
      </c>
      <c r="DR12" s="17">
        <v>1.1000000000000001</v>
      </c>
      <c r="DS12" s="17">
        <v>2.2000000000000002</v>
      </c>
      <c r="DT12" s="17">
        <v>0</v>
      </c>
      <c r="DU12" s="17">
        <v>2.4</v>
      </c>
      <c r="DV12" s="17">
        <v>8.6</v>
      </c>
      <c r="DW12" s="17">
        <v>1.7</v>
      </c>
      <c r="DX12" s="17">
        <v>0.4</v>
      </c>
      <c r="DY12" s="17">
        <v>10.9</v>
      </c>
      <c r="DZ12" s="17">
        <v>4.0999999999999996</v>
      </c>
      <c r="EA12" s="17">
        <v>6.2</v>
      </c>
      <c r="EB12" s="17">
        <v>9.4</v>
      </c>
      <c r="EC12" s="17">
        <v>16.7</v>
      </c>
      <c r="ED12" s="17">
        <v>3.1</v>
      </c>
      <c r="EE12" s="17">
        <v>20.7</v>
      </c>
      <c r="EF12" s="17"/>
      <c r="EG12" s="17">
        <v>25.2</v>
      </c>
      <c r="EH12" s="17">
        <v>53.8</v>
      </c>
      <c r="EI12" s="17">
        <v>1.7</v>
      </c>
      <c r="EJ12" s="17">
        <v>0.4</v>
      </c>
      <c r="EK12" s="17">
        <v>10.8</v>
      </c>
      <c r="EL12" s="17">
        <v>3.7</v>
      </c>
      <c r="EM12" s="17">
        <v>9.1</v>
      </c>
      <c r="EN12" s="17">
        <v>6.4</v>
      </c>
      <c r="EO12" s="17">
        <v>7</v>
      </c>
      <c r="EP12" s="17">
        <v>7</v>
      </c>
      <c r="EQ12" s="17">
        <v>5.4</v>
      </c>
      <c r="ER12" s="17">
        <v>0</v>
      </c>
      <c r="ES12" s="17">
        <v>0</v>
      </c>
      <c r="ET12" s="17">
        <v>0</v>
      </c>
      <c r="EU12" s="17">
        <v>0.6</v>
      </c>
      <c r="EV12" s="17">
        <v>23.9</v>
      </c>
      <c r="EW12" s="17">
        <v>19.8</v>
      </c>
      <c r="EX12" s="17">
        <v>0</v>
      </c>
      <c r="EY12" s="17">
        <v>0</v>
      </c>
      <c r="EZ12" s="17">
        <v>5.5</v>
      </c>
      <c r="FA12" s="17">
        <v>18.8</v>
      </c>
      <c r="FB12" s="17">
        <v>9</v>
      </c>
      <c r="FC12" s="17">
        <v>42.5</v>
      </c>
      <c r="FD12" s="17">
        <v>26</v>
      </c>
      <c r="FE12" s="17">
        <v>16.5</v>
      </c>
      <c r="FF12" s="17"/>
      <c r="FG12" s="17">
        <v>7.3</v>
      </c>
      <c r="FH12" s="17"/>
      <c r="FI12" s="17"/>
      <c r="FJ12" s="17">
        <v>5815.8</v>
      </c>
      <c r="FK12" s="15"/>
      <c r="FL12" s="17">
        <v>23.054320000000001</v>
      </c>
      <c r="FM12" s="17">
        <v>0</v>
      </c>
      <c r="FN12" s="17"/>
      <c r="FO12" s="17">
        <v>10.8</v>
      </c>
      <c r="FP12" s="17">
        <v>27.328060000000001</v>
      </c>
      <c r="FQ12" s="17">
        <v>18.917539999999999</v>
      </c>
      <c r="FR12" s="17">
        <v>4.8</v>
      </c>
      <c r="FS12" s="17">
        <v>16.100000000000001</v>
      </c>
      <c r="FT12" s="17">
        <v>100.99992</v>
      </c>
    </row>
    <row r="13" spans="1:176" ht="24" customHeight="1" x14ac:dyDescent="0.3">
      <c r="A13" s="16" t="s">
        <v>81</v>
      </c>
      <c r="B13" s="16" t="s">
        <v>808</v>
      </c>
      <c r="C13" s="17">
        <v>79</v>
      </c>
      <c r="D13" s="17">
        <v>646.5</v>
      </c>
      <c r="E13" s="17">
        <v>145.9</v>
      </c>
      <c r="F13" s="17"/>
      <c r="G13" s="17"/>
      <c r="H13" s="17">
        <v>90.2</v>
      </c>
      <c r="I13" s="17">
        <v>102</v>
      </c>
      <c r="J13" s="17"/>
      <c r="K13" s="17"/>
      <c r="L13" s="17">
        <v>186.5</v>
      </c>
      <c r="M13" s="17">
        <v>204.5</v>
      </c>
      <c r="N13" s="17">
        <v>204.2</v>
      </c>
      <c r="O13" s="17">
        <v>286.7</v>
      </c>
      <c r="P13" s="17">
        <v>169.4</v>
      </c>
      <c r="Q13" s="17">
        <v>0</v>
      </c>
      <c r="R13" s="17">
        <v>376.7</v>
      </c>
      <c r="S13" s="17">
        <v>4.9000000000000004</v>
      </c>
      <c r="T13" s="17"/>
      <c r="U13" s="17"/>
      <c r="V13" s="17"/>
      <c r="W13" s="17"/>
      <c r="X13" s="17">
        <v>147.1</v>
      </c>
      <c r="Y13" s="17">
        <v>7.3</v>
      </c>
      <c r="Z13" s="17">
        <v>5.3</v>
      </c>
      <c r="AA13" s="17">
        <v>0</v>
      </c>
      <c r="AB13" s="17">
        <v>7.1</v>
      </c>
      <c r="AC13" s="17">
        <v>9.8000000000000007</v>
      </c>
      <c r="AD13" s="17">
        <v>49.9</v>
      </c>
      <c r="AE13" s="17"/>
      <c r="AF13" s="17"/>
      <c r="AG13" s="17"/>
      <c r="AH13" s="17"/>
      <c r="AI13" s="17">
        <v>50.3</v>
      </c>
      <c r="AJ13" s="17">
        <v>115.6</v>
      </c>
      <c r="AK13" s="17"/>
      <c r="AL13" s="17"/>
      <c r="AM13" s="17"/>
      <c r="AN13" s="17"/>
      <c r="AO13" s="17">
        <v>0</v>
      </c>
      <c r="AP13" s="17">
        <v>49</v>
      </c>
      <c r="AQ13" s="17">
        <v>0</v>
      </c>
      <c r="AR13" s="17">
        <v>31.9</v>
      </c>
      <c r="AS13" s="17">
        <v>18.600000000000001</v>
      </c>
      <c r="AT13" s="17">
        <v>19.8</v>
      </c>
      <c r="AU13" s="17">
        <v>80.8</v>
      </c>
      <c r="AV13" s="17">
        <v>182.1</v>
      </c>
      <c r="AW13" s="17">
        <v>182</v>
      </c>
      <c r="AX13" s="17">
        <v>183.5</v>
      </c>
      <c r="AY13" s="17">
        <v>70.3</v>
      </c>
      <c r="AZ13" s="17">
        <v>7.2</v>
      </c>
      <c r="BA13" s="17">
        <v>1.7</v>
      </c>
      <c r="BB13" s="17">
        <v>32.9</v>
      </c>
      <c r="BC13" s="17">
        <v>35.299999999999997</v>
      </c>
      <c r="BD13" s="17">
        <v>3.8</v>
      </c>
      <c r="BE13" s="17">
        <v>0</v>
      </c>
      <c r="BF13" s="17">
        <v>80.099999999999994</v>
      </c>
      <c r="BG13" s="17"/>
      <c r="BH13" s="17"/>
      <c r="BI13" s="17">
        <v>30.5</v>
      </c>
      <c r="BJ13" s="17"/>
      <c r="BK13" s="17"/>
      <c r="BL13" s="17">
        <v>47.4</v>
      </c>
      <c r="BM13" s="17"/>
      <c r="BN13" s="17"/>
      <c r="BO13" s="17"/>
      <c r="BP13" s="17">
        <v>43.4</v>
      </c>
      <c r="BQ13" s="17">
        <v>176.9</v>
      </c>
      <c r="BR13" s="17">
        <v>174.7</v>
      </c>
      <c r="BS13" s="17">
        <v>0</v>
      </c>
      <c r="BT13" s="17">
        <v>175.5</v>
      </c>
      <c r="BU13" s="17"/>
      <c r="BV13" s="17"/>
      <c r="BW13" s="17"/>
      <c r="BX13" s="17"/>
      <c r="BY13" s="17"/>
      <c r="BZ13" s="17"/>
      <c r="CA13" s="17"/>
      <c r="CB13" s="17"/>
      <c r="CC13" s="17">
        <v>1.7</v>
      </c>
      <c r="CD13" s="17">
        <v>116.4</v>
      </c>
      <c r="CE13" s="17">
        <v>84.1</v>
      </c>
      <c r="CF13" s="17">
        <v>61.9</v>
      </c>
      <c r="CG13" s="17">
        <v>74.8</v>
      </c>
      <c r="CH13" s="17">
        <v>29.9</v>
      </c>
      <c r="CI13" s="17"/>
      <c r="CJ13" s="17"/>
      <c r="CK13" s="17"/>
      <c r="CL13" s="17">
        <v>146</v>
      </c>
      <c r="CM13" s="17">
        <v>147.4</v>
      </c>
      <c r="CN13" s="17">
        <v>149.19999999999999</v>
      </c>
      <c r="CO13" s="17"/>
      <c r="CP13" s="17"/>
      <c r="CQ13" s="17"/>
      <c r="CR13" s="17"/>
      <c r="CS13" s="17"/>
      <c r="CT13" s="17">
        <v>0</v>
      </c>
      <c r="CU13" s="17"/>
      <c r="CV13" s="17">
        <v>0</v>
      </c>
      <c r="CW13" s="17">
        <v>10.7</v>
      </c>
      <c r="CX13" s="17">
        <v>0</v>
      </c>
      <c r="CY13" s="17">
        <v>8.6999999999999993</v>
      </c>
      <c r="CZ13" s="17"/>
      <c r="DA13" s="17">
        <v>13.3</v>
      </c>
      <c r="DB13" s="17">
        <v>9.9</v>
      </c>
      <c r="DC13" s="17">
        <v>5.4</v>
      </c>
      <c r="DD13" s="17">
        <v>0.5</v>
      </c>
      <c r="DE13" s="17">
        <v>1.5</v>
      </c>
      <c r="DF13" s="17">
        <v>2.6</v>
      </c>
      <c r="DG13" s="17">
        <v>20.3</v>
      </c>
      <c r="DH13" s="17">
        <v>17.3</v>
      </c>
      <c r="DI13" s="17">
        <v>10.7</v>
      </c>
      <c r="DJ13" s="17">
        <v>3.3</v>
      </c>
      <c r="DK13" s="17">
        <v>18.399999999999999</v>
      </c>
      <c r="DL13" s="17">
        <v>0</v>
      </c>
      <c r="DM13" s="17">
        <v>0</v>
      </c>
      <c r="DN13" s="17">
        <v>1.4</v>
      </c>
      <c r="DO13" s="17">
        <v>3.8</v>
      </c>
      <c r="DP13" s="17">
        <v>4.0999999999999996</v>
      </c>
      <c r="DQ13" s="17">
        <v>2.2999999999999998</v>
      </c>
      <c r="DR13" s="17">
        <v>1.1000000000000001</v>
      </c>
      <c r="DS13" s="17">
        <v>2.8</v>
      </c>
      <c r="DT13" s="17">
        <v>0</v>
      </c>
      <c r="DU13" s="17">
        <v>2.4</v>
      </c>
      <c r="DV13" s="17">
        <v>9.4</v>
      </c>
      <c r="DW13" s="17">
        <v>1.7</v>
      </c>
      <c r="DX13" s="17">
        <v>0.4</v>
      </c>
      <c r="DY13" s="17">
        <v>10.9</v>
      </c>
      <c r="DZ13" s="17">
        <v>4.0999999999999996</v>
      </c>
      <c r="EA13" s="17">
        <v>6.2</v>
      </c>
      <c r="EB13" s="17">
        <v>9.1</v>
      </c>
      <c r="EC13" s="17">
        <v>16.8</v>
      </c>
      <c r="ED13" s="17">
        <v>2.6</v>
      </c>
      <c r="EE13" s="17">
        <v>6.3</v>
      </c>
      <c r="EF13" s="17"/>
      <c r="EG13" s="17">
        <v>27.6</v>
      </c>
      <c r="EH13" s="17">
        <v>44.9</v>
      </c>
      <c r="EI13" s="17">
        <v>3.2</v>
      </c>
      <c r="EJ13" s="17">
        <v>1</v>
      </c>
      <c r="EK13" s="17">
        <v>10.8</v>
      </c>
      <c r="EL13" s="17">
        <v>3.7</v>
      </c>
      <c r="EM13" s="17">
        <v>8.9</v>
      </c>
      <c r="EN13" s="17">
        <v>6.4</v>
      </c>
      <c r="EO13" s="17">
        <v>7.1</v>
      </c>
      <c r="EP13" s="17">
        <v>7.2</v>
      </c>
      <c r="EQ13" s="17">
        <v>4.8</v>
      </c>
      <c r="ER13" s="17">
        <v>0</v>
      </c>
      <c r="ES13" s="17">
        <v>0</v>
      </c>
      <c r="ET13" s="17">
        <v>0</v>
      </c>
      <c r="EU13" s="17">
        <v>0.6</v>
      </c>
      <c r="EV13" s="17">
        <v>20.399999999999999</v>
      </c>
      <c r="EW13" s="17">
        <v>18.8</v>
      </c>
      <c r="EX13" s="17">
        <v>0</v>
      </c>
      <c r="EY13" s="17">
        <v>0</v>
      </c>
      <c r="EZ13" s="17">
        <v>5.5</v>
      </c>
      <c r="FA13" s="17">
        <v>19</v>
      </c>
      <c r="FB13" s="17">
        <v>9.4</v>
      </c>
      <c r="FC13" s="17">
        <v>42.3</v>
      </c>
      <c r="FD13" s="17">
        <v>25.9</v>
      </c>
      <c r="FE13" s="17">
        <v>16.7</v>
      </c>
      <c r="FF13" s="17"/>
      <c r="FG13" s="17">
        <v>8.6999999999999993</v>
      </c>
      <c r="FH13" s="17"/>
      <c r="FI13" s="17"/>
      <c r="FJ13" s="17">
        <v>5828.6</v>
      </c>
      <c r="FK13" s="15"/>
      <c r="FL13" s="17">
        <v>23.055019999999999</v>
      </c>
      <c r="FM13" s="17">
        <v>0</v>
      </c>
      <c r="FN13" s="17"/>
      <c r="FO13" s="17">
        <v>10.8</v>
      </c>
      <c r="FP13" s="17">
        <v>27.30997</v>
      </c>
      <c r="FQ13" s="17">
        <v>18.917310000000001</v>
      </c>
      <c r="FR13" s="17">
        <v>4.7</v>
      </c>
      <c r="FS13" s="17">
        <v>16.100000000000001</v>
      </c>
      <c r="FT13" s="17">
        <v>100.8823</v>
      </c>
    </row>
    <row r="14" spans="1:176" ht="24" customHeight="1" x14ac:dyDescent="0.3">
      <c r="A14" s="16" t="s">
        <v>81</v>
      </c>
      <c r="B14" s="16" t="s">
        <v>809</v>
      </c>
      <c r="C14" s="17">
        <v>73.099999999999994</v>
      </c>
      <c r="D14" s="17">
        <v>651.29999999999995</v>
      </c>
      <c r="E14" s="17">
        <v>147</v>
      </c>
      <c r="F14" s="17"/>
      <c r="G14" s="17"/>
      <c r="H14" s="17">
        <v>89</v>
      </c>
      <c r="I14" s="17">
        <v>102.2</v>
      </c>
      <c r="J14" s="17"/>
      <c r="K14" s="17"/>
      <c r="L14" s="17">
        <v>190.3</v>
      </c>
      <c r="M14" s="17">
        <v>205.7</v>
      </c>
      <c r="N14" s="17">
        <v>206.1</v>
      </c>
      <c r="O14" s="17">
        <v>285.7</v>
      </c>
      <c r="P14" s="17">
        <v>149.4</v>
      </c>
      <c r="Q14" s="17">
        <v>0</v>
      </c>
      <c r="R14" s="17">
        <v>383.1</v>
      </c>
      <c r="S14" s="17">
        <v>4.8</v>
      </c>
      <c r="T14" s="17"/>
      <c r="U14" s="17"/>
      <c r="V14" s="17"/>
      <c r="W14" s="17"/>
      <c r="X14" s="17">
        <v>149.5</v>
      </c>
      <c r="Y14" s="17">
        <v>7.5</v>
      </c>
      <c r="Z14" s="17">
        <v>5.6</v>
      </c>
      <c r="AA14" s="17">
        <v>0</v>
      </c>
      <c r="AB14" s="17">
        <v>7</v>
      </c>
      <c r="AC14" s="17">
        <v>9.8000000000000007</v>
      </c>
      <c r="AD14" s="17">
        <v>50.6</v>
      </c>
      <c r="AE14" s="17"/>
      <c r="AF14" s="17"/>
      <c r="AG14" s="17"/>
      <c r="AH14" s="17"/>
      <c r="AI14" s="17">
        <v>49.8</v>
      </c>
      <c r="AJ14" s="17">
        <v>99.7</v>
      </c>
      <c r="AK14" s="17"/>
      <c r="AL14" s="17"/>
      <c r="AM14" s="17"/>
      <c r="AN14" s="17"/>
      <c r="AO14" s="17">
        <v>0</v>
      </c>
      <c r="AP14" s="17">
        <v>49</v>
      </c>
      <c r="AQ14" s="17">
        <v>0</v>
      </c>
      <c r="AR14" s="17">
        <v>31.3</v>
      </c>
      <c r="AS14" s="17">
        <v>18.600000000000001</v>
      </c>
      <c r="AT14" s="17">
        <v>19.8</v>
      </c>
      <c r="AU14" s="17">
        <v>80.2</v>
      </c>
      <c r="AV14" s="17">
        <v>182.3</v>
      </c>
      <c r="AW14" s="17">
        <v>181.5</v>
      </c>
      <c r="AX14" s="17">
        <v>184.7</v>
      </c>
      <c r="AY14" s="17">
        <v>70.099999999999994</v>
      </c>
      <c r="AZ14" s="17">
        <v>7.2</v>
      </c>
      <c r="BA14" s="17">
        <v>1.7</v>
      </c>
      <c r="BB14" s="17">
        <v>32.1</v>
      </c>
      <c r="BC14" s="17">
        <v>35.1</v>
      </c>
      <c r="BD14" s="17">
        <v>3.8</v>
      </c>
      <c r="BE14" s="17">
        <v>0</v>
      </c>
      <c r="BF14" s="17">
        <v>68.5</v>
      </c>
      <c r="BG14" s="17"/>
      <c r="BH14" s="17"/>
      <c r="BI14" s="17">
        <v>30.4</v>
      </c>
      <c r="BJ14" s="17"/>
      <c r="BK14" s="17"/>
      <c r="BL14" s="17">
        <v>47.7</v>
      </c>
      <c r="BM14" s="17"/>
      <c r="BN14" s="17"/>
      <c r="BO14" s="17"/>
      <c r="BP14" s="17">
        <v>43.3</v>
      </c>
      <c r="BQ14" s="17">
        <v>178.3</v>
      </c>
      <c r="BR14" s="17">
        <v>176.2</v>
      </c>
      <c r="BS14" s="17">
        <v>0</v>
      </c>
      <c r="BT14" s="17">
        <v>175</v>
      </c>
      <c r="BU14" s="17"/>
      <c r="BV14" s="17"/>
      <c r="BW14" s="17"/>
      <c r="BX14" s="17"/>
      <c r="BY14" s="17"/>
      <c r="BZ14" s="17"/>
      <c r="CA14" s="17"/>
      <c r="CB14" s="17"/>
      <c r="CC14" s="17">
        <v>1.7</v>
      </c>
      <c r="CD14" s="17">
        <v>76.099999999999994</v>
      </c>
      <c r="CE14" s="17">
        <v>80.2</v>
      </c>
      <c r="CF14" s="17">
        <v>61.7</v>
      </c>
      <c r="CG14" s="17">
        <v>74.8</v>
      </c>
      <c r="CH14" s="17">
        <v>29.8</v>
      </c>
      <c r="CI14" s="17"/>
      <c r="CJ14" s="17"/>
      <c r="CK14" s="17"/>
      <c r="CL14" s="17">
        <v>147.1</v>
      </c>
      <c r="CM14" s="17">
        <v>148.30000000000001</v>
      </c>
      <c r="CN14" s="17">
        <v>150.6</v>
      </c>
      <c r="CO14" s="17"/>
      <c r="CP14" s="17"/>
      <c r="CQ14" s="17"/>
      <c r="CR14" s="17"/>
      <c r="CS14" s="17"/>
      <c r="CT14" s="17">
        <v>0</v>
      </c>
      <c r="CU14" s="17"/>
      <c r="CV14" s="17">
        <v>0</v>
      </c>
      <c r="CW14" s="17">
        <v>5.2</v>
      </c>
      <c r="CX14" s="17">
        <v>0</v>
      </c>
      <c r="CY14" s="17">
        <v>7.3</v>
      </c>
      <c r="CZ14" s="17"/>
      <c r="DA14" s="17">
        <v>13.3</v>
      </c>
      <c r="DB14" s="17">
        <v>9.9</v>
      </c>
      <c r="DC14" s="17">
        <v>5.2</v>
      </c>
      <c r="DD14" s="17">
        <v>0.5</v>
      </c>
      <c r="DE14" s="17">
        <v>1.5</v>
      </c>
      <c r="DF14" s="17">
        <v>2.6</v>
      </c>
      <c r="DG14" s="17">
        <v>20.2</v>
      </c>
      <c r="DH14" s="17">
        <v>17.3</v>
      </c>
      <c r="DI14" s="17">
        <v>10.7</v>
      </c>
      <c r="DJ14" s="17">
        <v>3.3</v>
      </c>
      <c r="DK14" s="17">
        <v>18.399999999999999</v>
      </c>
      <c r="DL14" s="17">
        <v>0</v>
      </c>
      <c r="DM14" s="17">
        <v>0</v>
      </c>
      <c r="DN14" s="17">
        <v>1</v>
      </c>
      <c r="DO14" s="17">
        <v>2.1</v>
      </c>
      <c r="DP14" s="17">
        <v>4.0999999999999996</v>
      </c>
      <c r="DQ14" s="17">
        <v>0</v>
      </c>
      <c r="DR14" s="17">
        <v>1.1000000000000001</v>
      </c>
      <c r="DS14" s="17">
        <v>2.9</v>
      </c>
      <c r="DT14" s="17">
        <v>0</v>
      </c>
      <c r="DU14" s="17">
        <v>2.4</v>
      </c>
      <c r="DV14" s="17">
        <v>10</v>
      </c>
      <c r="DW14" s="17">
        <v>1.7</v>
      </c>
      <c r="DX14" s="17">
        <v>0.4</v>
      </c>
      <c r="DY14" s="17">
        <v>10.9</v>
      </c>
      <c r="DZ14" s="17">
        <v>4.0999999999999996</v>
      </c>
      <c r="EA14" s="17">
        <v>6.2</v>
      </c>
      <c r="EB14" s="17">
        <v>9.4</v>
      </c>
      <c r="EC14" s="17">
        <v>16.600000000000001</v>
      </c>
      <c r="ED14" s="17">
        <v>2.4</v>
      </c>
      <c r="EE14" s="17">
        <v>2.2000000000000002</v>
      </c>
      <c r="EF14" s="17"/>
      <c r="EG14" s="17">
        <v>33.9</v>
      </c>
      <c r="EH14" s="17">
        <v>74.3</v>
      </c>
      <c r="EI14" s="17">
        <v>3</v>
      </c>
      <c r="EJ14" s="17">
        <v>1.2</v>
      </c>
      <c r="EK14" s="17">
        <v>10.8</v>
      </c>
      <c r="EL14" s="17">
        <v>3.6</v>
      </c>
      <c r="EM14" s="17">
        <v>8.6999999999999993</v>
      </c>
      <c r="EN14" s="17">
        <v>6.4</v>
      </c>
      <c r="EO14" s="17">
        <v>7.1</v>
      </c>
      <c r="EP14" s="17">
        <v>7.2</v>
      </c>
      <c r="EQ14" s="17">
        <v>5.3</v>
      </c>
      <c r="ER14" s="17">
        <v>0</v>
      </c>
      <c r="ES14" s="17">
        <v>0</v>
      </c>
      <c r="ET14" s="17">
        <v>0</v>
      </c>
      <c r="EU14" s="17">
        <v>0.6</v>
      </c>
      <c r="EV14" s="17">
        <v>16.899999999999999</v>
      </c>
      <c r="EW14" s="17">
        <v>11.8</v>
      </c>
      <c r="EX14" s="17">
        <v>0</v>
      </c>
      <c r="EY14" s="17">
        <v>0</v>
      </c>
      <c r="EZ14" s="17">
        <v>5.5</v>
      </c>
      <c r="FA14" s="17">
        <v>18.8</v>
      </c>
      <c r="FB14" s="17">
        <v>9</v>
      </c>
      <c r="FC14" s="17">
        <v>42.8</v>
      </c>
      <c r="FD14" s="17">
        <v>25.9</v>
      </c>
      <c r="FE14" s="17">
        <v>17.5</v>
      </c>
      <c r="FF14" s="17"/>
      <c r="FG14" s="17">
        <v>7.6</v>
      </c>
      <c r="FH14" s="17"/>
      <c r="FI14" s="17"/>
      <c r="FJ14" s="17">
        <v>5765.1</v>
      </c>
      <c r="FK14" s="15"/>
      <c r="FL14" s="17">
        <v>23.051500000000001</v>
      </c>
      <c r="FM14" s="17">
        <v>0</v>
      </c>
      <c r="FN14" s="17"/>
      <c r="FO14" s="17">
        <v>10.8</v>
      </c>
      <c r="FP14" s="17">
        <v>27.313420000000001</v>
      </c>
      <c r="FQ14" s="17">
        <v>18.917069999999999</v>
      </c>
      <c r="FR14" s="17">
        <v>4.8</v>
      </c>
      <c r="FS14" s="17">
        <v>16.2</v>
      </c>
      <c r="FT14" s="17">
        <v>101.08199</v>
      </c>
    </row>
    <row r="15" spans="1:176" ht="24" customHeight="1" x14ac:dyDescent="0.3">
      <c r="A15" s="16" t="s">
        <v>81</v>
      </c>
      <c r="B15" s="16" t="s">
        <v>810</v>
      </c>
      <c r="C15" s="17">
        <v>81.3</v>
      </c>
      <c r="D15" s="17">
        <v>641</v>
      </c>
      <c r="E15" s="17">
        <v>145.1</v>
      </c>
      <c r="F15" s="17"/>
      <c r="G15" s="17"/>
      <c r="H15" s="17">
        <v>90.5</v>
      </c>
      <c r="I15" s="17">
        <v>104.4</v>
      </c>
      <c r="J15" s="17"/>
      <c r="K15" s="17"/>
      <c r="L15" s="17">
        <v>167.2</v>
      </c>
      <c r="M15" s="17">
        <v>165.6</v>
      </c>
      <c r="N15" s="17">
        <v>166.5</v>
      </c>
      <c r="O15" s="17">
        <v>265.39999999999998</v>
      </c>
      <c r="P15" s="17">
        <v>147.5</v>
      </c>
      <c r="Q15" s="17">
        <v>0</v>
      </c>
      <c r="R15" s="17">
        <v>367.9</v>
      </c>
      <c r="S15" s="17">
        <v>4.9000000000000004</v>
      </c>
      <c r="T15" s="17"/>
      <c r="U15" s="17"/>
      <c r="V15" s="17"/>
      <c r="W15" s="17"/>
      <c r="X15" s="17">
        <v>152</v>
      </c>
      <c r="Y15" s="17">
        <v>7.3</v>
      </c>
      <c r="Z15" s="17">
        <v>5.4</v>
      </c>
      <c r="AA15" s="17">
        <v>0</v>
      </c>
      <c r="AB15" s="17">
        <v>6.9</v>
      </c>
      <c r="AC15" s="17">
        <v>9.8000000000000007</v>
      </c>
      <c r="AD15" s="17">
        <v>49.7</v>
      </c>
      <c r="AE15" s="17"/>
      <c r="AF15" s="17"/>
      <c r="AG15" s="17"/>
      <c r="AH15" s="17"/>
      <c r="AI15" s="17">
        <v>50.2</v>
      </c>
      <c r="AJ15" s="17">
        <v>158.6</v>
      </c>
      <c r="AK15" s="17"/>
      <c r="AL15" s="17"/>
      <c r="AM15" s="17"/>
      <c r="AN15" s="17"/>
      <c r="AO15" s="17">
        <v>0</v>
      </c>
      <c r="AP15" s="17">
        <v>51.3</v>
      </c>
      <c r="AQ15" s="17">
        <v>0</v>
      </c>
      <c r="AR15" s="17">
        <v>34.200000000000003</v>
      </c>
      <c r="AS15" s="17">
        <v>18.600000000000001</v>
      </c>
      <c r="AT15" s="17">
        <v>19.8</v>
      </c>
      <c r="AU15" s="17">
        <v>84</v>
      </c>
      <c r="AV15" s="17">
        <v>183.7</v>
      </c>
      <c r="AW15" s="17">
        <v>181.4</v>
      </c>
      <c r="AX15" s="17">
        <v>181.5</v>
      </c>
      <c r="AY15" s="17">
        <v>71.8</v>
      </c>
      <c r="AZ15" s="17">
        <v>7.2</v>
      </c>
      <c r="BA15" s="17">
        <v>1.7</v>
      </c>
      <c r="BB15" s="17">
        <v>32.799999999999997</v>
      </c>
      <c r="BC15" s="17">
        <v>35.5</v>
      </c>
      <c r="BD15" s="17">
        <v>3.8</v>
      </c>
      <c r="BE15" s="17">
        <v>0</v>
      </c>
      <c r="BF15" s="17">
        <v>42.7</v>
      </c>
      <c r="BG15" s="17"/>
      <c r="BH15" s="17"/>
      <c r="BI15" s="17">
        <v>30.2</v>
      </c>
      <c r="BJ15" s="17"/>
      <c r="BK15" s="17"/>
      <c r="BL15" s="17">
        <v>47.4</v>
      </c>
      <c r="BM15" s="17"/>
      <c r="BN15" s="17"/>
      <c r="BO15" s="17"/>
      <c r="BP15" s="17">
        <v>43.4</v>
      </c>
      <c r="BQ15" s="17">
        <v>175.7</v>
      </c>
      <c r="BR15" s="17">
        <v>173.6</v>
      </c>
      <c r="BS15" s="17">
        <v>0</v>
      </c>
      <c r="BT15" s="17">
        <v>175.5</v>
      </c>
      <c r="BU15" s="17"/>
      <c r="BV15" s="17"/>
      <c r="BW15" s="17"/>
      <c r="BX15" s="17"/>
      <c r="BY15" s="17"/>
      <c r="BZ15" s="17"/>
      <c r="CA15" s="17"/>
      <c r="CB15" s="17"/>
      <c r="CC15" s="17">
        <v>1.7</v>
      </c>
      <c r="CD15" s="17">
        <v>56.8</v>
      </c>
      <c r="CE15" s="17">
        <v>82.5</v>
      </c>
      <c r="CF15" s="17">
        <v>62.1</v>
      </c>
      <c r="CG15" s="17">
        <v>72.8</v>
      </c>
      <c r="CH15" s="17">
        <v>30.2</v>
      </c>
      <c r="CI15" s="17"/>
      <c r="CJ15" s="17"/>
      <c r="CK15" s="17"/>
      <c r="CL15" s="17">
        <v>144.80000000000001</v>
      </c>
      <c r="CM15" s="17">
        <v>146</v>
      </c>
      <c r="CN15" s="17">
        <v>148.1</v>
      </c>
      <c r="CO15" s="17"/>
      <c r="CP15" s="17"/>
      <c r="CQ15" s="17"/>
      <c r="CR15" s="17"/>
      <c r="CS15" s="17"/>
      <c r="CT15" s="17">
        <v>0</v>
      </c>
      <c r="CU15" s="17"/>
      <c r="CV15" s="17">
        <v>0</v>
      </c>
      <c r="CW15" s="17">
        <v>3.8</v>
      </c>
      <c r="CX15" s="17">
        <v>0</v>
      </c>
      <c r="CY15" s="17">
        <v>6.1</v>
      </c>
      <c r="CZ15" s="17"/>
      <c r="DA15" s="17">
        <v>13.4</v>
      </c>
      <c r="DB15" s="17">
        <v>9.9</v>
      </c>
      <c r="DC15" s="17">
        <v>5.4</v>
      </c>
      <c r="DD15" s="17">
        <v>0.5</v>
      </c>
      <c r="DE15" s="17">
        <v>1.5</v>
      </c>
      <c r="DF15" s="17">
        <v>2.6</v>
      </c>
      <c r="DG15" s="17">
        <v>20.399999999999999</v>
      </c>
      <c r="DH15" s="17">
        <v>17.3</v>
      </c>
      <c r="DI15" s="17">
        <v>10.7</v>
      </c>
      <c r="DJ15" s="17">
        <v>3.3</v>
      </c>
      <c r="DK15" s="17">
        <v>18.399999999999999</v>
      </c>
      <c r="DL15" s="17">
        <v>0</v>
      </c>
      <c r="DM15" s="17">
        <v>0</v>
      </c>
      <c r="DN15" s="17">
        <v>0.9</v>
      </c>
      <c r="DO15" s="17">
        <v>2</v>
      </c>
      <c r="DP15" s="17">
        <v>4.0999999999999996</v>
      </c>
      <c r="DQ15" s="17">
        <v>1.9</v>
      </c>
      <c r="DR15" s="17">
        <v>1.1000000000000001</v>
      </c>
      <c r="DS15" s="17">
        <v>2.9</v>
      </c>
      <c r="DT15" s="17">
        <v>0</v>
      </c>
      <c r="DU15" s="17">
        <v>2.4</v>
      </c>
      <c r="DV15" s="17">
        <v>10.199999999999999</v>
      </c>
      <c r="DW15" s="17">
        <v>1.7</v>
      </c>
      <c r="DX15" s="17">
        <v>0.4</v>
      </c>
      <c r="DY15" s="17">
        <v>11</v>
      </c>
      <c r="DZ15" s="17">
        <v>4.0999999999999996</v>
      </c>
      <c r="EA15" s="17">
        <v>6.4</v>
      </c>
      <c r="EB15" s="17">
        <v>8.6999999999999993</v>
      </c>
      <c r="EC15" s="17">
        <v>16.5</v>
      </c>
      <c r="ED15" s="17">
        <v>2.6</v>
      </c>
      <c r="EE15" s="17">
        <v>2.4</v>
      </c>
      <c r="EF15" s="17"/>
      <c r="EG15" s="17">
        <v>27.1</v>
      </c>
      <c r="EH15" s="17">
        <v>56.5</v>
      </c>
      <c r="EI15" s="17">
        <v>2.8</v>
      </c>
      <c r="EJ15" s="17">
        <v>2</v>
      </c>
      <c r="EK15" s="17">
        <v>10.7</v>
      </c>
      <c r="EL15" s="17">
        <v>3.6</v>
      </c>
      <c r="EM15" s="17">
        <v>8.8000000000000007</v>
      </c>
      <c r="EN15" s="17">
        <v>6.4</v>
      </c>
      <c r="EO15" s="17">
        <v>7.1</v>
      </c>
      <c r="EP15" s="17">
        <v>7.3</v>
      </c>
      <c r="EQ15" s="17">
        <v>3.6</v>
      </c>
      <c r="ER15" s="17">
        <v>0</v>
      </c>
      <c r="ES15" s="17">
        <v>0</v>
      </c>
      <c r="ET15" s="17">
        <v>0</v>
      </c>
      <c r="EU15" s="17">
        <v>0.6</v>
      </c>
      <c r="EV15" s="17">
        <v>13.5</v>
      </c>
      <c r="EW15" s="17">
        <v>11.8</v>
      </c>
      <c r="EX15" s="17">
        <v>0</v>
      </c>
      <c r="EY15" s="17">
        <v>0</v>
      </c>
      <c r="EZ15" s="17">
        <v>5.6</v>
      </c>
      <c r="FA15" s="17">
        <v>18.8</v>
      </c>
      <c r="FB15" s="17">
        <v>9.6</v>
      </c>
      <c r="FC15" s="17">
        <v>43</v>
      </c>
      <c r="FD15" s="17">
        <v>26.4</v>
      </c>
      <c r="FE15" s="17">
        <v>17.5</v>
      </c>
      <c r="FF15" s="17"/>
      <c r="FG15" s="17">
        <v>6.9</v>
      </c>
      <c r="FH15" s="17"/>
      <c r="FI15" s="17"/>
      <c r="FJ15" s="17">
        <v>5610.2</v>
      </c>
      <c r="FK15" s="15"/>
      <c r="FL15" s="17">
        <v>23.048660000000002</v>
      </c>
      <c r="FM15" s="17">
        <v>0</v>
      </c>
      <c r="FN15" s="17"/>
      <c r="FO15" s="17">
        <v>10.8</v>
      </c>
      <c r="FP15" s="17">
        <v>27.264990000000001</v>
      </c>
      <c r="FQ15" s="17">
        <v>18.91705</v>
      </c>
      <c r="FR15" s="17">
        <v>4.5</v>
      </c>
      <c r="FS15" s="17">
        <v>16.100000000000001</v>
      </c>
      <c r="FT15" s="17">
        <v>100.6307</v>
      </c>
    </row>
    <row r="16" spans="1:176" ht="24" customHeight="1" x14ac:dyDescent="0.3">
      <c r="A16" s="16" t="s">
        <v>81</v>
      </c>
      <c r="B16" s="16" t="s">
        <v>811</v>
      </c>
      <c r="C16" s="17">
        <v>73</v>
      </c>
      <c r="D16" s="17">
        <v>648.70000000000005</v>
      </c>
      <c r="E16" s="17">
        <v>146.6</v>
      </c>
      <c r="F16" s="17"/>
      <c r="G16" s="17"/>
      <c r="H16" s="17">
        <v>31.6</v>
      </c>
      <c r="I16" s="17">
        <v>102.4</v>
      </c>
      <c r="J16" s="17"/>
      <c r="K16" s="17"/>
      <c r="L16" s="17">
        <v>189.6</v>
      </c>
      <c r="M16" s="17">
        <v>188.8</v>
      </c>
      <c r="N16" s="17">
        <v>188.5</v>
      </c>
      <c r="O16" s="17">
        <v>274</v>
      </c>
      <c r="P16" s="17">
        <v>180.4</v>
      </c>
      <c r="Q16" s="17">
        <v>0</v>
      </c>
      <c r="R16" s="17">
        <v>377</v>
      </c>
      <c r="S16" s="17">
        <v>4.8</v>
      </c>
      <c r="T16" s="17"/>
      <c r="U16" s="17"/>
      <c r="V16" s="17"/>
      <c r="W16" s="17"/>
      <c r="X16" s="17">
        <v>149.1</v>
      </c>
      <c r="Y16" s="17">
        <v>7.2</v>
      </c>
      <c r="Z16" s="17">
        <v>5.4</v>
      </c>
      <c r="AA16" s="17">
        <v>0</v>
      </c>
      <c r="AB16" s="17">
        <v>7</v>
      </c>
      <c r="AC16" s="17">
        <v>9.8000000000000007</v>
      </c>
      <c r="AD16" s="17">
        <v>50</v>
      </c>
      <c r="AE16" s="17"/>
      <c r="AF16" s="17"/>
      <c r="AG16" s="17"/>
      <c r="AH16" s="17"/>
      <c r="AI16" s="17">
        <v>49.5</v>
      </c>
      <c r="AJ16" s="17">
        <v>165.1</v>
      </c>
      <c r="AK16" s="17"/>
      <c r="AL16" s="17"/>
      <c r="AM16" s="17"/>
      <c r="AN16" s="17"/>
      <c r="AO16" s="17">
        <v>0</v>
      </c>
      <c r="AP16" s="17">
        <v>50.3</v>
      </c>
      <c r="AQ16" s="17">
        <v>0</v>
      </c>
      <c r="AR16" s="17">
        <v>33.1</v>
      </c>
      <c r="AS16" s="17">
        <v>18.8</v>
      </c>
      <c r="AT16" s="17">
        <v>19.8</v>
      </c>
      <c r="AU16" s="17">
        <v>79.2</v>
      </c>
      <c r="AV16" s="17">
        <v>181.2</v>
      </c>
      <c r="AW16" s="17">
        <v>181</v>
      </c>
      <c r="AX16" s="17">
        <v>183.8</v>
      </c>
      <c r="AY16" s="17">
        <v>70.3</v>
      </c>
      <c r="AZ16" s="17">
        <v>7.2</v>
      </c>
      <c r="BA16" s="17">
        <v>1.7</v>
      </c>
      <c r="BB16" s="17">
        <v>31.6</v>
      </c>
      <c r="BC16" s="17">
        <v>34.5</v>
      </c>
      <c r="BD16" s="17">
        <v>3.8</v>
      </c>
      <c r="BE16" s="17">
        <v>0</v>
      </c>
      <c r="BF16" s="17">
        <v>86.8</v>
      </c>
      <c r="BG16" s="17"/>
      <c r="BH16" s="17"/>
      <c r="BI16" s="17">
        <v>30.2</v>
      </c>
      <c r="BJ16" s="17"/>
      <c r="BK16" s="17"/>
      <c r="BL16" s="17">
        <v>47.8</v>
      </c>
      <c r="BM16" s="17"/>
      <c r="BN16" s="17"/>
      <c r="BO16" s="17"/>
      <c r="BP16" s="17">
        <v>43.2</v>
      </c>
      <c r="BQ16" s="17">
        <v>177.3</v>
      </c>
      <c r="BR16" s="17">
        <v>175.3</v>
      </c>
      <c r="BS16" s="17">
        <v>0</v>
      </c>
      <c r="BT16" s="17">
        <v>174.8</v>
      </c>
      <c r="BU16" s="17"/>
      <c r="BV16" s="17"/>
      <c r="BW16" s="17"/>
      <c r="BX16" s="17"/>
      <c r="BY16" s="17"/>
      <c r="BZ16" s="17"/>
      <c r="CA16" s="17"/>
      <c r="CB16" s="17"/>
      <c r="CC16" s="17">
        <v>1.7</v>
      </c>
      <c r="CD16" s="17">
        <v>59.3</v>
      </c>
      <c r="CE16" s="17">
        <v>82.1</v>
      </c>
      <c r="CF16" s="17">
        <v>61.9</v>
      </c>
      <c r="CG16" s="17">
        <v>70.599999999999994</v>
      </c>
      <c r="CH16" s="17">
        <v>29.7</v>
      </c>
      <c r="CI16" s="17"/>
      <c r="CJ16" s="17"/>
      <c r="CK16" s="17"/>
      <c r="CL16" s="17">
        <v>146.5</v>
      </c>
      <c r="CM16" s="17">
        <v>147.69999999999999</v>
      </c>
      <c r="CN16" s="17">
        <v>149.30000000000001</v>
      </c>
      <c r="CO16" s="17"/>
      <c r="CP16" s="17"/>
      <c r="CQ16" s="17"/>
      <c r="CR16" s="17"/>
      <c r="CS16" s="17"/>
      <c r="CT16" s="17">
        <v>0</v>
      </c>
      <c r="CU16" s="17"/>
      <c r="CV16" s="17">
        <v>0</v>
      </c>
      <c r="CW16" s="17">
        <v>2.9</v>
      </c>
      <c r="CX16" s="17">
        <v>0</v>
      </c>
      <c r="CY16" s="17">
        <v>4.9000000000000004</v>
      </c>
      <c r="CZ16" s="17"/>
      <c r="DA16" s="17">
        <v>13.5</v>
      </c>
      <c r="DB16" s="17">
        <v>9.9</v>
      </c>
      <c r="DC16" s="17">
        <v>2.9</v>
      </c>
      <c r="DD16" s="17">
        <v>0.5</v>
      </c>
      <c r="DE16" s="17">
        <v>1.5</v>
      </c>
      <c r="DF16" s="17">
        <v>2.6</v>
      </c>
      <c r="DG16" s="17">
        <v>20.100000000000001</v>
      </c>
      <c r="DH16" s="17">
        <v>17.399999999999999</v>
      </c>
      <c r="DI16" s="17">
        <v>10.7</v>
      </c>
      <c r="DJ16" s="17">
        <v>3.3</v>
      </c>
      <c r="DK16" s="17">
        <v>18.399999999999999</v>
      </c>
      <c r="DL16" s="17">
        <v>0</v>
      </c>
      <c r="DM16" s="17">
        <v>0</v>
      </c>
      <c r="DN16" s="17">
        <v>0.9</v>
      </c>
      <c r="DO16" s="17">
        <v>1.9</v>
      </c>
      <c r="DP16" s="17">
        <v>4.0999999999999996</v>
      </c>
      <c r="DQ16" s="17">
        <v>2.1</v>
      </c>
      <c r="DR16" s="17">
        <v>1.1000000000000001</v>
      </c>
      <c r="DS16" s="17">
        <v>2.9</v>
      </c>
      <c r="DT16" s="17">
        <v>0</v>
      </c>
      <c r="DU16" s="17">
        <v>2.2999999999999998</v>
      </c>
      <c r="DV16" s="17">
        <v>10.199999999999999</v>
      </c>
      <c r="DW16" s="17">
        <v>1.7</v>
      </c>
      <c r="DX16" s="17">
        <v>0.4</v>
      </c>
      <c r="DY16" s="17">
        <v>10.9</v>
      </c>
      <c r="DZ16" s="17">
        <v>4.0999999999999996</v>
      </c>
      <c r="EA16" s="17">
        <v>6.6</v>
      </c>
      <c r="EB16" s="17">
        <v>9.1</v>
      </c>
      <c r="EC16" s="17">
        <v>16.7</v>
      </c>
      <c r="ED16" s="17">
        <v>2.4</v>
      </c>
      <c r="EE16" s="17">
        <v>5.7</v>
      </c>
      <c r="EF16" s="17"/>
      <c r="EG16" s="17">
        <v>29.4</v>
      </c>
      <c r="EH16" s="17">
        <v>54.1</v>
      </c>
      <c r="EI16" s="17">
        <v>2</v>
      </c>
      <c r="EJ16" s="17">
        <v>0.5</v>
      </c>
      <c r="EK16" s="17">
        <v>10.6</v>
      </c>
      <c r="EL16" s="17">
        <v>3.6</v>
      </c>
      <c r="EM16" s="17">
        <v>8.8000000000000007</v>
      </c>
      <c r="EN16" s="17">
        <v>6.4</v>
      </c>
      <c r="EO16" s="17">
        <v>7.1</v>
      </c>
      <c r="EP16" s="17">
        <v>7.3</v>
      </c>
      <c r="EQ16" s="17">
        <v>2.4</v>
      </c>
      <c r="ER16" s="17">
        <v>0</v>
      </c>
      <c r="ES16" s="17">
        <v>0</v>
      </c>
      <c r="ET16" s="17">
        <v>0</v>
      </c>
      <c r="EU16" s="17">
        <v>0.6</v>
      </c>
      <c r="EV16" s="17">
        <v>9.6</v>
      </c>
      <c r="EW16" s="17">
        <v>6.7</v>
      </c>
      <c r="EX16" s="17">
        <v>0</v>
      </c>
      <c r="EY16" s="17">
        <v>0</v>
      </c>
      <c r="EZ16" s="17">
        <v>5.6</v>
      </c>
      <c r="FA16" s="17">
        <v>18.899999999999999</v>
      </c>
      <c r="FB16" s="17">
        <v>9.6</v>
      </c>
      <c r="FC16" s="17">
        <v>43</v>
      </c>
      <c r="FD16" s="17">
        <v>26.6</v>
      </c>
      <c r="FE16" s="17">
        <v>15</v>
      </c>
      <c r="FF16" s="17"/>
      <c r="FG16" s="17">
        <v>6.5</v>
      </c>
      <c r="FH16" s="17"/>
      <c r="FI16" s="17"/>
      <c r="FJ16" s="17">
        <v>5695</v>
      </c>
      <c r="FK16" s="15"/>
      <c r="FL16" s="17">
        <v>23.05219</v>
      </c>
      <c r="FM16" s="17">
        <v>0</v>
      </c>
      <c r="FN16" s="17"/>
      <c r="FO16" s="17">
        <v>11</v>
      </c>
      <c r="FP16" s="17">
        <v>27.235289999999999</v>
      </c>
      <c r="FQ16" s="17">
        <v>18.917059999999999</v>
      </c>
      <c r="FR16" s="17">
        <v>4.2</v>
      </c>
      <c r="FS16" s="17">
        <v>16.100000000000001</v>
      </c>
      <c r="FT16" s="17">
        <v>100.50454000000001</v>
      </c>
    </row>
    <row r="17" spans="1:176" ht="24" customHeight="1" x14ac:dyDescent="0.3">
      <c r="A17" s="16" t="s">
        <v>81</v>
      </c>
      <c r="B17" s="16" t="s">
        <v>812</v>
      </c>
      <c r="C17" s="17">
        <v>87.3</v>
      </c>
      <c r="D17" s="17">
        <v>649.1</v>
      </c>
      <c r="E17" s="17">
        <v>146.1</v>
      </c>
      <c r="F17" s="17"/>
      <c r="G17" s="17"/>
      <c r="H17" s="17">
        <v>32.9</v>
      </c>
      <c r="I17" s="17">
        <v>105.4</v>
      </c>
      <c r="J17" s="17"/>
      <c r="K17" s="17"/>
      <c r="L17" s="17">
        <v>181.9</v>
      </c>
      <c r="M17" s="17">
        <v>182.6</v>
      </c>
      <c r="N17" s="17">
        <v>183</v>
      </c>
      <c r="O17" s="17">
        <v>280.5</v>
      </c>
      <c r="P17" s="17">
        <v>217</v>
      </c>
      <c r="Q17" s="17">
        <v>0</v>
      </c>
      <c r="R17" s="17">
        <v>377.5</v>
      </c>
      <c r="S17" s="17">
        <v>4.9000000000000004</v>
      </c>
      <c r="T17" s="17"/>
      <c r="U17" s="17"/>
      <c r="V17" s="17"/>
      <c r="W17" s="17"/>
      <c r="X17" s="17">
        <v>152.80000000000001</v>
      </c>
      <c r="Y17" s="17">
        <v>7.6</v>
      </c>
      <c r="Z17" s="17">
        <v>5.5</v>
      </c>
      <c r="AA17" s="17">
        <v>0</v>
      </c>
      <c r="AB17" s="17">
        <v>7.1</v>
      </c>
      <c r="AC17" s="17">
        <v>9.8000000000000007</v>
      </c>
      <c r="AD17" s="17">
        <v>50.1</v>
      </c>
      <c r="AE17" s="17"/>
      <c r="AF17" s="17"/>
      <c r="AG17" s="17"/>
      <c r="AH17" s="17"/>
      <c r="AI17" s="17">
        <v>51.4</v>
      </c>
      <c r="AJ17" s="17">
        <v>69.2</v>
      </c>
      <c r="AK17" s="17"/>
      <c r="AL17" s="17"/>
      <c r="AM17" s="17"/>
      <c r="AN17" s="17"/>
      <c r="AO17" s="17">
        <v>0</v>
      </c>
      <c r="AP17" s="17">
        <v>50</v>
      </c>
      <c r="AQ17" s="17">
        <v>0</v>
      </c>
      <c r="AR17" s="17">
        <v>33.700000000000003</v>
      </c>
      <c r="AS17" s="17">
        <v>18.7</v>
      </c>
      <c r="AT17" s="17">
        <v>19.8</v>
      </c>
      <c r="AU17" s="17">
        <v>80.5</v>
      </c>
      <c r="AV17" s="17">
        <v>184.9</v>
      </c>
      <c r="AW17" s="17">
        <v>185.8</v>
      </c>
      <c r="AX17" s="17">
        <v>183.2</v>
      </c>
      <c r="AY17" s="17">
        <v>72.7</v>
      </c>
      <c r="AZ17" s="17">
        <v>7.6</v>
      </c>
      <c r="BA17" s="17">
        <v>1.7</v>
      </c>
      <c r="BB17" s="17">
        <v>34</v>
      </c>
      <c r="BC17" s="17">
        <v>41.4</v>
      </c>
      <c r="BD17" s="17">
        <v>3.8</v>
      </c>
      <c r="BE17" s="17">
        <v>0</v>
      </c>
      <c r="BF17" s="17">
        <v>44.1</v>
      </c>
      <c r="BG17" s="17"/>
      <c r="BH17" s="17"/>
      <c r="BI17" s="17">
        <v>31.3</v>
      </c>
      <c r="BJ17" s="17"/>
      <c r="BK17" s="17"/>
      <c r="BL17" s="17">
        <v>47.8</v>
      </c>
      <c r="BM17" s="17"/>
      <c r="BN17" s="17"/>
      <c r="BO17" s="17"/>
      <c r="BP17" s="17">
        <v>43.6</v>
      </c>
      <c r="BQ17" s="17">
        <v>177</v>
      </c>
      <c r="BR17" s="17">
        <v>174.8</v>
      </c>
      <c r="BS17" s="17">
        <v>9.8000000000000007</v>
      </c>
      <c r="BT17" s="17">
        <v>174.1</v>
      </c>
      <c r="BU17" s="17"/>
      <c r="BV17" s="17"/>
      <c r="BW17" s="17"/>
      <c r="BX17" s="17"/>
      <c r="BY17" s="17"/>
      <c r="BZ17" s="17"/>
      <c r="CA17" s="17"/>
      <c r="CB17" s="17"/>
      <c r="CC17" s="17">
        <v>1.7</v>
      </c>
      <c r="CD17" s="17">
        <v>60</v>
      </c>
      <c r="CE17" s="17">
        <v>88.9</v>
      </c>
      <c r="CF17" s="17">
        <v>63.8</v>
      </c>
      <c r="CG17" s="17">
        <v>68.099999999999994</v>
      </c>
      <c r="CH17" s="17">
        <v>30.5</v>
      </c>
      <c r="CI17" s="17"/>
      <c r="CJ17" s="17"/>
      <c r="CK17" s="17"/>
      <c r="CL17" s="17">
        <v>146.4</v>
      </c>
      <c r="CM17" s="17">
        <v>147.4</v>
      </c>
      <c r="CN17" s="17">
        <v>149.5</v>
      </c>
      <c r="CO17" s="17"/>
      <c r="CP17" s="17"/>
      <c r="CQ17" s="17"/>
      <c r="CR17" s="17"/>
      <c r="CS17" s="17"/>
      <c r="CT17" s="17">
        <v>0</v>
      </c>
      <c r="CU17" s="17"/>
      <c r="CV17" s="17">
        <v>0</v>
      </c>
      <c r="CW17" s="17">
        <v>1.9</v>
      </c>
      <c r="CX17" s="17">
        <v>0</v>
      </c>
      <c r="CY17" s="17">
        <v>3.4</v>
      </c>
      <c r="CZ17" s="17"/>
      <c r="DA17" s="17">
        <v>13.5</v>
      </c>
      <c r="DB17" s="17">
        <v>9.9</v>
      </c>
      <c r="DC17" s="17">
        <v>2.7</v>
      </c>
      <c r="DD17" s="17">
        <v>0.5</v>
      </c>
      <c r="DE17" s="17">
        <v>1.5</v>
      </c>
      <c r="DF17" s="17">
        <v>2.6</v>
      </c>
      <c r="DG17" s="17">
        <v>20.6</v>
      </c>
      <c r="DH17" s="17">
        <v>17.7</v>
      </c>
      <c r="DI17" s="17">
        <v>10.7</v>
      </c>
      <c r="DJ17" s="17">
        <v>3.3</v>
      </c>
      <c r="DK17" s="17">
        <v>18.399999999999999</v>
      </c>
      <c r="DL17" s="17">
        <v>0</v>
      </c>
      <c r="DM17" s="17">
        <v>0</v>
      </c>
      <c r="DN17" s="17">
        <v>0.6</v>
      </c>
      <c r="DO17" s="17">
        <v>1.4</v>
      </c>
      <c r="DP17" s="17">
        <v>4.0999999999999996</v>
      </c>
      <c r="DQ17" s="17">
        <v>2.2999999999999998</v>
      </c>
      <c r="DR17" s="17">
        <v>1.1000000000000001</v>
      </c>
      <c r="DS17" s="17">
        <v>2.9</v>
      </c>
      <c r="DT17" s="17">
        <v>0</v>
      </c>
      <c r="DU17" s="17">
        <v>2.2999999999999998</v>
      </c>
      <c r="DV17" s="17">
        <v>10.199999999999999</v>
      </c>
      <c r="DW17" s="17">
        <v>1.7</v>
      </c>
      <c r="DX17" s="17">
        <v>0.4</v>
      </c>
      <c r="DY17" s="17">
        <v>11</v>
      </c>
      <c r="DZ17" s="17">
        <v>4.0999999999999996</v>
      </c>
      <c r="EA17" s="17">
        <v>6.6</v>
      </c>
      <c r="EB17" s="17">
        <v>9</v>
      </c>
      <c r="EC17" s="17">
        <v>16.7</v>
      </c>
      <c r="ED17" s="17">
        <v>2.9</v>
      </c>
      <c r="EE17" s="17">
        <v>4.7</v>
      </c>
      <c r="EF17" s="17"/>
      <c r="EG17" s="17">
        <v>16.5</v>
      </c>
      <c r="EH17" s="17">
        <v>40.799999999999997</v>
      </c>
      <c r="EI17" s="17">
        <v>1.5</v>
      </c>
      <c r="EJ17" s="17">
        <v>0.9</v>
      </c>
      <c r="EK17" s="17">
        <v>10.6</v>
      </c>
      <c r="EL17" s="17">
        <v>3.6</v>
      </c>
      <c r="EM17" s="17">
        <v>8.9</v>
      </c>
      <c r="EN17" s="17">
        <v>6.4</v>
      </c>
      <c r="EO17" s="17">
        <v>7.1</v>
      </c>
      <c r="EP17" s="17">
        <v>7.3</v>
      </c>
      <c r="EQ17" s="17">
        <v>1.3</v>
      </c>
      <c r="ER17" s="17">
        <v>0</v>
      </c>
      <c r="ES17" s="17">
        <v>0</v>
      </c>
      <c r="ET17" s="17">
        <v>0</v>
      </c>
      <c r="EU17" s="17">
        <v>0.6</v>
      </c>
      <c r="EV17" s="17">
        <v>5.6</v>
      </c>
      <c r="EW17" s="17">
        <v>5.4</v>
      </c>
      <c r="EX17" s="17">
        <v>0</v>
      </c>
      <c r="EY17" s="17">
        <v>0</v>
      </c>
      <c r="EZ17" s="17">
        <v>5.6</v>
      </c>
      <c r="FA17" s="17">
        <v>18.8</v>
      </c>
      <c r="FB17" s="17">
        <v>9.3000000000000007</v>
      </c>
      <c r="FC17" s="17">
        <v>42.8</v>
      </c>
      <c r="FD17" s="17">
        <v>27.4</v>
      </c>
      <c r="FE17" s="17">
        <v>16.5</v>
      </c>
      <c r="FF17" s="17"/>
      <c r="FG17" s="17">
        <v>7.7</v>
      </c>
      <c r="FH17" s="17"/>
      <c r="FI17" s="17"/>
      <c r="FJ17" s="17">
        <v>5611.6</v>
      </c>
      <c r="FK17" s="15"/>
      <c r="FL17" s="17">
        <v>23.04485</v>
      </c>
      <c r="FM17" s="17">
        <v>0</v>
      </c>
      <c r="FN17" s="17"/>
      <c r="FO17" s="17">
        <v>10.8</v>
      </c>
      <c r="FP17" s="17">
        <v>27.348310000000001</v>
      </c>
      <c r="FQ17" s="17">
        <v>18.916830000000001</v>
      </c>
      <c r="FR17" s="17">
        <v>3.9</v>
      </c>
      <c r="FS17" s="17">
        <v>16.100000000000001</v>
      </c>
      <c r="FT17" s="17">
        <v>100.10999</v>
      </c>
    </row>
    <row r="18" spans="1:176" ht="24" customHeight="1" x14ac:dyDescent="0.3">
      <c r="A18" s="18" t="s">
        <v>81</v>
      </c>
      <c r="B18" s="18" t="s">
        <v>813</v>
      </c>
      <c r="C18" s="19">
        <v>71.2</v>
      </c>
      <c r="D18" s="19">
        <v>643</v>
      </c>
      <c r="E18" s="19">
        <v>145</v>
      </c>
      <c r="F18" s="19"/>
      <c r="G18" s="19"/>
      <c r="H18" s="19">
        <v>30.2</v>
      </c>
      <c r="I18" s="19">
        <v>100.3</v>
      </c>
      <c r="J18" s="19"/>
      <c r="K18" s="19"/>
      <c r="L18" s="19">
        <v>187.7</v>
      </c>
      <c r="M18" s="19">
        <v>203.2</v>
      </c>
      <c r="N18" s="19">
        <v>203.8</v>
      </c>
      <c r="O18" s="19">
        <v>286.3</v>
      </c>
      <c r="P18" s="19">
        <v>216.6</v>
      </c>
      <c r="Q18" s="19">
        <v>0</v>
      </c>
      <c r="R18" s="19">
        <v>373</v>
      </c>
      <c r="S18" s="19">
        <v>4.7</v>
      </c>
      <c r="T18" s="19"/>
      <c r="U18" s="19"/>
      <c r="V18" s="19"/>
      <c r="W18" s="19"/>
      <c r="X18" s="19">
        <v>141</v>
      </c>
      <c r="Y18" s="19">
        <v>6.7</v>
      </c>
      <c r="Z18" s="19">
        <v>5.3</v>
      </c>
      <c r="AA18" s="19">
        <v>0</v>
      </c>
      <c r="AB18" s="19">
        <v>6.9</v>
      </c>
      <c r="AC18" s="19">
        <v>9.9</v>
      </c>
      <c r="AD18" s="19">
        <v>50.9</v>
      </c>
      <c r="AE18" s="19"/>
      <c r="AF18" s="19"/>
      <c r="AG18" s="19"/>
      <c r="AH18" s="19"/>
      <c r="AI18" s="19">
        <v>48.4</v>
      </c>
      <c r="AJ18" s="19">
        <v>68.3</v>
      </c>
      <c r="AK18" s="19"/>
      <c r="AL18" s="19"/>
      <c r="AM18" s="19"/>
      <c r="AN18" s="19"/>
      <c r="AO18" s="19">
        <v>0</v>
      </c>
      <c r="AP18" s="19">
        <v>50.2</v>
      </c>
      <c r="AQ18" s="19">
        <v>0</v>
      </c>
      <c r="AR18" s="19">
        <v>32.299999999999997</v>
      </c>
      <c r="AS18" s="19">
        <v>18.7</v>
      </c>
      <c r="AT18" s="19">
        <v>19.8</v>
      </c>
      <c r="AU18" s="19">
        <v>78.900000000000006</v>
      </c>
      <c r="AV18" s="19">
        <v>178.5</v>
      </c>
      <c r="AW18" s="19">
        <v>179.2</v>
      </c>
      <c r="AX18" s="19">
        <v>183.7</v>
      </c>
      <c r="AY18" s="19">
        <v>69.2</v>
      </c>
      <c r="AZ18" s="19">
        <v>7.4</v>
      </c>
      <c r="BA18" s="19">
        <v>1.7</v>
      </c>
      <c r="BB18" s="19">
        <v>31.7</v>
      </c>
      <c r="BC18" s="19">
        <v>35.799999999999997</v>
      </c>
      <c r="BD18" s="19">
        <v>3.8</v>
      </c>
      <c r="BE18" s="19">
        <v>0</v>
      </c>
      <c r="BF18" s="19">
        <v>37.4</v>
      </c>
      <c r="BG18" s="19"/>
      <c r="BH18" s="19"/>
      <c r="BI18" s="19">
        <v>29.5</v>
      </c>
      <c r="BJ18" s="19"/>
      <c r="BK18" s="19"/>
      <c r="BL18" s="19">
        <v>47.8</v>
      </c>
      <c r="BM18" s="19"/>
      <c r="BN18" s="19"/>
      <c r="BO18" s="19"/>
      <c r="BP18" s="19">
        <v>42.9</v>
      </c>
      <c r="BQ18" s="19">
        <v>178.1</v>
      </c>
      <c r="BR18" s="19">
        <v>176</v>
      </c>
      <c r="BS18" s="19">
        <v>9.5</v>
      </c>
      <c r="BT18" s="19">
        <v>174.9</v>
      </c>
      <c r="BU18" s="19"/>
      <c r="BV18" s="19"/>
      <c r="BW18" s="19"/>
      <c r="BX18" s="19"/>
      <c r="BY18" s="19"/>
      <c r="BZ18" s="19"/>
      <c r="CA18" s="19"/>
      <c r="CB18" s="19"/>
      <c r="CC18" s="19">
        <v>1.7</v>
      </c>
      <c r="CD18" s="19">
        <v>55.9</v>
      </c>
      <c r="CE18" s="19">
        <v>82.9</v>
      </c>
      <c r="CF18" s="19">
        <v>61.5</v>
      </c>
      <c r="CG18" s="19">
        <v>66.7</v>
      </c>
      <c r="CH18" s="19">
        <v>29.3</v>
      </c>
      <c r="CI18" s="19"/>
      <c r="CJ18" s="19"/>
      <c r="CK18" s="19"/>
      <c r="CL18" s="19">
        <v>146.6</v>
      </c>
      <c r="CM18" s="19">
        <v>147.9</v>
      </c>
      <c r="CN18" s="19">
        <v>149.80000000000001</v>
      </c>
      <c r="CO18" s="19"/>
      <c r="CP18" s="19"/>
      <c r="CQ18" s="19"/>
      <c r="CR18" s="19"/>
      <c r="CS18" s="19"/>
      <c r="CT18" s="19">
        <v>0</v>
      </c>
      <c r="CU18" s="19"/>
      <c r="CV18" s="19">
        <v>0</v>
      </c>
      <c r="CW18" s="19">
        <v>3.8</v>
      </c>
      <c r="CX18" s="19">
        <v>0</v>
      </c>
      <c r="CY18" s="19">
        <v>3.7</v>
      </c>
      <c r="CZ18" s="19"/>
      <c r="DA18" s="19">
        <v>13.4</v>
      </c>
      <c r="DB18" s="19">
        <v>9.8000000000000007</v>
      </c>
      <c r="DC18" s="19">
        <v>2.7</v>
      </c>
      <c r="DD18" s="19">
        <v>0.5</v>
      </c>
      <c r="DE18" s="19">
        <v>1.5</v>
      </c>
      <c r="DF18" s="19">
        <v>2.6</v>
      </c>
      <c r="DG18" s="19">
        <v>19.7</v>
      </c>
      <c r="DH18" s="19">
        <v>18.3</v>
      </c>
      <c r="DI18" s="19">
        <v>10.7</v>
      </c>
      <c r="DJ18" s="19">
        <v>3.3</v>
      </c>
      <c r="DK18" s="19">
        <v>18.399999999999999</v>
      </c>
      <c r="DL18" s="19">
        <v>0</v>
      </c>
      <c r="DM18" s="19">
        <v>0</v>
      </c>
      <c r="DN18" s="19">
        <v>1.5</v>
      </c>
      <c r="DO18" s="19">
        <v>2.7</v>
      </c>
      <c r="DP18" s="19">
        <v>4.0999999999999996</v>
      </c>
      <c r="DQ18" s="19">
        <v>2.2999999999999998</v>
      </c>
      <c r="DR18" s="19">
        <v>1.1000000000000001</v>
      </c>
      <c r="DS18" s="19">
        <v>2.9</v>
      </c>
      <c r="DT18" s="19">
        <v>0</v>
      </c>
      <c r="DU18" s="19">
        <v>2.2999999999999998</v>
      </c>
      <c r="DV18" s="19">
        <v>10.199999999999999</v>
      </c>
      <c r="DW18" s="19">
        <v>1.7</v>
      </c>
      <c r="DX18" s="19">
        <v>0.4</v>
      </c>
      <c r="DY18" s="19">
        <v>11</v>
      </c>
      <c r="DZ18" s="19">
        <v>4.0999999999999996</v>
      </c>
      <c r="EA18" s="19">
        <v>6.6</v>
      </c>
      <c r="EB18" s="19">
        <v>8.8000000000000007</v>
      </c>
      <c r="EC18" s="19">
        <v>16.8</v>
      </c>
      <c r="ED18" s="19">
        <v>2.8</v>
      </c>
      <c r="EE18" s="19">
        <v>10.4</v>
      </c>
      <c r="EF18" s="19"/>
      <c r="EG18" s="19">
        <v>18.5</v>
      </c>
      <c r="EH18" s="19">
        <v>52.5</v>
      </c>
      <c r="EI18" s="19">
        <v>1.8</v>
      </c>
      <c r="EJ18" s="19">
        <v>1.7</v>
      </c>
      <c r="EK18" s="19">
        <v>10.6</v>
      </c>
      <c r="EL18" s="19">
        <v>3.6</v>
      </c>
      <c r="EM18" s="19">
        <v>8.9</v>
      </c>
      <c r="EN18" s="19">
        <v>6.3</v>
      </c>
      <c r="EO18" s="19">
        <v>7.1</v>
      </c>
      <c r="EP18" s="19">
        <v>7.3</v>
      </c>
      <c r="EQ18" s="19">
        <v>1.8</v>
      </c>
      <c r="ER18" s="19">
        <v>0</v>
      </c>
      <c r="ES18" s="19">
        <v>0</v>
      </c>
      <c r="ET18" s="19">
        <v>0</v>
      </c>
      <c r="EU18" s="19">
        <v>0.6</v>
      </c>
      <c r="EV18" s="19">
        <v>8.4</v>
      </c>
      <c r="EW18" s="19">
        <v>7.3</v>
      </c>
      <c r="EX18" s="19">
        <v>0</v>
      </c>
      <c r="EY18" s="19">
        <v>0</v>
      </c>
      <c r="EZ18" s="19">
        <v>5.6</v>
      </c>
      <c r="FA18" s="19">
        <v>18.8</v>
      </c>
      <c r="FB18" s="19">
        <v>9.4</v>
      </c>
      <c r="FC18" s="19">
        <v>42.6</v>
      </c>
      <c r="FD18" s="19">
        <v>27.4</v>
      </c>
      <c r="FE18" s="19">
        <v>16.5</v>
      </c>
      <c r="FF18" s="19"/>
      <c r="FG18" s="19">
        <v>6.5</v>
      </c>
      <c r="FH18" s="19"/>
      <c r="FI18" s="19"/>
      <c r="FJ18" s="19">
        <v>5593</v>
      </c>
      <c r="FK18" s="15"/>
      <c r="FL18" s="19">
        <v>23.045570000000001</v>
      </c>
      <c r="FM18" s="19">
        <v>0</v>
      </c>
      <c r="FN18" s="19"/>
      <c r="FO18" s="19">
        <v>10.8</v>
      </c>
      <c r="FP18" s="19">
        <v>27.394130000000001</v>
      </c>
      <c r="FQ18" s="19">
        <v>18.917179999999998</v>
      </c>
      <c r="FR18" s="19">
        <v>3.8</v>
      </c>
      <c r="FS18" s="19">
        <v>16.100000000000001</v>
      </c>
      <c r="FT18" s="19">
        <v>100.05688000000001</v>
      </c>
    </row>
    <row r="19" spans="1:176" ht="24" customHeight="1" x14ac:dyDescent="0.3">
      <c r="A19" s="13" t="s">
        <v>81</v>
      </c>
      <c r="B19" s="13" t="s">
        <v>814</v>
      </c>
      <c r="C19" s="14">
        <v>80.400000000000006</v>
      </c>
      <c r="D19" s="14">
        <v>650.29999999999995</v>
      </c>
      <c r="E19" s="14">
        <v>146.6</v>
      </c>
      <c r="F19" s="14"/>
      <c r="G19" s="14"/>
      <c r="H19" s="14">
        <v>32.200000000000003</v>
      </c>
      <c r="I19" s="14">
        <v>104.3</v>
      </c>
      <c r="J19" s="14"/>
      <c r="K19" s="14"/>
      <c r="L19" s="14">
        <v>188</v>
      </c>
      <c r="M19" s="14">
        <v>205.5</v>
      </c>
      <c r="N19" s="14">
        <v>205.7</v>
      </c>
      <c r="O19" s="14">
        <v>282.3</v>
      </c>
      <c r="P19" s="14">
        <v>216.1</v>
      </c>
      <c r="Q19" s="14">
        <v>0</v>
      </c>
      <c r="R19" s="14">
        <v>379.3</v>
      </c>
      <c r="S19" s="14">
        <v>4.9000000000000004</v>
      </c>
      <c r="T19" s="14"/>
      <c r="U19" s="14"/>
      <c r="V19" s="14"/>
      <c r="W19" s="14"/>
      <c r="X19" s="14">
        <v>145.5</v>
      </c>
      <c r="Y19" s="14">
        <v>7.6</v>
      </c>
      <c r="Z19" s="14">
        <v>5.5</v>
      </c>
      <c r="AA19" s="14">
        <v>0</v>
      </c>
      <c r="AB19" s="14">
        <v>6.9</v>
      </c>
      <c r="AC19" s="14">
        <v>10.8</v>
      </c>
      <c r="AD19" s="14">
        <v>49.4</v>
      </c>
      <c r="AE19" s="14"/>
      <c r="AF19" s="14"/>
      <c r="AG19" s="14"/>
      <c r="AH19" s="14"/>
      <c r="AI19" s="14">
        <v>50.4</v>
      </c>
      <c r="AJ19" s="14">
        <v>72</v>
      </c>
      <c r="AK19" s="14"/>
      <c r="AL19" s="14"/>
      <c r="AM19" s="14"/>
      <c r="AN19" s="14"/>
      <c r="AO19" s="14">
        <v>0</v>
      </c>
      <c r="AP19" s="14">
        <v>51</v>
      </c>
      <c r="AQ19" s="14">
        <v>0</v>
      </c>
      <c r="AR19" s="14">
        <v>33.700000000000003</v>
      </c>
      <c r="AS19" s="14">
        <v>18.8</v>
      </c>
      <c r="AT19" s="14">
        <v>19.8</v>
      </c>
      <c r="AU19" s="14">
        <v>78.099999999999994</v>
      </c>
      <c r="AV19" s="14">
        <v>182.2</v>
      </c>
      <c r="AW19" s="14">
        <v>183.2</v>
      </c>
      <c r="AX19" s="14">
        <v>184.3</v>
      </c>
      <c r="AY19" s="14">
        <v>70.5</v>
      </c>
      <c r="AZ19" s="14">
        <v>7.3</v>
      </c>
      <c r="BA19" s="14">
        <v>1.7</v>
      </c>
      <c r="BB19" s="14">
        <v>33</v>
      </c>
      <c r="BC19" s="14">
        <v>36.6</v>
      </c>
      <c r="BD19" s="14">
        <v>3.8</v>
      </c>
      <c r="BE19" s="14">
        <v>0</v>
      </c>
      <c r="BF19" s="14">
        <v>69.8</v>
      </c>
      <c r="BG19" s="14"/>
      <c r="BH19" s="14"/>
      <c r="BI19" s="14">
        <v>30.8</v>
      </c>
      <c r="BJ19" s="14"/>
      <c r="BK19" s="14"/>
      <c r="BL19" s="14">
        <v>47.5</v>
      </c>
      <c r="BM19" s="14"/>
      <c r="BN19" s="14"/>
      <c r="BO19" s="14"/>
      <c r="BP19" s="14">
        <v>43.5</v>
      </c>
      <c r="BQ19" s="14">
        <v>177.2</v>
      </c>
      <c r="BR19" s="14">
        <v>175.1</v>
      </c>
      <c r="BS19" s="14">
        <v>12.7</v>
      </c>
      <c r="BT19" s="14">
        <v>173.5</v>
      </c>
      <c r="BU19" s="14"/>
      <c r="BV19" s="14"/>
      <c r="BW19" s="14"/>
      <c r="BX19" s="14"/>
      <c r="BY19" s="14"/>
      <c r="BZ19" s="14"/>
      <c r="CA19" s="14"/>
      <c r="CB19" s="14"/>
      <c r="CC19" s="14">
        <v>1.7</v>
      </c>
      <c r="CD19" s="14">
        <v>73.8</v>
      </c>
      <c r="CE19" s="14">
        <v>92</v>
      </c>
      <c r="CF19" s="14">
        <v>63.7</v>
      </c>
      <c r="CG19" s="14">
        <v>68</v>
      </c>
      <c r="CH19" s="14">
        <v>30</v>
      </c>
      <c r="CI19" s="14"/>
      <c r="CJ19" s="14"/>
      <c r="CK19" s="14"/>
      <c r="CL19" s="14">
        <v>146.69999999999999</v>
      </c>
      <c r="CM19" s="14">
        <v>147.5</v>
      </c>
      <c r="CN19" s="14">
        <v>149.9</v>
      </c>
      <c r="CO19" s="14"/>
      <c r="CP19" s="14"/>
      <c r="CQ19" s="14"/>
      <c r="CR19" s="14"/>
      <c r="CS19" s="14"/>
      <c r="CT19" s="14">
        <v>0</v>
      </c>
      <c r="CU19" s="14"/>
      <c r="CV19" s="14">
        <v>0</v>
      </c>
      <c r="CW19" s="14">
        <v>5.0999999999999996</v>
      </c>
      <c r="CX19" s="14">
        <v>0</v>
      </c>
      <c r="CY19" s="14">
        <v>5.6</v>
      </c>
      <c r="CZ19" s="14"/>
      <c r="DA19" s="14">
        <v>13.6</v>
      </c>
      <c r="DB19" s="14">
        <v>9.9</v>
      </c>
      <c r="DC19" s="14">
        <v>2.7</v>
      </c>
      <c r="DD19" s="14">
        <v>0.5</v>
      </c>
      <c r="DE19" s="14">
        <v>1.5</v>
      </c>
      <c r="DF19" s="14">
        <v>2.6</v>
      </c>
      <c r="DG19" s="14">
        <v>20.3</v>
      </c>
      <c r="DH19" s="14">
        <v>18.7</v>
      </c>
      <c r="DI19" s="14">
        <v>10.7</v>
      </c>
      <c r="DJ19" s="14">
        <v>3.3</v>
      </c>
      <c r="DK19" s="14">
        <v>18.399999999999999</v>
      </c>
      <c r="DL19" s="14">
        <v>0</v>
      </c>
      <c r="DM19" s="14">
        <v>0</v>
      </c>
      <c r="DN19" s="14">
        <v>1.3</v>
      </c>
      <c r="DO19" s="14">
        <v>2.9</v>
      </c>
      <c r="DP19" s="14">
        <v>4.0999999999999996</v>
      </c>
      <c r="DQ19" s="14">
        <v>2.2999999999999998</v>
      </c>
      <c r="DR19" s="14">
        <v>1.1000000000000001</v>
      </c>
      <c r="DS19" s="14">
        <v>2.9</v>
      </c>
      <c r="DT19" s="14">
        <v>0</v>
      </c>
      <c r="DU19" s="14">
        <v>2.6</v>
      </c>
      <c r="DV19" s="14">
        <v>10.199999999999999</v>
      </c>
      <c r="DW19" s="14">
        <v>1.6</v>
      </c>
      <c r="DX19" s="14">
        <v>0.4</v>
      </c>
      <c r="DY19" s="14">
        <v>11</v>
      </c>
      <c r="DZ19" s="14">
        <v>4.0999999999999996</v>
      </c>
      <c r="EA19" s="14">
        <v>6.5</v>
      </c>
      <c r="EB19" s="14">
        <v>9.3000000000000007</v>
      </c>
      <c r="EC19" s="14">
        <v>16.899999999999999</v>
      </c>
      <c r="ED19" s="14">
        <v>3.2</v>
      </c>
      <c r="EE19" s="14">
        <v>13</v>
      </c>
      <c r="EF19" s="14"/>
      <c r="EG19" s="14">
        <v>23.8</v>
      </c>
      <c r="EH19" s="14">
        <v>40.9</v>
      </c>
      <c r="EI19" s="14">
        <v>1.4</v>
      </c>
      <c r="EJ19" s="14">
        <v>0.7</v>
      </c>
      <c r="EK19" s="14">
        <v>10.6</v>
      </c>
      <c r="EL19" s="14">
        <v>3.6</v>
      </c>
      <c r="EM19" s="14">
        <v>8.9</v>
      </c>
      <c r="EN19" s="14">
        <v>6.3</v>
      </c>
      <c r="EO19" s="14">
        <v>7.1</v>
      </c>
      <c r="EP19" s="14">
        <v>7.3</v>
      </c>
      <c r="EQ19" s="14">
        <v>1.7</v>
      </c>
      <c r="ER19" s="14">
        <v>0</v>
      </c>
      <c r="ES19" s="14">
        <v>0</v>
      </c>
      <c r="ET19" s="14">
        <v>0</v>
      </c>
      <c r="EU19" s="14">
        <v>0.6</v>
      </c>
      <c r="EV19" s="14">
        <v>12</v>
      </c>
      <c r="EW19" s="14">
        <v>9.1999999999999993</v>
      </c>
      <c r="EX19" s="14">
        <v>0</v>
      </c>
      <c r="EY19" s="14">
        <v>0</v>
      </c>
      <c r="EZ19" s="14">
        <v>5.5</v>
      </c>
      <c r="FA19" s="14">
        <v>18.8</v>
      </c>
      <c r="FB19" s="14">
        <v>9.3000000000000007</v>
      </c>
      <c r="FC19" s="14">
        <v>42.8</v>
      </c>
      <c r="FD19" s="14">
        <v>27.4</v>
      </c>
      <c r="FE19" s="14">
        <v>17</v>
      </c>
      <c r="FF19" s="14"/>
      <c r="FG19" s="14">
        <v>7.9</v>
      </c>
      <c r="FH19" s="14"/>
      <c r="FI19" s="14"/>
      <c r="FJ19" s="14">
        <v>5720.2</v>
      </c>
      <c r="FK19" s="15"/>
      <c r="FL19" s="14">
        <v>23.047409999999999</v>
      </c>
      <c r="FM19" s="14">
        <v>0</v>
      </c>
      <c r="FN19" s="14"/>
      <c r="FO19" s="14">
        <v>10.8</v>
      </c>
      <c r="FP19" s="14">
        <v>27.382629999999999</v>
      </c>
      <c r="FQ19" s="14">
        <v>18.917090000000002</v>
      </c>
      <c r="FR19" s="14">
        <v>3.9</v>
      </c>
      <c r="FS19" s="14">
        <v>16</v>
      </c>
      <c r="FT19" s="14">
        <v>100.04713</v>
      </c>
    </row>
    <row r="20" spans="1:176" ht="24" customHeight="1" x14ac:dyDescent="0.3">
      <c r="A20" s="16" t="s">
        <v>81</v>
      </c>
      <c r="B20" s="16" t="s">
        <v>815</v>
      </c>
      <c r="C20" s="17">
        <v>78.099999999999994</v>
      </c>
      <c r="D20" s="17">
        <v>647.79999999999995</v>
      </c>
      <c r="E20" s="17">
        <v>146.19999999999999</v>
      </c>
      <c r="F20" s="17"/>
      <c r="G20" s="17"/>
      <c r="H20" s="17">
        <v>31</v>
      </c>
      <c r="I20" s="17">
        <v>103.1</v>
      </c>
      <c r="J20" s="17"/>
      <c r="K20" s="17"/>
      <c r="L20" s="17">
        <v>187.8</v>
      </c>
      <c r="M20" s="17">
        <v>205.2</v>
      </c>
      <c r="N20" s="17">
        <v>206.6</v>
      </c>
      <c r="O20" s="17">
        <v>287.60000000000002</v>
      </c>
      <c r="P20" s="17">
        <v>218.6</v>
      </c>
      <c r="Q20" s="17">
        <v>0</v>
      </c>
      <c r="R20" s="17">
        <v>377.3</v>
      </c>
      <c r="S20" s="17">
        <v>4.9000000000000004</v>
      </c>
      <c r="T20" s="17"/>
      <c r="U20" s="17"/>
      <c r="V20" s="17"/>
      <c r="W20" s="17"/>
      <c r="X20" s="17">
        <v>146.5</v>
      </c>
      <c r="Y20" s="17">
        <v>7.3</v>
      </c>
      <c r="Z20" s="17">
        <v>5.5</v>
      </c>
      <c r="AA20" s="17">
        <v>0</v>
      </c>
      <c r="AB20" s="17">
        <v>7</v>
      </c>
      <c r="AC20" s="17">
        <v>10.8</v>
      </c>
      <c r="AD20" s="17">
        <v>49.3</v>
      </c>
      <c r="AE20" s="17"/>
      <c r="AF20" s="17"/>
      <c r="AG20" s="17"/>
      <c r="AH20" s="17"/>
      <c r="AI20" s="17">
        <v>50.3</v>
      </c>
      <c r="AJ20" s="17">
        <v>85.8</v>
      </c>
      <c r="AK20" s="17"/>
      <c r="AL20" s="17"/>
      <c r="AM20" s="17"/>
      <c r="AN20" s="17"/>
      <c r="AO20" s="17">
        <v>0</v>
      </c>
      <c r="AP20" s="17">
        <v>51</v>
      </c>
      <c r="AQ20" s="17">
        <v>52.2</v>
      </c>
      <c r="AR20" s="17">
        <v>34.5</v>
      </c>
      <c r="AS20" s="17">
        <v>18.8</v>
      </c>
      <c r="AT20" s="17">
        <v>19.8</v>
      </c>
      <c r="AU20" s="17">
        <v>80.2</v>
      </c>
      <c r="AV20" s="17">
        <v>182.6</v>
      </c>
      <c r="AW20" s="17">
        <v>181.8</v>
      </c>
      <c r="AX20" s="17">
        <v>184.3</v>
      </c>
      <c r="AY20" s="17">
        <v>69.7</v>
      </c>
      <c r="AZ20" s="17">
        <v>7.2</v>
      </c>
      <c r="BA20" s="17">
        <v>1.7</v>
      </c>
      <c r="BB20" s="17">
        <v>32.799999999999997</v>
      </c>
      <c r="BC20" s="17">
        <v>35.9</v>
      </c>
      <c r="BD20" s="17">
        <v>3.8</v>
      </c>
      <c r="BE20" s="17">
        <v>0</v>
      </c>
      <c r="BF20" s="17">
        <v>44.5</v>
      </c>
      <c r="BG20" s="17"/>
      <c r="BH20" s="17"/>
      <c r="BI20" s="17">
        <v>30.5</v>
      </c>
      <c r="BJ20" s="17"/>
      <c r="BK20" s="17"/>
      <c r="BL20" s="17">
        <v>47.6</v>
      </c>
      <c r="BM20" s="17"/>
      <c r="BN20" s="17"/>
      <c r="BO20" s="17"/>
      <c r="BP20" s="17">
        <v>43.2</v>
      </c>
      <c r="BQ20" s="17">
        <v>178.3</v>
      </c>
      <c r="BR20" s="17">
        <v>175.9</v>
      </c>
      <c r="BS20" s="17">
        <v>35.6</v>
      </c>
      <c r="BT20" s="17">
        <v>176</v>
      </c>
      <c r="BU20" s="17"/>
      <c r="BV20" s="17"/>
      <c r="BW20" s="17"/>
      <c r="BX20" s="17"/>
      <c r="BY20" s="17"/>
      <c r="BZ20" s="17"/>
      <c r="CA20" s="17"/>
      <c r="CB20" s="17"/>
      <c r="CC20" s="17">
        <v>1.7</v>
      </c>
      <c r="CD20" s="17">
        <v>44.3</v>
      </c>
      <c r="CE20" s="17">
        <v>87.1</v>
      </c>
      <c r="CF20" s="17">
        <v>63</v>
      </c>
      <c r="CG20" s="17">
        <v>67.900000000000006</v>
      </c>
      <c r="CH20" s="17">
        <v>30</v>
      </c>
      <c r="CI20" s="17"/>
      <c r="CJ20" s="17"/>
      <c r="CK20" s="17"/>
      <c r="CL20" s="17">
        <v>146.9</v>
      </c>
      <c r="CM20" s="17">
        <v>148</v>
      </c>
      <c r="CN20" s="17">
        <v>150.5</v>
      </c>
      <c r="CO20" s="17"/>
      <c r="CP20" s="17"/>
      <c r="CQ20" s="17"/>
      <c r="CR20" s="17"/>
      <c r="CS20" s="17"/>
      <c r="CT20" s="17">
        <v>0</v>
      </c>
      <c r="CU20" s="17"/>
      <c r="CV20" s="17">
        <v>0</v>
      </c>
      <c r="CW20" s="17">
        <v>9.8000000000000007</v>
      </c>
      <c r="CX20" s="17">
        <v>0</v>
      </c>
      <c r="CY20" s="17">
        <v>3.8</v>
      </c>
      <c r="CZ20" s="17"/>
      <c r="DA20" s="17">
        <v>13.6</v>
      </c>
      <c r="DB20" s="17">
        <v>9.9</v>
      </c>
      <c r="DC20" s="17">
        <v>2.8</v>
      </c>
      <c r="DD20" s="17">
        <v>0.5</v>
      </c>
      <c r="DE20" s="17">
        <v>1.5</v>
      </c>
      <c r="DF20" s="17">
        <v>2.6</v>
      </c>
      <c r="DG20" s="17">
        <v>20.3</v>
      </c>
      <c r="DH20" s="17">
        <v>18.2</v>
      </c>
      <c r="DI20" s="17">
        <v>10.7</v>
      </c>
      <c r="DJ20" s="17">
        <v>3.3</v>
      </c>
      <c r="DK20" s="17">
        <v>18.399999999999999</v>
      </c>
      <c r="DL20" s="17">
        <v>0</v>
      </c>
      <c r="DM20" s="17">
        <v>0</v>
      </c>
      <c r="DN20" s="17">
        <v>2.2999999999999998</v>
      </c>
      <c r="DO20" s="17">
        <v>4.2</v>
      </c>
      <c r="DP20" s="17">
        <v>4.0999999999999996</v>
      </c>
      <c r="DQ20" s="17">
        <v>2.2999999999999998</v>
      </c>
      <c r="DR20" s="17">
        <v>1.1000000000000001</v>
      </c>
      <c r="DS20" s="17">
        <v>2.9</v>
      </c>
      <c r="DT20" s="17">
        <v>0</v>
      </c>
      <c r="DU20" s="17">
        <v>2.7</v>
      </c>
      <c r="DV20" s="17">
        <v>10.199999999999999</v>
      </c>
      <c r="DW20" s="17">
        <v>1.6</v>
      </c>
      <c r="DX20" s="17">
        <v>0.4</v>
      </c>
      <c r="DY20" s="17">
        <v>11</v>
      </c>
      <c r="DZ20" s="17">
        <v>3.9</v>
      </c>
      <c r="EA20" s="17">
        <v>6.5</v>
      </c>
      <c r="EB20" s="17">
        <v>9</v>
      </c>
      <c r="EC20" s="17">
        <v>16.8</v>
      </c>
      <c r="ED20" s="17">
        <v>4.9000000000000004</v>
      </c>
      <c r="EE20" s="17">
        <v>14.2</v>
      </c>
      <c r="EF20" s="17"/>
      <c r="EG20" s="17">
        <v>26.4</v>
      </c>
      <c r="EH20" s="17">
        <v>47.5</v>
      </c>
      <c r="EI20" s="17">
        <v>1.6</v>
      </c>
      <c r="EJ20" s="17">
        <v>0.7</v>
      </c>
      <c r="EK20" s="17">
        <v>10.6</v>
      </c>
      <c r="EL20" s="17">
        <v>3.6</v>
      </c>
      <c r="EM20" s="17">
        <v>8.6999999999999993</v>
      </c>
      <c r="EN20" s="17">
        <v>6.3</v>
      </c>
      <c r="EO20" s="17">
        <v>7.1</v>
      </c>
      <c r="EP20" s="17">
        <v>7.3</v>
      </c>
      <c r="EQ20" s="17">
        <v>1.5</v>
      </c>
      <c r="ER20" s="17">
        <v>0</v>
      </c>
      <c r="ES20" s="17">
        <v>0</v>
      </c>
      <c r="ET20" s="17">
        <v>0</v>
      </c>
      <c r="EU20" s="17">
        <v>0.6</v>
      </c>
      <c r="EV20" s="17">
        <v>13.4</v>
      </c>
      <c r="EW20" s="17">
        <v>11.3</v>
      </c>
      <c r="EX20" s="17">
        <v>0</v>
      </c>
      <c r="EY20" s="17">
        <v>0</v>
      </c>
      <c r="EZ20" s="17">
        <v>5.5</v>
      </c>
      <c r="FA20" s="17">
        <v>18.899999999999999</v>
      </c>
      <c r="FB20" s="17">
        <v>9.5</v>
      </c>
      <c r="FC20" s="17">
        <v>42.2</v>
      </c>
      <c r="FD20" s="17">
        <v>27.3</v>
      </c>
      <c r="FE20" s="17">
        <v>17.5</v>
      </c>
      <c r="FF20" s="17"/>
      <c r="FG20" s="17">
        <v>8.6</v>
      </c>
      <c r="FH20" s="17"/>
      <c r="FI20" s="17"/>
      <c r="FJ20" s="17">
        <v>5773.6</v>
      </c>
      <c r="FK20" s="15"/>
      <c r="FL20" s="17">
        <v>23.046379999999999</v>
      </c>
      <c r="FM20" s="17">
        <v>0</v>
      </c>
      <c r="FN20" s="17"/>
      <c r="FO20" s="17">
        <v>10.8</v>
      </c>
      <c r="FP20" s="17">
        <v>27.379650000000002</v>
      </c>
      <c r="FQ20" s="17">
        <v>18.917310000000001</v>
      </c>
      <c r="FR20" s="17">
        <v>3.8</v>
      </c>
      <c r="FS20" s="17">
        <v>16.100000000000001</v>
      </c>
      <c r="FT20" s="17">
        <v>100.04334</v>
      </c>
    </row>
    <row r="21" spans="1:176" ht="24" customHeight="1" x14ac:dyDescent="0.3">
      <c r="A21" s="16" t="s">
        <v>81</v>
      </c>
      <c r="B21" s="16" t="s">
        <v>816</v>
      </c>
      <c r="C21" s="17">
        <v>80.3</v>
      </c>
      <c r="D21" s="17">
        <v>652.9</v>
      </c>
      <c r="E21" s="17">
        <v>147</v>
      </c>
      <c r="F21" s="17"/>
      <c r="G21" s="17"/>
      <c r="H21" s="17">
        <v>32.6</v>
      </c>
      <c r="I21" s="17">
        <v>104.5</v>
      </c>
      <c r="J21" s="17"/>
      <c r="K21" s="17"/>
      <c r="L21" s="17">
        <v>187.7</v>
      </c>
      <c r="M21" s="17">
        <v>204.2</v>
      </c>
      <c r="N21" s="17">
        <v>203.3</v>
      </c>
      <c r="O21" s="17">
        <v>287.8</v>
      </c>
      <c r="P21" s="17">
        <v>217.4</v>
      </c>
      <c r="Q21" s="17">
        <v>0</v>
      </c>
      <c r="R21" s="17">
        <v>383</v>
      </c>
      <c r="S21" s="17">
        <v>4.9000000000000004</v>
      </c>
      <c r="T21" s="17"/>
      <c r="U21" s="17"/>
      <c r="V21" s="17"/>
      <c r="W21" s="17"/>
      <c r="X21" s="17">
        <v>152.5</v>
      </c>
      <c r="Y21" s="17">
        <v>8.1</v>
      </c>
      <c r="Z21" s="17">
        <v>5.4</v>
      </c>
      <c r="AA21" s="17">
        <v>0</v>
      </c>
      <c r="AB21" s="17">
        <v>6.9</v>
      </c>
      <c r="AC21" s="17">
        <v>10.8</v>
      </c>
      <c r="AD21" s="17">
        <v>50.4</v>
      </c>
      <c r="AE21" s="17"/>
      <c r="AF21" s="17"/>
      <c r="AG21" s="17"/>
      <c r="AH21" s="17"/>
      <c r="AI21" s="17">
        <v>51.1</v>
      </c>
      <c r="AJ21" s="17">
        <v>82.4</v>
      </c>
      <c r="AK21" s="17"/>
      <c r="AL21" s="17"/>
      <c r="AM21" s="17"/>
      <c r="AN21" s="17"/>
      <c r="AO21" s="17">
        <v>0</v>
      </c>
      <c r="AP21" s="17">
        <v>51.3</v>
      </c>
      <c r="AQ21" s="17">
        <v>52</v>
      </c>
      <c r="AR21" s="17">
        <v>33.700000000000003</v>
      </c>
      <c r="AS21" s="17">
        <v>18.600000000000001</v>
      </c>
      <c r="AT21" s="17">
        <v>19.8</v>
      </c>
      <c r="AU21" s="17">
        <v>81.400000000000006</v>
      </c>
      <c r="AV21" s="17">
        <v>183.4</v>
      </c>
      <c r="AW21" s="17">
        <v>184</v>
      </c>
      <c r="AX21" s="17">
        <v>184.1</v>
      </c>
      <c r="AY21" s="17">
        <v>70.5</v>
      </c>
      <c r="AZ21" s="17">
        <v>7.3</v>
      </c>
      <c r="BA21" s="17">
        <v>1.7</v>
      </c>
      <c r="BB21" s="17">
        <v>33.6</v>
      </c>
      <c r="BC21" s="17">
        <v>37.4</v>
      </c>
      <c r="BD21" s="17">
        <v>3.8</v>
      </c>
      <c r="BE21" s="17">
        <v>0</v>
      </c>
      <c r="BF21" s="17">
        <v>100.6</v>
      </c>
      <c r="BG21" s="17"/>
      <c r="BH21" s="17"/>
      <c r="BI21" s="17">
        <v>31.3</v>
      </c>
      <c r="BJ21" s="17"/>
      <c r="BK21" s="17"/>
      <c r="BL21" s="17">
        <v>47.5</v>
      </c>
      <c r="BM21" s="17"/>
      <c r="BN21" s="17"/>
      <c r="BO21" s="17"/>
      <c r="BP21" s="17">
        <v>43.6</v>
      </c>
      <c r="BQ21" s="17">
        <v>176.8</v>
      </c>
      <c r="BR21" s="17">
        <v>174.6</v>
      </c>
      <c r="BS21" s="17">
        <v>74.400000000000006</v>
      </c>
      <c r="BT21" s="17">
        <v>172.2</v>
      </c>
      <c r="BU21" s="17"/>
      <c r="BV21" s="17"/>
      <c r="BW21" s="17"/>
      <c r="BX21" s="17"/>
      <c r="BY21" s="17"/>
      <c r="BZ21" s="17"/>
      <c r="CA21" s="17"/>
      <c r="CB21" s="17"/>
      <c r="CC21" s="17">
        <v>1.7</v>
      </c>
      <c r="CD21" s="17">
        <v>51.7</v>
      </c>
      <c r="CE21" s="17">
        <v>92.5</v>
      </c>
      <c r="CF21" s="17">
        <v>62.6</v>
      </c>
      <c r="CG21" s="17">
        <v>66.900000000000006</v>
      </c>
      <c r="CH21" s="17">
        <v>30.3</v>
      </c>
      <c r="CI21" s="17"/>
      <c r="CJ21" s="17"/>
      <c r="CK21" s="17"/>
      <c r="CL21" s="17">
        <v>146.4</v>
      </c>
      <c r="CM21" s="17">
        <v>147.69999999999999</v>
      </c>
      <c r="CN21" s="17">
        <v>149.4</v>
      </c>
      <c r="CO21" s="17"/>
      <c r="CP21" s="17"/>
      <c r="CQ21" s="17"/>
      <c r="CR21" s="17"/>
      <c r="CS21" s="17"/>
      <c r="CT21" s="17">
        <v>0</v>
      </c>
      <c r="CU21" s="17"/>
      <c r="CV21" s="17">
        <v>0</v>
      </c>
      <c r="CW21" s="17">
        <v>21.9</v>
      </c>
      <c r="CX21" s="17">
        <v>0</v>
      </c>
      <c r="CY21" s="17">
        <v>3</v>
      </c>
      <c r="CZ21" s="17"/>
      <c r="DA21" s="17">
        <v>13.7</v>
      </c>
      <c r="DB21" s="17">
        <v>9.9</v>
      </c>
      <c r="DC21" s="17">
        <v>2.8</v>
      </c>
      <c r="DD21" s="17">
        <v>0.5</v>
      </c>
      <c r="DE21" s="17">
        <v>1.5</v>
      </c>
      <c r="DF21" s="17">
        <v>2.6</v>
      </c>
      <c r="DG21" s="17">
        <v>20.5</v>
      </c>
      <c r="DH21" s="17">
        <v>18.5</v>
      </c>
      <c r="DI21" s="17">
        <v>10.6</v>
      </c>
      <c r="DJ21" s="17">
        <v>3.3</v>
      </c>
      <c r="DK21" s="17">
        <v>18.399999999999999</v>
      </c>
      <c r="DL21" s="17">
        <v>0</v>
      </c>
      <c r="DM21" s="17">
        <v>0</v>
      </c>
      <c r="DN21" s="17">
        <v>2.4</v>
      </c>
      <c r="DO21" s="17">
        <v>2.4</v>
      </c>
      <c r="DP21" s="17">
        <v>4.0999999999999996</v>
      </c>
      <c r="DQ21" s="17">
        <v>2.2999999999999998</v>
      </c>
      <c r="DR21" s="17">
        <v>1.1000000000000001</v>
      </c>
      <c r="DS21" s="17">
        <v>2.9</v>
      </c>
      <c r="DT21" s="17">
        <v>0</v>
      </c>
      <c r="DU21" s="17">
        <v>2.6</v>
      </c>
      <c r="DV21" s="17">
        <v>10.199999999999999</v>
      </c>
      <c r="DW21" s="17">
        <v>1.6</v>
      </c>
      <c r="DX21" s="17">
        <v>0.4</v>
      </c>
      <c r="DY21" s="17">
        <v>11</v>
      </c>
      <c r="DZ21" s="17">
        <v>3.9</v>
      </c>
      <c r="EA21" s="17">
        <v>6.5</v>
      </c>
      <c r="EB21" s="17">
        <v>9.5</v>
      </c>
      <c r="EC21" s="17">
        <v>16.8</v>
      </c>
      <c r="ED21" s="17">
        <v>8.5</v>
      </c>
      <c r="EE21" s="17">
        <v>17.7</v>
      </c>
      <c r="EF21" s="17"/>
      <c r="EG21" s="17">
        <v>37</v>
      </c>
      <c r="EH21" s="17">
        <v>53.2</v>
      </c>
      <c r="EI21" s="17">
        <v>3.8</v>
      </c>
      <c r="EJ21" s="17">
        <v>1.3</v>
      </c>
      <c r="EK21" s="17">
        <v>10.6</v>
      </c>
      <c r="EL21" s="17">
        <v>3.6</v>
      </c>
      <c r="EM21" s="17">
        <v>8.6</v>
      </c>
      <c r="EN21" s="17">
        <v>6.3</v>
      </c>
      <c r="EO21" s="17">
        <v>6.9</v>
      </c>
      <c r="EP21" s="17">
        <v>7.3</v>
      </c>
      <c r="EQ21" s="17">
        <v>1.6</v>
      </c>
      <c r="ER21" s="17">
        <v>0</v>
      </c>
      <c r="ES21" s="17">
        <v>0</v>
      </c>
      <c r="ET21" s="17">
        <v>0</v>
      </c>
      <c r="EU21" s="17">
        <v>0.6</v>
      </c>
      <c r="EV21" s="17">
        <v>17.600000000000001</v>
      </c>
      <c r="EW21" s="17">
        <v>13.7</v>
      </c>
      <c r="EX21" s="17">
        <v>0</v>
      </c>
      <c r="EY21" s="17">
        <v>0</v>
      </c>
      <c r="EZ21" s="17">
        <v>5.4</v>
      </c>
      <c r="FA21" s="17">
        <v>18.8</v>
      </c>
      <c r="FB21" s="17">
        <v>9.4</v>
      </c>
      <c r="FC21" s="17">
        <v>42.6</v>
      </c>
      <c r="FD21" s="17">
        <v>27.6</v>
      </c>
      <c r="FE21" s="17">
        <v>17.5</v>
      </c>
      <c r="FF21" s="17"/>
      <c r="FG21" s="17">
        <v>6.9</v>
      </c>
      <c r="FH21" s="17"/>
      <c r="FI21" s="17"/>
      <c r="FJ21" s="17">
        <v>5937.4</v>
      </c>
      <c r="FK21" s="15"/>
      <c r="FL21" s="17">
        <v>23.04261</v>
      </c>
      <c r="FM21" s="17">
        <v>0</v>
      </c>
      <c r="FN21" s="17"/>
      <c r="FO21" s="17">
        <v>10.8</v>
      </c>
      <c r="FP21" s="17">
        <v>27.43496</v>
      </c>
      <c r="FQ21" s="17">
        <v>18.917490000000001</v>
      </c>
      <c r="FR21" s="17">
        <v>3.8</v>
      </c>
      <c r="FS21" s="17">
        <v>16.100000000000001</v>
      </c>
      <c r="FT21" s="17">
        <v>100.09506</v>
      </c>
    </row>
    <row r="22" spans="1:176" ht="24" customHeight="1" x14ac:dyDescent="0.3">
      <c r="A22" s="16" t="s">
        <v>81</v>
      </c>
      <c r="B22" s="16" t="s">
        <v>817</v>
      </c>
      <c r="C22" s="17">
        <v>71.400000000000006</v>
      </c>
      <c r="D22" s="17">
        <v>642.6</v>
      </c>
      <c r="E22" s="17">
        <v>145.1</v>
      </c>
      <c r="F22" s="17"/>
      <c r="G22" s="17"/>
      <c r="H22" s="17">
        <v>30.7</v>
      </c>
      <c r="I22" s="17">
        <v>101.5</v>
      </c>
      <c r="J22" s="17"/>
      <c r="K22" s="17"/>
      <c r="L22" s="17">
        <v>187.8</v>
      </c>
      <c r="M22" s="17">
        <v>203.3</v>
      </c>
      <c r="N22" s="17">
        <v>203.6</v>
      </c>
      <c r="O22" s="17">
        <v>290.8</v>
      </c>
      <c r="P22" s="17">
        <v>218.5</v>
      </c>
      <c r="Q22" s="17">
        <v>0</v>
      </c>
      <c r="R22" s="17">
        <v>373.1</v>
      </c>
      <c r="S22" s="17">
        <v>4.7</v>
      </c>
      <c r="T22" s="17"/>
      <c r="U22" s="17"/>
      <c r="V22" s="17"/>
      <c r="W22" s="17"/>
      <c r="X22" s="17">
        <v>144.9</v>
      </c>
      <c r="Y22" s="17">
        <v>6.9</v>
      </c>
      <c r="Z22" s="17">
        <v>5.0999999999999996</v>
      </c>
      <c r="AA22" s="17">
        <v>0</v>
      </c>
      <c r="AB22" s="17">
        <v>6.9</v>
      </c>
      <c r="AC22" s="17">
        <v>10.8</v>
      </c>
      <c r="AD22" s="17">
        <v>51.6</v>
      </c>
      <c r="AE22" s="17"/>
      <c r="AF22" s="17"/>
      <c r="AG22" s="17"/>
      <c r="AH22" s="17"/>
      <c r="AI22" s="17">
        <v>48.7</v>
      </c>
      <c r="AJ22" s="17">
        <v>83.8</v>
      </c>
      <c r="AK22" s="17"/>
      <c r="AL22" s="17"/>
      <c r="AM22" s="17"/>
      <c r="AN22" s="17"/>
      <c r="AO22" s="17">
        <v>146.19999999999999</v>
      </c>
      <c r="AP22" s="17">
        <v>52</v>
      </c>
      <c r="AQ22" s="17">
        <v>50.8</v>
      </c>
      <c r="AR22" s="17">
        <v>32.6</v>
      </c>
      <c r="AS22" s="17">
        <v>18.600000000000001</v>
      </c>
      <c r="AT22" s="17">
        <v>19.8</v>
      </c>
      <c r="AU22" s="17">
        <v>79.599999999999994</v>
      </c>
      <c r="AV22" s="17">
        <v>178</v>
      </c>
      <c r="AW22" s="17">
        <v>179</v>
      </c>
      <c r="AX22" s="17">
        <v>183.7</v>
      </c>
      <c r="AY22" s="17">
        <v>69.400000000000006</v>
      </c>
      <c r="AZ22" s="17">
        <v>7.2</v>
      </c>
      <c r="BA22" s="17">
        <v>1.7</v>
      </c>
      <c r="BB22" s="17">
        <v>32.200000000000003</v>
      </c>
      <c r="BC22" s="17">
        <v>36</v>
      </c>
      <c r="BD22" s="17">
        <v>3.8</v>
      </c>
      <c r="BE22" s="17">
        <v>0</v>
      </c>
      <c r="BF22" s="17">
        <v>92.2</v>
      </c>
      <c r="BG22" s="17"/>
      <c r="BH22" s="17"/>
      <c r="BI22" s="17">
        <v>29.7</v>
      </c>
      <c r="BJ22" s="17"/>
      <c r="BK22" s="17"/>
      <c r="BL22" s="17">
        <v>47.6</v>
      </c>
      <c r="BM22" s="17"/>
      <c r="BN22" s="17"/>
      <c r="BO22" s="17"/>
      <c r="BP22" s="17">
        <v>42.9</v>
      </c>
      <c r="BQ22" s="17">
        <v>177.9</v>
      </c>
      <c r="BR22" s="17">
        <v>176.3</v>
      </c>
      <c r="BS22" s="17">
        <v>79.900000000000006</v>
      </c>
      <c r="BT22" s="17">
        <v>142.4</v>
      </c>
      <c r="BU22" s="17"/>
      <c r="BV22" s="17"/>
      <c r="BW22" s="17"/>
      <c r="BX22" s="17"/>
      <c r="BY22" s="17"/>
      <c r="BZ22" s="17"/>
      <c r="CA22" s="17"/>
      <c r="CB22" s="17"/>
      <c r="CC22" s="17">
        <v>1.7</v>
      </c>
      <c r="CD22" s="17">
        <v>47.2</v>
      </c>
      <c r="CE22" s="17">
        <v>85.5</v>
      </c>
      <c r="CF22" s="17">
        <v>61.8</v>
      </c>
      <c r="CG22" s="17">
        <v>67.400000000000006</v>
      </c>
      <c r="CH22" s="17">
        <v>29.4</v>
      </c>
      <c r="CI22" s="17"/>
      <c r="CJ22" s="17"/>
      <c r="CK22" s="17"/>
      <c r="CL22" s="17">
        <v>146.69999999999999</v>
      </c>
      <c r="CM22" s="17">
        <v>148.1</v>
      </c>
      <c r="CN22" s="17">
        <v>150.19999999999999</v>
      </c>
      <c r="CO22" s="17"/>
      <c r="CP22" s="17"/>
      <c r="CQ22" s="17"/>
      <c r="CR22" s="17"/>
      <c r="CS22" s="17"/>
      <c r="CT22" s="17">
        <v>0</v>
      </c>
      <c r="CU22" s="17"/>
      <c r="CV22" s="17">
        <v>0</v>
      </c>
      <c r="CW22" s="17">
        <v>30.9</v>
      </c>
      <c r="CX22" s="17">
        <v>0</v>
      </c>
      <c r="CY22" s="17">
        <v>6.9</v>
      </c>
      <c r="CZ22" s="17"/>
      <c r="DA22" s="17">
        <v>13.8</v>
      </c>
      <c r="DB22" s="17">
        <v>9.9</v>
      </c>
      <c r="DC22" s="17">
        <v>2.8</v>
      </c>
      <c r="DD22" s="17">
        <v>0.5</v>
      </c>
      <c r="DE22" s="17">
        <v>1.5</v>
      </c>
      <c r="DF22" s="17">
        <v>2.6</v>
      </c>
      <c r="DG22" s="17">
        <v>19.8</v>
      </c>
      <c r="DH22" s="17">
        <v>18.5</v>
      </c>
      <c r="DI22" s="17">
        <v>10.7</v>
      </c>
      <c r="DJ22" s="17">
        <v>3.3</v>
      </c>
      <c r="DK22" s="17">
        <v>18.399999999999999</v>
      </c>
      <c r="DL22" s="17">
        <v>0</v>
      </c>
      <c r="DM22" s="17">
        <v>0</v>
      </c>
      <c r="DN22" s="17">
        <v>1.4</v>
      </c>
      <c r="DO22" s="17">
        <v>5</v>
      </c>
      <c r="DP22" s="17">
        <v>4.0999999999999996</v>
      </c>
      <c r="DQ22" s="17">
        <v>2.2999999999999998</v>
      </c>
      <c r="DR22" s="17">
        <v>1.1000000000000001</v>
      </c>
      <c r="DS22" s="17">
        <v>2.9</v>
      </c>
      <c r="DT22" s="17">
        <v>0</v>
      </c>
      <c r="DU22" s="17">
        <v>2.2999999999999998</v>
      </c>
      <c r="DV22" s="17">
        <v>10.199999999999999</v>
      </c>
      <c r="DW22" s="17">
        <v>1.7</v>
      </c>
      <c r="DX22" s="17">
        <v>0.4</v>
      </c>
      <c r="DY22" s="17">
        <v>11</v>
      </c>
      <c r="DZ22" s="17">
        <v>3.8</v>
      </c>
      <c r="EA22" s="17">
        <v>6.5</v>
      </c>
      <c r="EB22" s="17">
        <v>8.8000000000000007</v>
      </c>
      <c r="EC22" s="17">
        <v>16.899999999999999</v>
      </c>
      <c r="ED22" s="17">
        <v>8.6</v>
      </c>
      <c r="EE22" s="17">
        <v>15.9</v>
      </c>
      <c r="EF22" s="17"/>
      <c r="EG22" s="17">
        <v>29.8</v>
      </c>
      <c r="EH22" s="17">
        <v>48.1</v>
      </c>
      <c r="EI22" s="17">
        <v>2.9</v>
      </c>
      <c r="EJ22" s="17">
        <v>1.3</v>
      </c>
      <c r="EK22" s="17">
        <v>10.6</v>
      </c>
      <c r="EL22" s="17">
        <v>3.6</v>
      </c>
      <c r="EM22" s="17">
        <v>8.6999999999999993</v>
      </c>
      <c r="EN22" s="17">
        <v>6.3</v>
      </c>
      <c r="EO22" s="17">
        <v>6.9</v>
      </c>
      <c r="EP22" s="17">
        <v>7.3</v>
      </c>
      <c r="EQ22" s="17">
        <v>3</v>
      </c>
      <c r="ER22" s="17">
        <v>0</v>
      </c>
      <c r="ES22" s="17">
        <v>0</v>
      </c>
      <c r="ET22" s="17">
        <v>0</v>
      </c>
      <c r="EU22" s="17">
        <v>0.6</v>
      </c>
      <c r="EV22" s="17">
        <v>13.4</v>
      </c>
      <c r="EW22" s="17">
        <v>15.7</v>
      </c>
      <c r="EX22" s="17">
        <v>0</v>
      </c>
      <c r="EY22" s="17">
        <v>0</v>
      </c>
      <c r="EZ22" s="17">
        <v>5.6</v>
      </c>
      <c r="FA22" s="17">
        <v>18.899999999999999</v>
      </c>
      <c r="FB22" s="17">
        <v>6.6</v>
      </c>
      <c r="FC22" s="17">
        <v>43.3</v>
      </c>
      <c r="FD22" s="17">
        <v>27.5</v>
      </c>
      <c r="FE22" s="17">
        <v>16.5</v>
      </c>
      <c r="FF22" s="17"/>
      <c r="FG22" s="17">
        <v>8.1999999999999993</v>
      </c>
      <c r="FH22" s="17"/>
      <c r="FI22" s="17"/>
      <c r="FJ22" s="17">
        <v>5976.6</v>
      </c>
      <c r="FK22" s="15"/>
      <c r="FL22" s="17">
        <v>23.03631</v>
      </c>
      <c r="FM22" s="17">
        <v>0</v>
      </c>
      <c r="FN22" s="17"/>
      <c r="FO22" s="17">
        <v>10.8</v>
      </c>
      <c r="FP22" s="17">
        <v>27.429580000000001</v>
      </c>
      <c r="FQ22" s="17">
        <v>18.917629999999999</v>
      </c>
      <c r="FR22" s="17">
        <v>3.8</v>
      </c>
      <c r="FS22" s="17">
        <v>16.100000000000001</v>
      </c>
      <c r="FT22" s="17">
        <v>100.08351999999999</v>
      </c>
    </row>
    <row r="23" spans="1:176" ht="24" customHeight="1" x14ac:dyDescent="0.3">
      <c r="A23" s="16" t="s">
        <v>81</v>
      </c>
      <c r="B23" s="16" t="s">
        <v>818</v>
      </c>
      <c r="C23" s="17">
        <v>83.4</v>
      </c>
      <c r="D23" s="17">
        <v>648.20000000000005</v>
      </c>
      <c r="E23" s="17">
        <v>146.1</v>
      </c>
      <c r="F23" s="17"/>
      <c r="G23" s="17"/>
      <c r="H23" s="17">
        <v>32.1</v>
      </c>
      <c r="I23" s="17">
        <v>108.4</v>
      </c>
      <c r="J23" s="17"/>
      <c r="K23" s="17"/>
      <c r="L23" s="17">
        <v>186.5</v>
      </c>
      <c r="M23" s="17">
        <v>203.1</v>
      </c>
      <c r="N23" s="17">
        <v>202.9</v>
      </c>
      <c r="O23" s="17">
        <v>288.39999999999998</v>
      </c>
      <c r="P23" s="17">
        <v>215.2</v>
      </c>
      <c r="Q23" s="17">
        <v>0</v>
      </c>
      <c r="R23" s="17">
        <v>376.8</v>
      </c>
      <c r="S23" s="17">
        <v>4.9000000000000004</v>
      </c>
      <c r="T23" s="17"/>
      <c r="U23" s="17"/>
      <c r="V23" s="17"/>
      <c r="W23" s="17"/>
      <c r="X23" s="17">
        <v>148.4</v>
      </c>
      <c r="Y23" s="17">
        <v>7.5</v>
      </c>
      <c r="Z23" s="17">
        <v>5.3</v>
      </c>
      <c r="AA23" s="17">
        <v>0</v>
      </c>
      <c r="AB23" s="17">
        <v>7</v>
      </c>
      <c r="AC23" s="17">
        <v>10.4</v>
      </c>
      <c r="AD23" s="17">
        <v>50</v>
      </c>
      <c r="AE23" s="17"/>
      <c r="AF23" s="17"/>
      <c r="AG23" s="17"/>
      <c r="AH23" s="17"/>
      <c r="AI23" s="17">
        <v>50.4</v>
      </c>
      <c r="AJ23" s="17">
        <v>122.2</v>
      </c>
      <c r="AK23" s="17"/>
      <c r="AL23" s="17"/>
      <c r="AM23" s="17"/>
      <c r="AN23" s="17"/>
      <c r="AO23" s="17">
        <v>231.7</v>
      </c>
      <c r="AP23" s="17">
        <v>50.3</v>
      </c>
      <c r="AQ23" s="17">
        <v>72.2</v>
      </c>
      <c r="AR23" s="17">
        <v>30.9</v>
      </c>
      <c r="AS23" s="17">
        <v>18.600000000000001</v>
      </c>
      <c r="AT23" s="17">
        <v>19.8</v>
      </c>
      <c r="AU23" s="17">
        <v>79.599999999999994</v>
      </c>
      <c r="AV23" s="17">
        <v>181.9</v>
      </c>
      <c r="AW23" s="17">
        <v>182.8</v>
      </c>
      <c r="AX23" s="17">
        <v>183.5</v>
      </c>
      <c r="AY23" s="17">
        <v>70.8</v>
      </c>
      <c r="AZ23" s="17">
        <v>7.3</v>
      </c>
      <c r="BA23" s="17">
        <v>1.7</v>
      </c>
      <c r="BB23" s="17">
        <v>33.700000000000003</v>
      </c>
      <c r="BC23" s="17">
        <v>36</v>
      </c>
      <c r="BD23" s="17">
        <v>3.8</v>
      </c>
      <c r="BE23" s="17">
        <v>0</v>
      </c>
      <c r="BF23" s="17">
        <v>92.5</v>
      </c>
      <c r="BG23" s="17"/>
      <c r="BH23" s="17"/>
      <c r="BI23" s="17">
        <v>30.7</v>
      </c>
      <c r="BJ23" s="17"/>
      <c r="BK23" s="17"/>
      <c r="BL23" s="17">
        <v>47.7</v>
      </c>
      <c r="BM23" s="17"/>
      <c r="BN23" s="17"/>
      <c r="BO23" s="17"/>
      <c r="BP23" s="17">
        <v>43.5</v>
      </c>
      <c r="BQ23" s="17">
        <v>176.4</v>
      </c>
      <c r="BR23" s="17">
        <v>174.3</v>
      </c>
      <c r="BS23" s="17">
        <v>118.5</v>
      </c>
      <c r="BT23" s="17">
        <v>234.7</v>
      </c>
      <c r="BU23" s="17"/>
      <c r="BV23" s="17"/>
      <c r="BW23" s="17"/>
      <c r="BX23" s="17"/>
      <c r="BY23" s="17"/>
      <c r="BZ23" s="17"/>
      <c r="CA23" s="17"/>
      <c r="CB23" s="17"/>
      <c r="CC23" s="17">
        <v>1.7</v>
      </c>
      <c r="CD23" s="17">
        <v>113.5</v>
      </c>
      <c r="CE23" s="17">
        <v>89.8</v>
      </c>
      <c r="CF23" s="17">
        <v>63.7</v>
      </c>
      <c r="CG23" s="17">
        <v>67.8</v>
      </c>
      <c r="CH23" s="17">
        <v>30.1</v>
      </c>
      <c r="CI23" s="17"/>
      <c r="CJ23" s="17"/>
      <c r="CK23" s="17"/>
      <c r="CL23" s="17">
        <v>146.1</v>
      </c>
      <c r="CM23" s="17">
        <v>147.19999999999999</v>
      </c>
      <c r="CN23" s="17">
        <v>149.30000000000001</v>
      </c>
      <c r="CO23" s="17"/>
      <c r="CP23" s="17"/>
      <c r="CQ23" s="17"/>
      <c r="CR23" s="17"/>
      <c r="CS23" s="17"/>
      <c r="CT23" s="17">
        <v>0</v>
      </c>
      <c r="CU23" s="17"/>
      <c r="CV23" s="17">
        <v>0</v>
      </c>
      <c r="CW23" s="17">
        <v>26.5</v>
      </c>
      <c r="CX23" s="17">
        <v>0</v>
      </c>
      <c r="CY23" s="17">
        <v>6.7</v>
      </c>
      <c r="CZ23" s="17"/>
      <c r="DA23" s="17">
        <v>13.8</v>
      </c>
      <c r="DB23" s="17">
        <v>9.8000000000000007</v>
      </c>
      <c r="DC23" s="17">
        <v>2.7</v>
      </c>
      <c r="DD23" s="17">
        <v>0.5</v>
      </c>
      <c r="DE23" s="17">
        <v>1.5</v>
      </c>
      <c r="DF23" s="17">
        <v>2.6</v>
      </c>
      <c r="DG23" s="17">
        <v>20.2</v>
      </c>
      <c r="DH23" s="17">
        <v>17.899999999999999</v>
      </c>
      <c r="DI23" s="17">
        <v>10.7</v>
      </c>
      <c r="DJ23" s="17">
        <v>3.3</v>
      </c>
      <c r="DK23" s="17">
        <v>18.399999999999999</v>
      </c>
      <c r="DL23" s="17">
        <v>0.1</v>
      </c>
      <c r="DM23" s="17">
        <v>0</v>
      </c>
      <c r="DN23" s="17">
        <v>3</v>
      </c>
      <c r="DO23" s="17">
        <v>11.8</v>
      </c>
      <c r="DP23" s="17">
        <v>4.0999999999999996</v>
      </c>
      <c r="DQ23" s="17">
        <v>2.2999999999999998</v>
      </c>
      <c r="DR23" s="17">
        <v>1.1000000000000001</v>
      </c>
      <c r="DS23" s="17">
        <v>2.9</v>
      </c>
      <c r="DT23" s="17">
        <v>0</v>
      </c>
      <c r="DU23" s="17">
        <v>2.5</v>
      </c>
      <c r="DV23" s="17">
        <v>10.199999999999999</v>
      </c>
      <c r="DW23" s="17">
        <v>1.6</v>
      </c>
      <c r="DX23" s="17">
        <v>0.4</v>
      </c>
      <c r="DY23" s="17">
        <v>11.4</v>
      </c>
      <c r="DZ23" s="17">
        <v>3.7</v>
      </c>
      <c r="EA23" s="17">
        <v>6.5</v>
      </c>
      <c r="EB23" s="17">
        <v>9</v>
      </c>
      <c r="EC23" s="17">
        <v>16.899999999999999</v>
      </c>
      <c r="ED23" s="17">
        <v>6.8</v>
      </c>
      <c r="EE23" s="17">
        <v>18.899999999999999</v>
      </c>
      <c r="EF23" s="17"/>
      <c r="EG23" s="17">
        <v>25.4</v>
      </c>
      <c r="EH23" s="17">
        <v>41.2</v>
      </c>
      <c r="EI23" s="17">
        <v>2.2000000000000002</v>
      </c>
      <c r="EJ23" s="17">
        <v>0.4</v>
      </c>
      <c r="EK23" s="17">
        <v>10.6</v>
      </c>
      <c r="EL23" s="17">
        <v>3.6</v>
      </c>
      <c r="EM23" s="17">
        <v>8.8000000000000007</v>
      </c>
      <c r="EN23" s="17">
        <v>6.4</v>
      </c>
      <c r="EO23" s="17">
        <v>6.9</v>
      </c>
      <c r="EP23" s="17">
        <v>7.1</v>
      </c>
      <c r="EQ23" s="17">
        <v>2.4</v>
      </c>
      <c r="ER23" s="17">
        <v>2.2000000000000002</v>
      </c>
      <c r="ES23" s="17">
        <v>0</v>
      </c>
      <c r="ET23" s="17">
        <v>1.4</v>
      </c>
      <c r="EU23" s="17">
        <v>0.6</v>
      </c>
      <c r="EV23" s="17">
        <v>13.6</v>
      </c>
      <c r="EW23" s="17">
        <v>13.1</v>
      </c>
      <c r="EX23" s="17">
        <v>1.1000000000000001</v>
      </c>
      <c r="EY23" s="17">
        <v>0</v>
      </c>
      <c r="EZ23" s="17">
        <v>5.5</v>
      </c>
      <c r="FA23" s="17">
        <v>18.899999999999999</v>
      </c>
      <c r="FB23" s="17">
        <v>9</v>
      </c>
      <c r="FC23" s="17">
        <v>42.6</v>
      </c>
      <c r="FD23" s="17">
        <v>27.8</v>
      </c>
      <c r="FE23" s="17">
        <v>16.5</v>
      </c>
      <c r="FF23" s="17"/>
      <c r="FG23" s="17">
        <v>7.7</v>
      </c>
      <c r="FH23" s="17"/>
      <c r="FI23" s="17"/>
      <c r="FJ23" s="17">
        <v>6352.1</v>
      </c>
      <c r="FK23" s="15"/>
      <c r="FL23" s="17">
        <v>23.046029999999998</v>
      </c>
      <c r="FM23" s="17">
        <v>0</v>
      </c>
      <c r="FN23" s="17"/>
      <c r="FO23" s="17">
        <v>10.8</v>
      </c>
      <c r="FP23" s="17">
        <v>27.443370000000002</v>
      </c>
      <c r="FQ23" s="17">
        <v>18.91743</v>
      </c>
      <c r="FR23" s="17">
        <v>3.9</v>
      </c>
      <c r="FS23" s="17">
        <v>15.9</v>
      </c>
      <c r="FT23" s="17">
        <v>100.00682999999999</v>
      </c>
    </row>
    <row r="24" spans="1:176" ht="24" customHeight="1" x14ac:dyDescent="0.3">
      <c r="A24" s="16" t="s">
        <v>81</v>
      </c>
      <c r="B24" s="16" t="s">
        <v>819</v>
      </c>
      <c r="C24" s="17">
        <v>54</v>
      </c>
      <c r="D24" s="17">
        <v>641.70000000000005</v>
      </c>
      <c r="E24" s="17">
        <v>145.1</v>
      </c>
      <c r="F24" s="17"/>
      <c r="G24" s="17"/>
      <c r="H24" s="17">
        <v>29.8</v>
      </c>
      <c r="I24" s="17">
        <v>109.7</v>
      </c>
      <c r="J24" s="17"/>
      <c r="K24" s="17"/>
      <c r="L24" s="17">
        <v>163.30000000000001</v>
      </c>
      <c r="M24" s="17">
        <v>163.30000000000001</v>
      </c>
      <c r="N24" s="17">
        <v>163.6</v>
      </c>
      <c r="O24" s="17">
        <v>264.60000000000002</v>
      </c>
      <c r="P24" s="17">
        <v>216.4</v>
      </c>
      <c r="Q24" s="17">
        <v>0</v>
      </c>
      <c r="R24" s="17">
        <v>443.5</v>
      </c>
      <c r="S24" s="17">
        <v>4.8</v>
      </c>
      <c r="T24" s="17"/>
      <c r="U24" s="17"/>
      <c r="V24" s="17"/>
      <c r="W24" s="17"/>
      <c r="X24" s="17">
        <v>146.19999999999999</v>
      </c>
      <c r="Y24" s="17">
        <v>7.3</v>
      </c>
      <c r="Z24" s="17">
        <v>6.2</v>
      </c>
      <c r="AA24" s="17">
        <v>0.8</v>
      </c>
      <c r="AB24" s="17">
        <v>6.9</v>
      </c>
      <c r="AC24" s="17">
        <v>11.7</v>
      </c>
      <c r="AD24" s="17">
        <v>49.9</v>
      </c>
      <c r="AE24" s="17"/>
      <c r="AF24" s="17"/>
      <c r="AG24" s="17"/>
      <c r="AH24" s="17"/>
      <c r="AI24" s="17">
        <v>49.3</v>
      </c>
      <c r="AJ24" s="17">
        <v>46.6</v>
      </c>
      <c r="AK24" s="17"/>
      <c r="AL24" s="17"/>
      <c r="AM24" s="17"/>
      <c r="AN24" s="17"/>
      <c r="AO24" s="17">
        <v>292.10000000000002</v>
      </c>
      <c r="AP24" s="17">
        <v>48.3</v>
      </c>
      <c r="AQ24" s="17">
        <v>52.5</v>
      </c>
      <c r="AR24" s="17">
        <v>34.299999999999997</v>
      </c>
      <c r="AS24" s="17">
        <v>18.600000000000001</v>
      </c>
      <c r="AT24" s="17">
        <v>19.8</v>
      </c>
      <c r="AU24" s="17">
        <v>79.7</v>
      </c>
      <c r="AV24" s="17">
        <v>181</v>
      </c>
      <c r="AW24" s="17">
        <v>178.4</v>
      </c>
      <c r="AX24" s="17">
        <v>182.6</v>
      </c>
      <c r="AY24" s="17">
        <v>69.900000000000006</v>
      </c>
      <c r="AZ24" s="17">
        <v>7.3</v>
      </c>
      <c r="BA24" s="17">
        <v>1.7</v>
      </c>
      <c r="BB24" s="17">
        <v>32.5</v>
      </c>
      <c r="BC24" s="17">
        <v>36.1</v>
      </c>
      <c r="BD24" s="17">
        <v>3.8</v>
      </c>
      <c r="BE24" s="17">
        <v>0</v>
      </c>
      <c r="BF24" s="17">
        <v>37.9</v>
      </c>
      <c r="BG24" s="17"/>
      <c r="BH24" s="17"/>
      <c r="BI24" s="17">
        <v>29.8</v>
      </c>
      <c r="BJ24" s="17"/>
      <c r="BK24" s="17"/>
      <c r="BL24" s="17">
        <v>47.7</v>
      </c>
      <c r="BM24" s="17"/>
      <c r="BN24" s="17"/>
      <c r="BO24" s="17"/>
      <c r="BP24" s="17">
        <v>42.7</v>
      </c>
      <c r="BQ24" s="17">
        <v>176.1</v>
      </c>
      <c r="BR24" s="17">
        <v>174.5</v>
      </c>
      <c r="BS24" s="17">
        <v>200</v>
      </c>
      <c r="BT24" s="17">
        <v>271.8</v>
      </c>
      <c r="BU24" s="17"/>
      <c r="BV24" s="17"/>
      <c r="BW24" s="17"/>
      <c r="BX24" s="17"/>
      <c r="BY24" s="17"/>
      <c r="BZ24" s="17"/>
      <c r="CA24" s="17"/>
      <c r="CB24" s="17"/>
      <c r="CC24" s="17">
        <v>1.7</v>
      </c>
      <c r="CD24" s="17">
        <v>39.1</v>
      </c>
      <c r="CE24" s="17">
        <v>75.3</v>
      </c>
      <c r="CF24" s="17">
        <v>65.900000000000006</v>
      </c>
      <c r="CG24" s="17">
        <v>77.900000000000006</v>
      </c>
      <c r="CH24" s="17">
        <v>29.7</v>
      </c>
      <c r="CI24" s="17"/>
      <c r="CJ24" s="17"/>
      <c r="CK24" s="17"/>
      <c r="CL24" s="17">
        <v>145.9</v>
      </c>
      <c r="CM24" s="17">
        <v>147</v>
      </c>
      <c r="CN24" s="17">
        <v>149.19999999999999</v>
      </c>
      <c r="CO24" s="17"/>
      <c r="CP24" s="17"/>
      <c r="CQ24" s="17"/>
      <c r="CR24" s="17"/>
      <c r="CS24" s="17"/>
      <c r="CT24" s="17">
        <v>0</v>
      </c>
      <c r="CU24" s="17"/>
      <c r="CV24" s="17">
        <v>0</v>
      </c>
      <c r="CW24" s="17">
        <v>23.9</v>
      </c>
      <c r="CX24" s="17">
        <v>2.9</v>
      </c>
      <c r="CY24" s="17">
        <v>4.8</v>
      </c>
      <c r="CZ24" s="17"/>
      <c r="DA24" s="17">
        <v>13.6</v>
      </c>
      <c r="DB24" s="17">
        <v>10</v>
      </c>
      <c r="DC24" s="17">
        <v>2.8</v>
      </c>
      <c r="DD24" s="17">
        <v>0</v>
      </c>
      <c r="DE24" s="17">
        <v>1.5</v>
      </c>
      <c r="DF24" s="17">
        <v>2.6</v>
      </c>
      <c r="DG24" s="17">
        <v>20</v>
      </c>
      <c r="DH24" s="17">
        <v>18.2</v>
      </c>
      <c r="DI24" s="17">
        <v>10.7</v>
      </c>
      <c r="DJ24" s="17">
        <v>3.3</v>
      </c>
      <c r="DK24" s="17">
        <v>18.399999999999999</v>
      </c>
      <c r="DL24" s="17">
        <v>0.6</v>
      </c>
      <c r="DM24" s="17">
        <v>0.5</v>
      </c>
      <c r="DN24" s="17">
        <v>4.4000000000000004</v>
      </c>
      <c r="DO24" s="17">
        <v>14.3</v>
      </c>
      <c r="DP24" s="17">
        <v>4.0999999999999996</v>
      </c>
      <c r="DQ24" s="17">
        <v>2.2999999999999998</v>
      </c>
      <c r="DR24" s="17">
        <v>1.1000000000000001</v>
      </c>
      <c r="DS24" s="17">
        <v>2.9</v>
      </c>
      <c r="DT24" s="17">
        <v>0.3</v>
      </c>
      <c r="DU24" s="17">
        <v>2.5</v>
      </c>
      <c r="DV24" s="17">
        <v>10.199999999999999</v>
      </c>
      <c r="DW24" s="17">
        <v>1.6</v>
      </c>
      <c r="DX24" s="17">
        <v>0.4</v>
      </c>
      <c r="DY24" s="17">
        <v>11.4</v>
      </c>
      <c r="DZ24" s="17">
        <v>3.7</v>
      </c>
      <c r="EA24" s="17">
        <v>6.5</v>
      </c>
      <c r="EB24" s="17">
        <v>8.9</v>
      </c>
      <c r="EC24" s="17">
        <v>16.7</v>
      </c>
      <c r="ED24" s="17">
        <v>8.9</v>
      </c>
      <c r="EE24" s="17">
        <v>23.1</v>
      </c>
      <c r="EF24" s="17"/>
      <c r="EG24" s="17">
        <v>11.5</v>
      </c>
      <c r="EH24" s="17">
        <v>33</v>
      </c>
      <c r="EI24" s="17">
        <v>0.8</v>
      </c>
      <c r="EJ24" s="17">
        <v>0.3</v>
      </c>
      <c r="EK24" s="17">
        <v>10.6</v>
      </c>
      <c r="EL24" s="17">
        <v>3.6</v>
      </c>
      <c r="EM24" s="17">
        <v>8.8000000000000007</v>
      </c>
      <c r="EN24" s="17">
        <v>6.4</v>
      </c>
      <c r="EO24" s="17">
        <v>6.9</v>
      </c>
      <c r="EP24" s="17">
        <v>7.1</v>
      </c>
      <c r="EQ24" s="17">
        <v>2.7</v>
      </c>
      <c r="ER24" s="17">
        <v>54.7</v>
      </c>
      <c r="ES24" s="17">
        <v>0.6</v>
      </c>
      <c r="ET24" s="17">
        <v>30.5</v>
      </c>
      <c r="EU24" s="17">
        <v>0.6</v>
      </c>
      <c r="EV24" s="17">
        <v>10.9</v>
      </c>
      <c r="EW24" s="17">
        <v>8.9</v>
      </c>
      <c r="EX24" s="17">
        <v>22.7</v>
      </c>
      <c r="EY24" s="17">
        <v>1.5</v>
      </c>
      <c r="EZ24" s="17">
        <v>5.4</v>
      </c>
      <c r="FA24" s="17">
        <v>18.8</v>
      </c>
      <c r="FB24" s="17">
        <v>9.1999999999999993</v>
      </c>
      <c r="FC24" s="17">
        <v>42.6</v>
      </c>
      <c r="FD24" s="17">
        <v>27.8</v>
      </c>
      <c r="FE24" s="17">
        <v>16.600000000000001</v>
      </c>
      <c r="FF24" s="17"/>
      <c r="FG24" s="17">
        <v>7.6</v>
      </c>
      <c r="FH24" s="17"/>
      <c r="FI24" s="17"/>
      <c r="FJ24" s="17">
        <v>6282.7</v>
      </c>
      <c r="FK24" s="15"/>
      <c r="FL24" s="17">
        <v>23.04008</v>
      </c>
      <c r="FM24" s="17">
        <v>0</v>
      </c>
      <c r="FN24" s="17"/>
      <c r="FO24" s="17">
        <v>10.8</v>
      </c>
      <c r="FP24" s="17">
        <v>27.402750000000001</v>
      </c>
      <c r="FQ24" s="17">
        <v>18.917649999999998</v>
      </c>
      <c r="FR24" s="17">
        <v>3.8</v>
      </c>
      <c r="FS24" s="17">
        <v>16</v>
      </c>
      <c r="FT24" s="17">
        <v>99.960480000000004</v>
      </c>
    </row>
    <row r="25" spans="1:176" ht="24" customHeight="1" x14ac:dyDescent="0.3">
      <c r="A25" s="16" t="s">
        <v>81</v>
      </c>
      <c r="B25" s="16" t="s">
        <v>820</v>
      </c>
      <c r="C25" s="17">
        <v>53.4</v>
      </c>
      <c r="D25" s="17">
        <v>647.5</v>
      </c>
      <c r="E25" s="17">
        <v>145.69999999999999</v>
      </c>
      <c r="F25" s="17"/>
      <c r="G25" s="17"/>
      <c r="H25" s="17">
        <v>32.4</v>
      </c>
      <c r="I25" s="17">
        <v>60.7</v>
      </c>
      <c r="J25" s="17"/>
      <c r="K25" s="17"/>
      <c r="L25" s="17">
        <v>186.4</v>
      </c>
      <c r="M25" s="17">
        <v>198.6</v>
      </c>
      <c r="N25" s="17">
        <v>198.1</v>
      </c>
      <c r="O25" s="17">
        <v>280.89999999999998</v>
      </c>
      <c r="P25" s="17">
        <v>215.7</v>
      </c>
      <c r="Q25" s="17">
        <v>0</v>
      </c>
      <c r="R25" s="17">
        <v>339</v>
      </c>
      <c r="S25" s="17">
        <v>4.9000000000000004</v>
      </c>
      <c r="T25" s="17"/>
      <c r="U25" s="17"/>
      <c r="V25" s="17"/>
      <c r="W25" s="17"/>
      <c r="X25" s="17">
        <v>148.69999999999999</v>
      </c>
      <c r="Y25" s="17">
        <v>7.5</v>
      </c>
      <c r="Z25" s="17">
        <v>5.6</v>
      </c>
      <c r="AA25" s="17">
        <v>22.1</v>
      </c>
      <c r="AB25" s="17">
        <v>6.9</v>
      </c>
      <c r="AC25" s="17">
        <v>12.6</v>
      </c>
      <c r="AD25" s="17">
        <v>50.9</v>
      </c>
      <c r="AE25" s="17"/>
      <c r="AF25" s="17"/>
      <c r="AG25" s="17"/>
      <c r="AH25" s="17"/>
      <c r="AI25" s="17">
        <v>50.4</v>
      </c>
      <c r="AJ25" s="17">
        <v>44.6</v>
      </c>
      <c r="AK25" s="17"/>
      <c r="AL25" s="17"/>
      <c r="AM25" s="17"/>
      <c r="AN25" s="17"/>
      <c r="AO25" s="17">
        <v>294.5</v>
      </c>
      <c r="AP25" s="17">
        <v>52</v>
      </c>
      <c r="AQ25" s="17">
        <v>105.2</v>
      </c>
      <c r="AR25" s="17">
        <v>33.9</v>
      </c>
      <c r="AS25" s="17">
        <v>18.600000000000001</v>
      </c>
      <c r="AT25" s="17">
        <v>19.8</v>
      </c>
      <c r="AU25" s="17">
        <v>76.8</v>
      </c>
      <c r="AV25" s="17">
        <v>182.1</v>
      </c>
      <c r="AW25" s="17">
        <v>183.4</v>
      </c>
      <c r="AX25" s="17">
        <v>183.8</v>
      </c>
      <c r="AY25" s="17">
        <v>70.900000000000006</v>
      </c>
      <c r="AZ25" s="17">
        <v>7.3</v>
      </c>
      <c r="BA25" s="17">
        <v>1.7</v>
      </c>
      <c r="BB25" s="17">
        <v>33.700000000000003</v>
      </c>
      <c r="BC25" s="17">
        <v>37</v>
      </c>
      <c r="BD25" s="17">
        <v>3.8</v>
      </c>
      <c r="BE25" s="17">
        <v>0</v>
      </c>
      <c r="BF25" s="17">
        <v>45.3</v>
      </c>
      <c r="BG25" s="17"/>
      <c r="BH25" s="17"/>
      <c r="BI25" s="17">
        <v>30.7</v>
      </c>
      <c r="BJ25" s="17"/>
      <c r="BK25" s="17"/>
      <c r="BL25" s="17">
        <v>47.7</v>
      </c>
      <c r="BM25" s="17"/>
      <c r="BN25" s="17"/>
      <c r="BO25" s="17"/>
      <c r="BP25" s="17">
        <v>43.4</v>
      </c>
      <c r="BQ25" s="17">
        <v>176.8</v>
      </c>
      <c r="BR25" s="17">
        <v>174.6</v>
      </c>
      <c r="BS25" s="17">
        <v>200</v>
      </c>
      <c r="BT25" s="17">
        <v>273.3</v>
      </c>
      <c r="BU25" s="17"/>
      <c r="BV25" s="17"/>
      <c r="BW25" s="17"/>
      <c r="BX25" s="17"/>
      <c r="BY25" s="17"/>
      <c r="BZ25" s="17"/>
      <c r="CA25" s="17"/>
      <c r="CB25" s="17"/>
      <c r="CC25" s="17">
        <v>1.7</v>
      </c>
      <c r="CD25" s="17">
        <v>75.099999999999994</v>
      </c>
      <c r="CE25" s="17">
        <v>96.5</v>
      </c>
      <c r="CF25" s="17">
        <v>66.2</v>
      </c>
      <c r="CG25" s="17">
        <v>71.2</v>
      </c>
      <c r="CH25" s="17">
        <v>30</v>
      </c>
      <c r="CI25" s="17"/>
      <c r="CJ25" s="17"/>
      <c r="CK25" s="17"/>
      <c r="CL25" s="17">
        <v>146.5</v>
      </c>
      <c r="CM25" s="17">
        <v>147.6</v>
      </c>
      <c r="CN25" s="17">
        <v>149.80000000000001</v>
      </c>
      <c r="CO25" s="17"/>
      <c r="CP25" s="17"/>
      <c r="CQ25" s="17"/>
      <c r="CR25" s="17"/>
      <c r="CS25" s="17"/>
      <c r="CT25" s="17">
        <v>0</v>
      </c>
      <c r="CU25" s="17"/>
      <c r="CV25" s="17">
        <v>0</v>
      </c>
      <c r="CW25" s="17">
        <v>20</v>
      </c>
      <c r="CX25" s="17">
        <v>8</v>
      </c>
      <c r="CY25" s="17">
        <v>4.2</v>
      </c>
      <c r="CZ25" s="17"/>
      <c r="DA25" s="17">
        <v>13.5</v>
      </c>
      <c r="DB25" s="17">
        <v>10</v>
      </c>
      <c r="DC25" s="17">
        <v>2.8</v>
      </c>
      <c r="DD25" s="17">
        <v>0</v>
      </c>
      <c r="DE25" s="17">
        <v>1.5</v>
      </c>
      <c r="DF25" s="17">
        <v>2.6</v>
      </c>
      <c r="DG25" s="17">
        <v>20.2</v>
      </c>
      <c r="DH25" s="17">
        <v>19</v>
      </c>
      <c r="DI25" s="17">
        <v>10.199999999999999</v>
      </c>
      <c r="DJ25" s="17">
        <v>3.2</v>
      </c>
      <c r="DK25" s="17">
        <v>18.399999999999999</v>
      </c>
      <c r="DL25" s="17">
        <v>1.6</v>
      </c>
      <c r="DM25" s="17">
        <v>1.4</v>
      </c>
      <c r="DN25" s="17">
        <v>4.2</v>
      </c>
      <c r="DO25" s="17">
        <v>11.8</v>
      </c>
      <c r="DP25" s="17">
        <v>4.2</v>
      </c>
      <c r="DQ25" s="17">
        <v>2.2999999999999998</v>
      </c>
      <c r="DR25" s="17">
        <v>1.1000000000000001</v>
      </c>
      <c r="DS25" s="17">
        <v>2.9</v>
      </c>
      <c r="DT25" s="17">
        <v>0.6</v>
      </c>
      <c r="DU25" s="17">
        <v>2.5</v>
      </c>
      <c r="DV25" s="17">
        <v>10.199999999999999</v>
      </c>
      <c r="DW25" s="17">
        <v>1.6</v>
      </c>
      <c r="DX25" s="17">
        <v>0.4</v>
      </c>
      <c r="DY25" s="17">
        <v>11.4</v>
      </c>
      <c r="DZ25" s="17">
        <v>3.7</v>
      </c>
      <c r="EA25" s="17">
        <v>6.5</v>
      </c>
      <c r="EB25" s="17">
        <v>9.1</v>
      </c>
      <c r="EC25" s="17">
        <v>16.8</v>
      </c>
      <c r="ED25" s="17">
        <v>8.8000000000000007</v>
      </c>
      <c r="EE25" s="17">
        <v>24</v>
      </c>
      <c r="EF25" s="17"/>
      <c r="EG25" s="17">
        <v>10.4</v>
      </c>
      <c r="EH25" s="17">
        <v>21.2</v>
      </c>
      <c r="EI25" s="17">
        <v>0.6</v>
      </c>
      <c r="EJ25" s="17">
        <v>0</v>
      </c>
      <c r="EK25" s="17">
        <v>10.5</v>
      </c>
      <c r="EL25" s="17">
        <v>3.6</v>
      </c>
      <c r="EM25" s="17">
        <v>8.9</v>
      </c>
      <c r="EN25" s="17">
        <v>6.5</v>
      </c>
      <c r="EO25" s="17">
        <v>6.9</v>
      </c>
      <c r="EP25" s="17">
        <v>7.1</v>
      </c>
      <c r="EQ25" s="17">
        <v>2.8</v>
      </c>
      <c r="ER25" s="17">
        <v>135.4</v>
      </c>
      <c r="ES25" s="17">
        <v>4.4000000000000004</v>
      </c>
      <c r="ET25" s="17">
        <v>42.3</v>
      </c>
      <c r="EU25" s="17">
        <v>0.6</v>
      </c>
      <c r="EV25" s="17">
        <v>9</v>
      </c>
      <c r="EW25" s="17">
        <v>8.5</v>
      </c>
      <c r="EX25" s="17">
        <v>58.3</v>
      </c>
      <c r="EY25" s="17">
        <v>4.5</v>
      </c>
      <c r="EZ25" s="17">
        <v>5.6</v>
      </c>
      <c r="FA25" s="17">
        <v>18.899999999999999</v>
      </c>
      <c r="FB25" s="17">
        <v>9.6</v>
      </c>
      <c r="FC25" s="17">
        <v>42.9</v>
      </c>
      <c r="FD25" s="17">
        <v>27.9</v>
      </c>
      <c r="FE25" s="17">
        <v>16.7</v>
      </c>
      <c r="FF25" s="17"/>
      <c r="FG25" s="17">
        <v>8.3000000000000007</v>
      </c>
      <c r="FH25" s="17"/>
      <c r="FI25" s="17"/>
      <c r="FJ25" s="17">
        <v>6523.6</v>
      </c>
      <c r="FK25" s="15"/>
      <c r="FL25" s="17">
        <v>23.038969999999999</v>
      </c>
      <c r="FM25" s="17">
        <v>0</v>
      </c>
      <c r="FN25" s="17"/>
      <c r="FO25" s="17">
        <v>10.8</v>
      </c>
      <c r="FP25" s="17">
        <v>27.330220000000001</v>
      </c>
      <c r="FQ25" s="17">
        <v>18.917870000000001</v>
      </c>
      <c r="FR25" s="17">
        <v>3.6</v>
      </c>
      <c r="FS25" s="17">
        <v>16</v>
      </c>
      <c r="FT25" s="17">
        <v>99.687060000000002</v>
      </c>
    </row>
    <row r="26" spans="1:176" ht="24" customHeight="1" x14ac:dyDescent="0.3">
      <c r="A26" s="18" t="s">
        <v>81</v>
      </c>
      <c r="B26" s="18" t="s">
        <v>821</v>
      </c>
      <c r="C26" s="19">
        <v>54.4</v>
      </c>
      <c r="D26" s="19">
        <v>648.29999999999995</v>
      </c>
      <c r="E26" s="19">
        <v>146.1</v>
      </c>
      <c r="F26" s="19"/>
      <c r="G26" s="19"/>
      <c r="H26" s="19">
        <v>80.3</v>
      </c>
      <c r="I26" s="19">
        <v>60.9</v>
      </c>
      <c r="J26" s="19"/>
      <c r="K26" s="19"/>
      <c r="L26" s="19">
        <v>136.69999999999999</v>
      </c>
      <c r="M26" s="19">
        <v>136.69999999999999</v>
      </c>
      <c r="N26" s="19">
        <v>137.5</v>
      </c>
      <c r="O26" s="19">
        <v>244.3</v>
      </c>
      <c r="P26" s="19">
        <v>216.4</v>
      </c>
      <c r="Q26" s="19">
        <v>0</v>
      </c>
      <c r="R26" s="19">
        <v>328.8</v>
      </c>
      <c r="S26" s="19">
        <v>4.9000000000000004</v>
      </c>
      <c r="T26" s="19"/>
      <c r="U26" s="19"/>
      <c r="V26" s="19"/>
      <c r="W26" s="19"/>
      <c r="X26" s="19">
        <v>154.4</v>
      </c>
      <c r="Y26" s="19">
        <v>7.8</v>
      </c>
      <c r="Z26" s="19">
        <v>5.6</v>
      </c>
      <c r="AA26" s="19">
        <v>22.1</v>
      </c>
      <c r="AB26" s="19">
        <v>7</v>
      </c>
      <c r="AC26" s="19">
        <v>13.4</v>
      </c>
      <c r="AD26" s="19">
        <v>47.9</v>
      </c>
      <c r="AE26" s="19"/>
      <c r="AF26" s="19"/>
      <c r="AG26" s="19"/>
      <c r="AH26" s="19"/>
      <c r="AI26" s="19">
        <v>51.2</v>
      </c>
      <c r="AJ26" s="19">
        <v>79.400000000000006</v>
      </c>
      <c r="AK26" s="19"/>
      <c r="AL26" s="19"/>
      <c r="AM26" s="19"/>
      <c r="AN26" s="19"/>
      <c r="AO26" s="19">
        <v>296.3</v>
      </c>
      <c r="AP26" s="19">
        <v>52.2</v>
      </c>
      <c r="AQ26" s="19">
        <v>122.7</v>
      </c>
      <c r="AR26" s="19">
        <v>35.5</v>
      </c>
      <c r="AS26" s="19">
        <v>18.600000000000001</v>
      </c>
      <c r="AT26" s="19">
        <v>19.8</v>
      </c>
      <c r="AU26" s="19">
        <v>85.2</v>
      </c>
      <c r="AV26" s="19">
        <v>184.2</v>
      </c>
      <c r="AW26" s="19">
        <v>184.2</v>
      </c>
      <c r="AX26" s="19">
        <v>182.6</v>
      </c>
      <c r="AY26" s="19">
        <v>71.599999999999994</v>
      </c>
      <c r="AZ26" s="19">
        <v>7.4</v>
      </c>
      <c r="BA26" s="19">
        <v>1.8</v>
      </c>
      <c r="BB26" s="19">
        <v>33.200000000000003</v>
      </c>
      <c r="BC26" s="19">
        <v>36.1</v>
      </c>
      <c r="BD26" s="19">
        <v>3.8</v>
      </c>
      <c r="BE26" s="19">
        <v>0</v>
      </c>
      <c r="BF26" s="19">
        <v>44</v>
      </c>
      <c r="BG26" s="19"/>
      <c r="BH26" s="19"/>
      <c r="BI26" s="19">
        <v>31</v>
      </c>
      <c r="BJ26" s="19"/>
      <c r="BK26" s="19"/>
      <c r="BL26" s="19">
        <v>47.6</v>
      </c>
      <c r="BM26" s="19"/>
      <c r="BN26" s="19"/>
      <c r="BO26" s="19"/>
      <c r="BP26" s="19">
        <v>43.5</v>
      </c>
      <c r="BQ26" s="19">
        <v>175.7</v>
      </c>
      <c r="BR26" s="19">
        <v>173.6</v>
      </c>
      <c r="BS26" s="19">
        <v>200</v>
      </c>
      <c r="BT26" s="19">
        <v>273.10000000000002</v>
      </c>
      <c r="BU26" s="19"/>
      <c r="BV26" s="19"/>
      <c r="BW26" s="19"/>
      <c r="BX26" s="19"/>
      <c r="BY26" s="19"/>
      <c r="BZ26" s="19"/>
      <c r="CA26" s="19"/>
      <c r="CB26" s="19"/>
      <c r="CC26" s="19">
        <v>1.7</v>
      </c>
      <c r="CD26" s="19">
        <v>85.5</v>
      </c>
      <c r="CE26" s="19">
        <v>90.5</v>
      </c>
      <c r="CF26" s="19">
        <v>66.599999999999994</v>
      </c>
      <c r="CG26" s="19">
        <v>71.3</v>
      </c>
      <c r="CH26" s="19">
        <v>30.3</v>
      </c>
      <c r="CI26" s="19"/>
      <c r="CJ26" s="19"/>
      <c r="CK26" s="19"/>
      <c r="CL26" s="19">
        <v>146.19999999999999</v>
      </c>
      <c r="CM26" s="19">
        <v>147.6</v>
      </c>
      <c r="CN26" s="19">
        <v>149.5</v>
      </c>
      <c r="CO26" s="19"/>
      <c r="CP26" s="19"/>
      <c r="CQ26" s="19"/>
      <c r="CR26" s="19"/>
      <c r="CS26" s="19"/>
      <c r="CT26" s="19">
        <v>0</v>
      </c>
      <c r="CU26" s="19"/>
      <c r="CV26" s="19">
        <v>0.1</v>
      </c>
      <c r="CW26" s="19">
        <v>17.3</v>
      </c>
      <c r="CX26" s="19">
        <v>21.1</v>
      </c>
      <c r="CY26" s="19">
        <v>5</v>
      </c>
      <c r="CZ26" s="19"/>
      <c r="DA26" s="19">
        <v>13.8</v>
      </c>
      <c r="DB26" s="19">
        <v>9.9</v>
      </c>
      <c r="DC26" s="19">
        <v>4.5999999999999996</v>
      </c>
      <c r="DD26" s="19">
        <v>0</v>
      </c>
      <c r="DE26" s="19">
        <v>1.5</v>
      </c>
      <c r="DF26" s="19">
        <v>2.6</v>
      </c>
      <c r="DG26" s="19">
        <v>20.5</v>
      </c>
      <c r="DH26" s="19">
        <v>18.899999999999999</v>
      </c>
      <c r="DI26" s="19">
        <v>10.199999999999999</v>
      </c>
      <c r="DJ26" s="19">
        <v>3.3</v>
      </c>
      <c r="DK26" s="19">
        <v>18.399999999999999</v>
      </c>
      <c r="DL26" s="19">
        <v>2.2000000000000002</v>
      </c>
      <c r="DM26" s="19">
        <v>2.2000000000000002</v>
      </c>
      <c r="DN26" s="19">
        <v>3.3</v>
      </c>
      <c r="DO26" s="19">
        <v>12.7</v>
      </c>
      <c r="DP26" s="19">
        <v>4.5</v>
      </c>
      <c r="DQ26" s="19">
        <v>2.2999999999999998</v>
      </c>
      <c r="DR26" s="19">
        <v>1.1000000000000001</v>
      </c>
      <c r="DS26" s="19">
        <v>2.9</v>
      </c>
      <c r="DT26" s="19">
        <v>1.2</v>
      </c>
      <c r="DU26" s="19">
        <v>2.4</v>
      </c>
      <c r="DV26" s="19">
        <v>9.6999999999999993</v>
      </c>
      <c r="DW26" s="19">
        <v>1.6</v>
      </c>
      <c r="DX26" s="19">
        <v>0.4</v>
      </c>
      <c r="DY26" s="19">
        <v>11.4</v>
      </c>
      <c r="DZ26" s="19">
        <v>3.7</v>
      </c>
      <c r="EA26" s="19">
        <v>6.5</v>
      </c>
      <c r="EB26" s="19">
        <v>9.3000000000000007</v>
      </c>
      <c r="EC26" s="19">
        <v>16.5</v>
      </c>
      <c r="ED26" s="19">
        <v>5.3</v>
      </c>
      <c r="EE26" s="19">
        <v>26.2</v>
      </c>
      <c r="EF26" s="19"/>
      <c r="EG26" s="19">
        <v>14.4</v>
      </c>
      <c r="EH26" s="19">
        <v>24.5</v>
      </c>
      <c r="EI26" s="19">
        <v>1.4</v>
      </c>
      <c r="EJ26" s="19">
        <v>0.7</v>
      </c>
      <c r="EK26" s="19">
        <v>10.5</v>
      </c>
      <c r="EL26" s="19">
        <v>3.6</v>
      </c>
      <c r="EM26" s="19">
        <v>8.9</v>
      </c>
      <c r="EN26" s="19">
        <v>6.5</v>
      </c>
      <c r="EO26" s="19">
        <v>6.7</v>
      </c>
      <c r="EP26" s="19">
        <v>6.9</v>
      </c>
      <c r="EQ26" s="19">
        <v>3.6</v>
      </c>
      <c r="ER26" s="19">
        <v>202.5</v>
      </c>
      <c r="ES26" s="19">
        <v>7.1</v>
      </c>
      <c r="ET26" s="19">
        <v>109.3</v>
      </c>
      <c r="EU26" s="19">
        <v>0.6</v>
      </c>
      <c r="EV26" s="19">
        <v>8.8000000000000007</v>
      </c>
      <c r="EW26" s="19">
        <v>7</v>
      </c>
      <c r="EX26" s="19">
        <v>83.5</v>
      </c>
      <c r="EY26" s="19">
        <v>6.9</v>
      </c>
      <c r="EZ26" s="19">
        <v>5.6</v>
      </c>
      <c r="FA26" s="19">
        <v>18.600000000000001</v>
      </c>
      <c r="FB26" s="19">
        <v>8.5</v>
      </c>
      <c r="FC26" s="19">
        <v>42.7</v>
      </c>
      <c r="FD26" s="19">
        <v>27.9</v>
      </c>
      <c r="FE26" s="19">
        <v>16.5</v>
      </c>
      <c r="FF26" s="19"/>
      <c r="FG26" s="19">
        <v>7.1</v>
      </c>
      <c r="FH26" s="19"/>
      <c r="FI26" s="19"/>
      <c r="FJ26" s="19">
        <v>6609.9</v>
      </c>
      <c r="FK26" s="15"/>
      <c r="FL26" s="19">
        <v>23.033100000000001</v>
      </c>
      <c r="FM26" s="19">
        <v>0</v>
      </c>
      <c r="FN26" s="19"/>
      <c r="FO26" s="19">
        <v>10.9</v>
      </c>
      <c r="FP26" s="19">
        <v>27.30179</v>
      </c>
      <c r="FQ26" s="19">
        <v>18.91714</v>
      </c>
      <c r="FR26" s="19">
        <v>3.4</v>
      </c>
      <c r="FS26" s="19">
        <v>16</v>
      </c>
      <c r="FT26" s="19">
        <v>99.552030000000002</v>
      </c>
    </row>
    <row r="27" spans="1:176" ht="24" customHeight="1" x14ac:dyDescent="0.3">
      <c r="A27" s="13" t="s">
        <v>81</v>
      </c>
      <c r="B27" s="13" t="s">
        <v>822</v>
      </c>
      <c r="C27" s="14">
        <v>55.1</v>
      </c>
      <c r="D27" s="14">
        <v>653.79999999999995</v>
      </c>
      <c r="E27" s="14">
        <v>146.69999999999999</v>
      </c>
      <c r="F27" s="14"/>
      <c r="G27" s="14"/>
      <c r="H27" s="14">
        <v>81.400000000000006</v>
      </c>
      <c r="I27" s="14">
        <v>105.4</v>
      </c>
      <c r="J27" s="14"/>
      <c r="K27" s="14"/>
      <c r="L27" s="14">
        <v>170.2</v>
      </c>
      <c r="M27" s="14">
        <v>170.9</v>
      </c>
      <c r="N27" s="14">
        <v>168.7</v>
      </c>
      <c r="O27" s="14">
        <v>248.9</v>
      </c>
      <c r="P27" s="14">
        <v>216.2</v>
      </c>
      <c r="Q27" s="14">
        <v>0</v>
      </c>
      <c r="R27" s="14">
        <v>266.3</v>
      </c>
      <c r="S27" s="14">
        <v>4.9000000000000004</v>
      </c>
      <c r="T27" s="14"/>
      <c r="U27" s="14"/>
      <c r="V27" s="14"/>
      <c r="W27" s="14"/>
      <c r="X27" s="14">
        <v>152.9</v>
      </c>
      <c r="Y27" s="14">
        <v>7.9</v>
      </c>
      <c r="Z27" s="14">
        <v>5.2</v>
      </c>
      <c r="AA27" s="14">
        <v>22.1</v>
      </c>
      <c r="AB27" s="14">
        <v>6.9</v>
      </c>
      <c r="AC27" s="14">
        <v>13.4</v>
      </c>
      <c r="AD27" s="14">
        <v>50.2</v>
      </c>
      <c r="AE27" s="14"/>
      <c r="AF27" s="14"/>
      <c r="AG27" s="14"/>
      <c r="AH27" s="14"/>
      <c r="AI27" s="14">
        <v>81.400000000000006</v>
      </c>
      <c r="AJ27" s="14">
        <v>48.2</v>
      </c>
      <c r="AK27" s="14"/>
      <c r="AL27" s="14"/>
      <c r="AM27" s="14"/>
      <c r="AN27" s="14"/>
      <c r="AO27" s="14">
        <v>297.2</v>
      </c>
      <c r="AP27" s="14">
        <v>52</v>
      </c>
      <c r="AQ27" s="14">
        <v>136</v>
      </c>
      <c r="AR27" s="14">
        <v>33.9</v>
      </c>
      <c r="AS27" s="14">
        <v>18.7</v>
      </c>
      <c r="AT27" s="14">
        <v>19.8</v>
      </c>
      <c r="AU27" s="14">
        <v>83.8</v>
      </c>
      <c r="AV27" s="14">
        <v>184.8</v>
      </c>
      <c r="AW27" s="14">
        <v>185</v>
      </c>
      <c r="AX27" s="14">
        <v>184.2</v>
      </c>
      <c r="AY27" s="14">
        <v>72.3</v>
      </c>
      <c r="AZ27" s="14">
        <v>7.4</v>
      </c>
      <c r="BA27" s="14">
        <v>1.7</v>
      </c>
      <c r="BB27" s="14">
        <v>33.5</v>
      </c>
      <c r="BC27" s="14">
        <v>36.700000000000003</v>
      </c>
      <c r="BD27" s="14">
        <v>3.8</v>
      </c>
      <c r="BE27" s="14">
        <v>0</v>
      </c>
      <c r="BF27" s="14">
        <v>56.5</v>
      </c>
      <c r="BG27" s="14"/>
      <c r="BH27" s="14"/>
      <c r="BI27" s="14">
        <v>31.1</v>
      </c>
      <c r="BJ27" s="14"/>
      <c r="BK27" s="14"/>
      <c r="BL27" s="14">
        <v>47.5</v>
      </c>
      <c r="BM27" s="14"/>
      <c r="BN27" s="14"/>
      <c r="BO27" s="14"/>
      <c r="BP27" s="14">
        <v>43.6</v>
      </c>
      <c r="BQ27" s="14">
        <v>175.9</v>
      </c>
      <c r="BR27" s="14">
        <v>174</v>
      </c>
      <c r="BS27" s="14">
        <v>200</v>
      </c>
      <c r="BT27" s="14">
        <v>272.60000000000002</v>
      </c>
      <c r="BU27" s="14"/>
      <c r="BV27" s="14"/>
      <c r="BW27" s="14"/>
      <c r="BX27" s="14"/>
      <c r="BY27" s="14"/>
      <c r="BZ27" s="14"/>
      <c r="CA27" s="14"/>
      <c r="CB27" s="14"/>
      <c r="CC27" s="14">
        <v>1.6</v>
      </c>
      <c r="CD27" s="14">
        <v>110.7</v>
      </c>
      <c r="CE27" s="14">
        <v>93.2</v>
      </c>
      <c r="CF27" s="14">
        <v>67</v>
      </c>
      <c r="CG27" s="14">
        <v>70.3</v>
      </c>
      <c r="CH27" s="14">
        <v>30.5</v>
      </c>
      <c r="CI27" s="14"/>
      <c r="CJ27" s="14"/>
      <c r="CK27" s="14"/>
      <c r="CL27" s="14">
        <v>146</v>
      </c>
      <c r="CM27" s="14">
        <v>147.1</v>
      </c>
      <c r="CN27" s="14">
        <v>149.80000000000001</v>
      </c>
      <c r="CO27" s="14"/>
      <c r="CP27" s="14"/>
      <c r="CQ27" s="14"/>
      <c r="CR27" s="14"/>
      <c r="CS27" s="14"/>
      <c r="CT27" s="14">
        <v>0</v>
      </c>
      <c r="CU27" s="14"/>
      <c r="CV27" s="14">
        <v>0.1</v>
      </c>
      <c r="CW27" s="14">
        <v>17.899999999999999</v>
      </c>
      <c r="CX27" s="14">
        <v>45.7</v>
      </c>
      <c r="CY27" s="14">
        <v>5</v>
      </c>
      <c r="CZ27" s="14"/>
      <c r="DA27" s="14">
        <v>13.6</v>
      </c>
      <c r="DB27" s="14">
        <v>10</v>
      </c>
      <c r="DC27" s="14">
        <v>5.5</v>
      </c>
      <c r="DD27" s="14">
        <v>0</v>
      </c>
      <c r="DE27" s="14">
        <v>1.5</v>
      </c>
      <c r="DF27" s="14">
        <v>2.6</v>
      </c>
      <c r="DG27" s="14">
        <v>20.6</v>
      </c>
      <c r="DH27" s="14">
        <v>18.5</v>
      </c>
      <c r="DI27" s="14">
        <v>10.199999999999999</v>
      </c>
      <c r="DJ27" s="14">
        <v>3.3</v>
      </c>
      <c r="DK27" s="14">
        <v>18.399999999999999</v>
      </c>
      <c r="DL27" s="14">
        <v>2</v>
      </c>
      <c r="DM27" s="14">
        <v>2.4</v>
      </c>
      <c r="DN27" s="14">
        <v>3.6</v>
      </c>
      <c r="DO27" s="14">
        <v>9.9</v>
      </c>
      <c r="DP27" s="14">
        <v>3</v>
      </c>
      <c r="DQ27" s="14">
        <v>2.2999999999999998</v>
      </c>
      <c r="DR27" s="14">
        <v>1.1000000000000001</v>
      </c>
      <c r="DS27" s="14">
        <v>2.9</v>
      </c>
      <c r="DT27" s="14">
        <v>2.7</v>
      </c>
      <c r="DU27" s="14">
        <v>2.5</v>
      </c>
      <c r="DV27" s="14">
        <v>9.1999999999999993</v>
      </c>
      <c r="DW27" s="14">
        <v>1.6</v>
      </c>
      <c r="DX27" s="14">
        <v>0.4</v>
      </c>
      <c r="DY27" s="14">
        <v>11.4</v>
      </c>
      <c r="DZ27" s="14">
        <v>3.7</v>
      </c>
      <c r="EA27" s="14">
        <v>6.5</v>
      </c>
      <c r="EB27" s="14">
        <v>9.6</v>
      </c>
      <c r="EC27" s="14">
        <v>16.8</v>
      </c>
      <c r="ED27" s="14">
        <v>2.2999999999999998</v>
      </c>
      <c r="EE27" s="14">
        <v>26.8</v>
      </c>
      <c r="EF27" s="14"/>
      <c r="EG27" s="14">
        <v>17.2</v>
      </c>
      <c r="EH27" s="14">
        <v>30.7</v>
      </c>
      <c r="EI27" s="14">
        <v>2.8</v>
      </c>
      <c r="EJ27" s="14">
        <v>1.3</v>
      </c>
      <c r="EK27" s="14">
        <v>10.5</v>
      </c>
      <c r="EL27" s="14">
        <v>3.6</v>
      </c>
      <c r="EM27" s="14">
        <v>9.1</v>
      </c>
      <c r="EN27" s="14">
        <v>6.5</v>
      </c>
      <c r="EO27" s="14">
        <v>6.7</v>
      </c>
      <c r="EP27" s="14">
        <v>6.9</v>
      </c>
      <c r="EQ27" s="14">
        <v>3.4</v>
      </c>
      <c r="ER27" s="14">
        <v>211.8</v>
      </c>
      <c r="ES27" s="14">
        <v>9.5</v>
      </c>
      <c r="ET27" s="14">
        <v>112.7</v>
      </c>
      <c r="EU27" s="14">
        <v>0.6</v>
      </c>
      <c r="EV27" s="14">
        <v>8</v>
      </c>
      <c r="EW27" s="14">
        <v>7.3</v>
      </c>
      <c r="EX27" s="14">
        <v>80.7</v>
      </c>
      <c r="EY27" s="14">
        <v>9.1</v>
      </c>
      <c r="EZ27" s="14">
        <v>5.5</v>
      </c>
      <c r="FA27" s="14">
        <v>18.899999999999999</v>
      </c>
      <c r="FB27" s="14">
        <v>8.6999999999999993</v>
      </c>
      <c r="FC27" s="14">
        <v>42.9</v>
      </c>
      <c r="FD27" s="14">
        <v>27.7</v>
      </c>
      <c r="FE27" s="14">
        <v>16.399999999999999</v>
      </c>
      <c r="FF27" s="14"/>
      <c r="FG27" s="14">
        <v>7.2</v>
      </c>
      <c r="FH27" s="14"/>
      <c r="FI27" s="14"/>
      <c r="FJ27" s="14">
        <v>6804.2</v>
      </c>
      <c r="FK27" s="15"/>
      <c r="FL27" s="14">
        <v>23.033159999999999</v>
      </c>
      <c r="FM27" s="14">
        <v>0</v>
      </c>
      <c r="FN27" s="14"/>
      <c r="FO27" s="14">
        <v>10.8</v>
      </c>
      <c r="FP27" s="14">
        <v>27.24774</v>
      </c>
      <c r="FQ27" s="14">
        <v>18.917870000000001</v>
      </c>
      <c r="FR27" s="14">
        <v>3.3</v>
      </c>
      <c r="FS27" s="14">
        <v>16.100000000000001</v>
      </c>
      <c r="FT27" s="14">
        <v>99.398769999999999</v>
      </c>
    </row>
    <row r="28" spans="1:176" ht="24" customHeight="1" x14ac:dyDescent="0.3">
      <c r="A28" s="16" t="s">
        <v>81</v>
      </c>
      <c r="B28" s="16" t="s">
        <v>823</v>
      </c>
      <c r="C28" s="17">
        <v>48.2</v>
      </c>
      <c r="D28" s="17">
        <v>644.1</v>
      </c>
      <c r="E28" s="17">
        <v>145.19999999999999</v>
      </c>
      <c r="F28" s="17"/>
      <c r="G28" s="17"/>
      <c r="H28" s="17">
        <v>78.8</v>
      </c>
      <c r="I28" s="17">
        <v>109.6</v>
      </c>
      <c r="J28" s="17"/>
      <c r="K28" s="17"/>
      <c r="L28" s="17">
        <v>186.4</v>
      </c>
      <c r="M28" s="17">
        <v>204.1</v>
      </c>
      <c r="N28" s="17">
        <v>203.3</v>
      </c>
      <c r="O28" s="17">
        <v>288.3</v>
      </c>
      <c r="P28" s="17">
        <v>216.3</v>
      </c>
      <c r="Q28" s="17">
        <v>0</v>
      </c>
      <c r="R28" s="17">
        <v>252</v>
      </c>
      <c r="S28" s="17">
        <v>4.8</v>
      </c>
      <c r="T28" s="17"/>
      <c r="U28" s="17"/>
      <c r="V28" s="17"/>
      <c r="W28" s="17"/>
      <c r="X28" s="17">
        <v>145.19999999999999</v>
      </c>
      <c r="Y28" s="17">
        <v>2.7</v>
      </c>
      <c r="Z28" s="17">
        <v>5.2</v>
      </c>
      <c r="AA28" s="17">
        <v>22</v>
      </c>
      <c r="AB28" s="17">
        <v>6.9</v>
      </c>
      <c r="AC28" s="17">
        <v>13.4</v>
      </c>
      <c r="AD28" s="17">
        <v>51.1</v>
      </c>
      <c r="AE28" s="17"/>
      <c r="AF28" s="17"/>
      <c r="AG28" s="17"/>
      <c r="AH28" s="17"/>
      <c r="AI28" s="17">
        <v>79.5</v>
      </c>
      <c r="AJ28" s="17">
        <v>62.8</v>
      </c>
      <c r="AK28" s="17"/>
      <c r="AL28" s="17"/>
      <c r="AM28" s="17"/>
      <c r="AN28" s="17"/>
      <c r="AO28" s="17">
        <v>293.39999999999998</v>
      </c>
      <c r="AP28" s="17">
        <v>51</v>
      </c>
      <c r="AQ28" s="17">
        <v>133.9</v>
      </c>
      <c r="AR28" s="17">
        <v>32.700000000000003</v>
      </c>
      <c r="AS28" s="17">
        <v>18.600000000000001</v>
      </c>
      <c r="AT28" s="17">
        <v>19.8</v>
      </c>
      <c r="AU28" s="17">
        <v>78.5</v>
      </c>
      <c r="AV28" s="17">
        <v>180.9</v>
      </c>
      <c r="AW28" s="17">
        <v>181.3</v>
      </c>
      <c r="AX28" s="17">
        <v>184.2</v>
      </c>
      <c r="AY28" s="17">
        <v>68.8</v>
      </c>
      <c r="AZ28" s="17">
        <v>7.4</v>
      </c>
      <c r="BA28" s="17">
        <v>1.7</v>
      </c>
      <c r="BB28" s="17">
        <v>32.4</v>
      </c>
      <c r="BC28" s="17">
        <v>35.799999999999997</v>
      </c>
      <c r="BD28" s="17">
        <v>3.8</v>
      </c>
      <c r="BE28" s="17">
        <v>0</v>
      </c>
      <c r="BF28" s="17">
        <v>50.4</v>
      </c>
      <c r="BG28" s="17"/>
      <c r="BH28" s="17"/>
      <c r="BI28" s="17">
        <v>47.9</v>
      </c>
      <c r="BJ28" s="17"/>
      <c r="BK28" s="17"/>
      <c r="BL28" s="17">
        <v>47.7</v>
      </c>
      <c r="BM28" s="17"/>
      <c r="BN28" s="17"/>
      <c r="BO28" s="17"/>
      <c r="BP28" s="17">
        <v>43.1</v>
      </c>
      <c r="BQ28" s="17">
        <v>176.6</v>
      </c>
      <c r="BR28" s="17">
        <v>174.7</v>
      </c>
      <c r="BS28" s="17">
        <v>200</v>
      </c>
      <c r="BT28" s="17">
        <v>271.89999999999998</v>
      </c>
      <c r="BU28" s="17"/>
      <c r="BV28" s="17"/>
      <c r="BW28" s="17"/>
      <c r="BX28" s="17"/>
      <c r="BY28" s="17"/>
      <c r="BZ28" s="17"/>
      <c r="CA28" s="17"/>
      <c r="CB28" s="17"/>
      <c r="CC28" s="17">
        <v>1.5</v>
      </c>
      <c r="CD28" s="17">
        <v>109.5</v>
      </c>
      <c r="CE28" s="17">
        <v>94.7</v>
      </c>
      <c r="CF28" s="17">
        <v>65.599999999999994</v>
      </c>
      <c r="CG28" s="17">
        <v>70.099999999999994</v>
      </c>
      <c r="CH28" s="17">
        <v>29.7</v>
      </c>
      <c r="CI28" s="17"/>
      <c r="CJ28" s="17"/>
      <c r="CK28" s="17"/>
      <c r="CL28" s="17">
        <v>146.9</v>
      </c>
      <c r="CM28" s="17">
        <v>147.69999999999999</v>
      </c>
      <c r="CN28" s="17">
        <v>150.6</v>
      </c>
      <c r="CO28" s="17"/>
      <c r="CP28" s="17"/>
      <c r="CQ28" s="17"/>
      <c r="CR28" s="17"/>
      <c r="CS28" s="17"/>
      <c r="CT28" s="17">
        <v>0</v>
      </c>
      <c r="CU28" s="17"/>
      <c r="CV28" s="17">
        <v>0.2</v>
      </c>
      <c r="CW28" s="17">
        <v>22.1</v>
      </c>
      <c r="CX28" s="17">
        <v>65.099999999999994</v>
      </c>
      <c r="CY28" s="17">
        <v>3.4</v>
      </c>
      <c r="CZ28" s="17"/>
      <c r="DA28" s="17">
        <v>13.6</v>
      </c>
      <c r="DB28" s="17">
        <v>9.9</v>
      </c>
      <c r="DC28" s="17">
        <v>5.3</v>
      </c>
      <c r="DD28" s="17">
        <v>0</v>
      </c>
      <c r="DE28" s="17">
        <v>1.5</v>
      </c>
      <c r="DF28" s="17">
        <v>2.6</v>
      </c>
      <c r="DG28" s="17">
        <v>20</v>
      </c>
      <c r="DH28" s="17">
        <v>18.5</v>
      </c>
      <c r="DI28" s="17">
        <v>10.199999999999999</v>
      </c>
      <c r="DJ28" s="17">
        <v>3.4</v>
      </c>
      <c r="DK28" s="17">
        <v>18.399999999999999</v>
      </c>
      <c r="DL28" s="17">
        <v>3.2</v>
      </c>
      <c r="DM28" s="17">
        <v>3.6</v>
      </c>
      <c r="DN28" s="17">
        <v>3.2</v>
      </c>
      <c r="DO28" s="17">
        <v>8.1</v>
      </c>
      <c r="DP28" s="17">
        <v>3</v>
      </c>
      <c r="DQ28" s="17">
        <v>2.2999999999999998</v>
      </c>
      <c r="DR28" s="17">
        <v>1.1000000000000001</v>
      </c>
      <c r="DS28" s="17">
        <v>2.9</v>
      </c>
      <c r="DT28" s="17">
        <v>4.0999999999999996</v>
      </c>
      <c r="DU28" s="17">
        <v>2.4</v>
      </c>
      <c r="DV28" s="17">
        <v>10.1</v>
      </c>
      <c r="DW28" s="17">
        <v>1.5</v>
      </c>
      <c r="DX28" s="17">
        <v>0.4</v>
      </c>
      <c r="DY28" s="17">
        <v>11.4</v>
      </c>
      <c r="DZ28" s="17">
        <v>3.7</v>
      </c>
      <c r="EA28" s="17">
        <v>6.5</v>
      </c>
      <c r="EB28" s="17">
        <v>8.6999999999999993</v>
      </c>
      <c r="EC28" s="17">
        <v>16.899999999999999</v>
      </c>
      <c r="ED28" s="17">
        <v>0.8</v>
      </c>
      <c r="EE28" s="17">
        <v>27.3</v>
      </c>
      <c r="EF28" s="17"/>
      <c r="EG28" s="17">
        <v>26.1</v>
      </c>
      <c r="EH28" s="17">
        <v>40.5</v>
      </c>
      <c r="EI28" s="17">
        <v>2.4</v>
      </c>
      <c r="EJ28" s="17">
        <v>1.4</v>
      </c>
      <c r="EK28" s="17">
        <v>10.5</v>
      </c>
      <c r="EL28" s="17">
        <v>3.6</v>
      </c>
      <c r="EM28" s="17">
        <v>9.1</v>
      </c>
      <c r="EN28" s="17">
        <v>6.5</v>
      </c>
      <c r="EO28" s="17">
        <v>6.7</v>
      </c>
      <c r="EP28" s="17">
        <v>6.9</v>
      </c>
      <c r="EQ28" s="17">
        <v>2.8</v>
      </c>
      <c r="ER28" s="17">
        <v>213.1</v>
      </c>
      <c r="ES28" s="17">
        <v>11.6</v>
      </c>
      <c r="ET28" s="17">
        <v>114.9</v>
      </c>
      <c r="EU28" s="17">
        <v>0.6</v>
      </c>
      <c r="EV28" s="17">
        <v>0</v>
      </c>
      <c r="EW28" s="17">
        <v>0</v>
      </c>
      <c r="EX28" s="17">
        <v>84</v>
      </c>
      <c r="EY28" s="17">
        <v>11</v>
      </c>
      <c r="EZ28" s="17">
        <v>5.6</v>
      </c>
      <c r="FA28" s="17">
        <v>18.899999999999999</v>
      </c>
      <c r="FB28" s="17">
        <v>9.6</v>
      </c>
      <c r="FC28" s="17">
        <v>43</v>
      </c>
      <c r="FD28" s="17">
        <v>27.9</v>
      </c>
      <c r="FE28" s="17">
        <v>16</v>
      </c>
      <c r="FF28" s="17"/>
      <c r="FG28" s="17">
        <v>7.3</v>
      </c>
      <c r="FH28" s="17"/>
      <c r="FI28" s="17"/>
      <c r="FJ28" s="17">
        <v>6918.1</v>
      </c>
      <c r="FK28" s="15"/>
      <c r="FL28" s="17">
        <v>23.030850000000001</v>
      </c>
      <c r="FM28" s="17">
        <v>0</v>
      </c>
      <c r="FN28" s="17"/>
      <c r="FO28" s="17">
        <v>10.9</v>
      </c>
      <c r="FP28" s="17">
        <v>27.13776</v>
      </c>
      <c r="FQ28" s="17">
        <v>18.917999999999999</v>
      </c>
      <c r="FR28" s="17">
        <v>3.2</v>
      </c>
      <c r="FS28" s="17">
        <v>16</v>
      </c>
      <c r="FT28" s="17">
        <v>99.186610000000002</v>
      </c>
    </row>
    <row r="29" spans="1:176" ht="24" customHeight="1" x14ac:dyDescent="0.3">
      <c r="A29" s="16" t="s">
        <v>81</v>
      </c>
      <c r="B29" s="16" t="s">
        <v>824</v>
      </c>
      <c r="C29" s="17">
        <v>57.1</v>
      </c>
      <c r="D29" s="17">
        <v>657.3</v>
      </c>
      <c r="E29" s="17">
        <v>147.5</v>
      </c>
      <c r="F29" s="17"/>
      <c r="G29" s="17"/>
      <c r="H29" s="17">
        <v>81.3</v>
      </c>
      <c r="I29" s="17">
        <v>110.2</v>
      </c>
      <c r="J29" s="17"/>
      <c r="K29" s="17"/>
      <c r="L29" s="17">
        <v>185.6</v>
      </c>
      <c r="M29" s="17">
        <v>204.1</v>
      </c>
      <c r="N29" s="17">
        <v>203.9</v>
      </c>
      <c r="O29" s="17">
        <v>286.3</v>
      </c>
      <c r="P29" s="17">
        <v>214.9</v>
      </c>
      <c r="Q29" s="17">
        <v>0</v>
      </c>
      <c r="R29" s="17">
        <v>268</v>
      </c>
      <c r="S29" s="17">
        <v>5</v>
      </c>
      <c r="T29" s="17"/>
      <c r="U29" s="17"/>
      <c r="V29" s="17"/>
      <c r="W29" s="17"/>
      <c r="X29" s="17">
        <v>154.6</v>
      </c>
      <c r="Y29" s="17">
        <v>0</v>
      </c>
      <c r="Z29" s="17">
        <v>5</v>
      </c>
      <c r="AA29" s="17">
        <v>22.1</v>
      </c>
      <c r="AB29" s="17">
        <v>6.9</v>
      </c>
      <c r="AC29" s="17">
        <v>12.8</v>
      </c>
      <c r="AD29" s="17">
        <v>70.8</v>
      </c>
      <c r="AE29" s="17"/>
      <c r="AF29" s="17"/>
      <c r="AG29" s="17"/>
      <c r="AH29" s="17"/>
      <c r="AI29" s="17">
        <v>81.599999999999994</v>
      </c>
      <c r="AJ29" s="17">
        <v>47.9</v>
      </c>
      <c r="AK29" s="17"/>
      <c r="AL29" s="17"/>
      <c r="AM29" s="17"/>
      <c r="AN29" s="17"/>
      <c r="AO29" s="17">
        <v>297.10000000000002</v>
      </c>
      <c r="AP29" s="17">
        <v>51</v>
      </c>
      <c r="AQ29" s="17">
        <v>138.1</v>
      </c>
      <c r="AR29" s="17">
        <v>33.700000000000003</v>
      </c>
      <c r="AS29" s="17">
        <v>18.8</v>
      </c>
      <c r="AT29" s="17">
        <v>19.8</v>
      </c>
      <c r="AU29" s="17">
        <v>83.8</v>
      </c>
      <c r="AV29" s="17">
        <v>185.1</v>
      </c>
      <c r="AW29" s="17">
        <v>186.3</v>
      </c>
      <c r="AX29" s="17">
        <v>184.7</v>
      </c>
      <c r="AY29" s="17">
        <v>71.099999999999994</v>
      </c>
      <c r="AZ29" s="17">
        <v>7.4</v>
      </c>
      <c r="BA29" s="17">
        <v>1.8</v>
      </c>
      <c r="BB29" s="17">
        <v>33.5</v>
      </c>
      <c r="BC29" s="17">
        <v>37.4</v>
      </c>
      <c r="BD29" s="17">
        <v>3.8</v>
      </c>
      <c r="BE29" s="17">
        <v>0</v>
      </c>
      <c r="BF29" s="17">
        <v>59.8</v>
      </c>
      <c r="BG29" s="17"/>
      <c r="BH29" s="17"/>
      <c r="BI29" s="17">
        <v>48.5</v>
      </c>
      <c r="BJ29" s="17"/>
      <c r="BK29" s="17"/>
      <c r="BL29" s="17">
        <v>47.2</v>
      </c>
      <c r="BM29" s="17"/>
      <c r="BN29" s="17"/>
      <c r="BO29" s="17"/>
      <c r="BP29" s="17">
        <v>43.9</v>
      </c>
      <c r="BQ29" s="17">
        <v>173.8</v>
      </c>
      <c r="BR29" s="17">
        <v>172.1</v>
      </c>
      <c r="BS29" s="17">
        <v>200</v>
      </c>
      <c r="BT29" s="17">
        <v>271.10000000000002</v>
      </c>
      <c r="BU29" s="17"/>
      <c r="BV29" s="17"/>
      <c r="BW29" s="17"/>
      <c r="BX29" s="17"/>
      <c r="BY29" s="17"/>
      <c r="BZ29" s="17"/>
      <c r="CA29" s="17"/>
      <c r="CB29" s="17"/>
      <c r="CC29" s="17">
        <v>1.4</v>
      </c>
      <c r="CD29" s="17">
        <v>170.3</v>
      </c>
      <c r="CE29" s="17">
        <v>103</v>
      </c>
      <c r="CF29" s="17">
        <v>67.400000000000006</v>
      </c>
      <c r="CG29" s="17">
        <v>68.2</v>
      </c>
      <c r="CH29" s="17">
        <v>30.4</v>
      </c>
      <c r="CI29" s="17"/>
      <c r="CJ29" s="17"/>
      <c r="CK29" s="17"/>
      <c r="CL29" s="17">
        <v>145.6</v>
      </c>
      <c r="CM29" s="17">
        <v>147</v>
      </c>
      <c r="CN29" s="17">
        <v>149.6</v>
      </c>
      <c r="CO29" s="17"/>
      <c r="CP29" s="17"/>
      <c r="CQ29" s="17"/>
      <c r="CR29" s="17"/>
      <c r="CS29" s="17"/>
      <c r="CT29" s="17">
        <v>0</v>
      </c>
      <c r="CU29" s="17"/>
      <c r="CV29" s="17">
        <v>0.5</v>
      </c>
      <c r="CW29" s="17">
        <v>23.7</v>
      </c>
      <c r="CX29" s="17">
        <v>64.599999999999994</v>
      </c>
      <c r="CY29" s="17">
        <v>4.8</v>
      </c>
      <c r="CZ29" s="17"/>
      <c r="DA29" s="17">
        <v>13.6</v>
      </c>
      <c r="DB29" s="17">
        <v>9.9</v>
      </c>
      <c r="DC29" s="17">
        <v>5.3</v>
      </c>
      <c r="DD29" s="17">
        <v>0</v>
      </c>
      <c r="DE29" s="17">
        <v>1.5</v>
      </c>
      <c r="DF29" s="17">
        <v>2.6</v>
      </c>
      <c r="DG29" s="17">
        <v>20.6</v>
      </c>
      <c r="DH29" s="17">
        <v>18.5</v>
      </c>
      <c r="DI29" s="17">
        <v>10.199999999999999</v>
      </c>
      <c r="DJ29" s="17">
        <v>3.4</v>
      </c>
      <c r="DK29" s="17">
        <v>18.399999999999999</v>
      </c>
      <c r="DL29" s="17">
        <v>5.9</v>
      </c>
      <c r="DM29" s="17">
        <v>6.6</v>
      </c>
      <c r="DN29" s="17">
        <v>2.7</v>
      </c>
      <c r="DO29" s="17">
        <v>5</v>
      </c>
      <c r="DP29" s="17">
        <v>3</v>
      </c>
      <c r="DQ29" s="17">
        <v>2.2999999999999998</v>
      </c>
      <c r="DR29" s="17">
        <v>1.1000000000000001</v>
      </c>
      <c r="DS29" s="17">
        <v>2.9</v>
      </c>
      <c r="DT29" s="17">
        <v>6.2</v>
      </c>
      <c r="DU29" s="17">
        <v>2.4</v>
      </c>
      <c r="DV29" s="17">
        <v>13.3</v>
      </c>
      <c r="DW29" s="17">
        <v>1.5</v>
      </c>
      <c r="DX29" s="17">
        <v>0.3</v>
      </c>
      <c r="DY29" s="17">
        <v>10.7</v>
      </c>
      <c r="DZ29" s="17">
        <v>3.8</v>
      </c>
      <c r="EA29" s="17">
        <v>6.5</v>
      </c>
      <c r="EB29" s="17">
        <v>9.6</v>
      </c>
      <c r="EC29" s="17">
        <v>16.8</v>
      </c>
      <c r="ED29" s="17">
        <v>0</v>
      </c>
      <c r="EE29" s="17">
        <v>26.4</v>
      </c>
      <c r="EF29" s="17"/>
      <c r="EG29" s="17">
        <v>30.7</v>
      </c>
      <c r="EH29" s="17">
        <v>42.4</v>
      </c>
      <c r="EI29" s="17">
        <v>2.8</v>
      </c>
      <c r="EJ29" s="17">
        <v>1.7</v>
      </c>
      <c r="EK29" s="17">
        <v>10.4</v>
      </c>
      <c r="EL29" s="17">
        <v>3.6</v>
      </c>
      <c r="EM29" s="17">
        <v>9.6</v>
      </c>
      <c r="EN29" s="17">
        <v>6.5</v>
      </c>
      <c r="EO29" s="17">
        <v>6.7</v>
      </c>
      <c r="EP29" s="17">
        <v>6.9</v>
      </c>
      <c r="EQ29" s="17">
        <v>3.6</v>
      </c>
      <c r="ER29" s="17">
        <v>217.4</v>
      </c>
      <c r="ES29" s="17">
        <v>13.2</v>
      </c>
      <c r="ET29" s="17">
        <v>118</v>
      </c>
      <c r="EU29" s="17">
        <v>0.6</v>
      </c>
      <c r="EV29" s="17">
        <v>0</v>
      </c>
      <c r="EW29" s="17">
        <v>0</v>
      </c>
      <c r="EX29" s="17">
        <v>86.5</v>
      </c>
      <c r="EY29" s="17">
        <v>12.7</v>
      </c>
      <c r="EZ29" s="17">
        <v>5.6</v>
      </c>
      <c r="FA29" s="17">
        <v>18.899999999999999</v>
      </c>
      <c r="FB29" s="17">
        <v>9.6999999999999993</v>
      </c>
      <c r="FC29" s="17">
        <v>43</v>
      </c>
      <c r="FD29" s="17">
        <v>28</v>
      </c>
      <c r="FE29" s="17">
        <v>16.7</v>
      </c>
      <c r="FF29" s="17"/>
      <c r="FG29" s="17">
        <v>7.2</v>
      </c>
      <c r="FH29" s="17"/>
      <c r="FI29" s="17"/>
      <c r="FJ29" s="17">
        <v>7102.6</v>
      </c>
      <c r="FK29" s="15"/>
      <c r="FL29" s="17">
        <v>23.432939999999999</v>
      </c>
      <c r="FM29" s="17">
        <v>0</v>
      </c>
      <c r="FN29" s="17"/>
      <c r="FO29" s="17">
        <v>10.9</v>
      </c>
      <c r="FP29" s="17">
        <v>26.9909</v>
      </c>
      <c r="FQ29" s="17">
        <v>18.916119999999999</v>
      </c>
      <c r="FR29" s="17">
        <v>3.2</v>
      </c>
      <c r="FS29" s="17">
        <v>16</v>
      </c>
      <c r="FT29" s="17">
        <v>99.439959999999999</v>
      </c>
    </row>
    <row r="30" spans="1:176" ht="24" customHeight="1" x14ac:dyDescent="0.3">
      <c r="A30" s="16" t="s">
        <v>81</v>
      </c>
      <c r="B30" s="16" t="s">
        <v>825</v>
      </c>
      <c r="C30" s="17">
        <v>48.5</v>
      </c>
      <c r="D30" s="17">
        <v>647.79999999999995</v>
      </c>
      <c r="E30" s="17">
        <v>146</v>
      </c>
      <c r="F30" s="17"/>
      <c r="G30" s="17"/>
      <c r="H30" s="17">
        <v>79.8</v>
      </c>
      <c r="I30" s="17">
        <v>104.3</v>
      </c>
      <c r="J30" s="17"/>
      <c r="K30" s="17"/>
      <c r="L30" s="17">
        <v>183.8</v>
      </c>
      <c r="M30" s="17">
        <v>202.9</v>
      </c>
      <c r="N30" s="17">
        <v>203.8</v>
      </c>
      <c r="O30" s="17">
        <v>288.89999999999998</v>
      </c>
      <c r="P30" s="17">
        <v>213.7</v>
      </c>
      <c r="Q30" s="17">
        <v>0</v>
      </c>
      <c r="R30" s="17">
        <v>351.1</v>
      </c>
      <c r="S30" s="17">
        <v>4.9000000000000004</v>
      </c>
      <c r="T30" s="17"/>
      <c r="U30" s="17"/>
      <c r="V30" s="17"/>
      <c r="W30" s="17"/>
      <c r="X30" s="17">
        <v>150.1</v>
      </c>
      <c r="Y30" s="17">
        <v>0</v>
      </c>
      <c r="Z30" s="17">
        <v>4</v>
      </c>
      <c r="AA30" s="17">
        <v>22</v>
      </c>
      <c r="AB30" s="17">
        <v>6.9</v>
      </c>
      <c r="AC30" s="17">
        <v>13.1</v>
      </c>
      <c r="AD30" s="17">
        <v>70.7</v>
      </c>
      <c r="AE30" s="17"/>
      <c r="AF30" s="17"/>
      <c r="AG30" s="17"/>
      <c r="AH30" s="17"/>
      <c r="AI30" s="17">
        <v>80</v>
      </c>
      <c r="AJ30" s="17">
        <v>106.6</v>
      </c>
      <c r="AK30" s="17"/>
      <c r="AL30" s="17"/>
      <c r="AM30" s="17"/>
      <c r="AN30" s="17"/>
      <c r="AO30" s="17">
        <v>295.10000000000002</v>
      </c>
      <c r="AP30" s="17">
        <v>51</v>
      </c>
      <c r="AQ30" s="17">
        <v>135.30000000000001</v>
      </c>
      <c r="AR30" s="17">
        <v>33.4</v>
      </c>
      <c r="AS30" s="17">
        <v>18.8</v>
      </c>
      <c r="AT30" s="17">
        <v>19.8</v>
      </c>
      <c r="AU30" s="17">
        <v>81.3</v>
      </c>
      <c r="AV30" s="17">
        <v>182.7</v>
      </c>
      <c r="AW30" s="17">
        <v>182.8</v>
      </c>
      <c r="AX30" s="17">
        <v>184.2</v>
      </c>
      <c r="AY30" s="17">
        <v>87.7</v>
      </c>
      <c r="AZ30" s="17">
        <v>7.5</v>
      </c>
      <c r="BA30" s="17">
        <v>1.7</v>
      </c>
      <c r="BB30" s="17">
        <v>32.4</v>
      </c>
      <c r="BC30" s="17">
        <v>37.700000000000003</v>
      </c>
      <c r="BD30" s="17">
        <v>3.8</v>
      </c>
      <c r="BE30" s="17">
        <v>0</v>
      </c>
      <c r="BF30" s="17">
        <v>69.599999999999994</v>
      </c>
      <c r="BG30" s="17"/>
      <c r="BH30" s="17"/>
      <c r="BI30" s="17">
        <v>48.1</v>
      </c>
      <c r="BJ30" s="17"/>
      <c r="BK30" s="17"/>
      <c r="BL30" s="17">
        <v>46.9</v>
      </c>
      <c r="BM30" s="17"/>
      <c r="BN30" s="17"/>
      <c r="BO30" s="17"/>
      <c r="BP30" s="17">
        <v>70.8</v>
      </c>
      <c r="BQ30" s="17">
        <v>173.6</v>
      </c>
      <c r="BR30" s="17">
        <v>171.9</v>
      </c>
      <c r="BS30" s="17">
        <v>200</v>
      </c>
      <c r="BT30" s="17">
        <v>270.3</v>
      </c>
      <c r="BU30" s="17"/>
      <c r="BV30" s="17"/>
      <c r="BW30" s="17"/>
      <c r="BX30" s="17"/>
      <c r="BY30" s="17"/>
      <c r="BZ30" s="17"/>
      <c r="CA30" s="17"/>
      <c r="CB30" s="17"/>
      <c r="CC30" s="17">
        <v>1.5</v>
      </c>
      <c r="CD30" s="17">
        <v>128.80000000000001</v>
      </c>
      <c r="CE30" s="17">
        <v>101.2</v>
      </c>
      <c r="CF30" s="17">
        <v>66.3</v>
      </c>
      <c r="CG30" s="17">
        <v>68.3</v>
      </c>
      <c r="CH30" s="17">
        <v>30.1</v>
      </c>
      <c r="CI30" s="17"/>
      <c r="CJ30" s="17"/>
      <c r="CK30" s="17"/>
      <c r="CL30" s="17">
        <v>145.9</v>
      </c>
      <c r="CM30" s="17">
        <v>147.4</v>
      </c>
      <c r="CN30" s="17">
        <v>150.1</v>
      </c>
      <c r="CO30" s="17"/>
      <c r="CP30" s="17"/>
      <c r="CQ30" s="17"/>
      <c r="CR30" s="17"/>
      <c r="CS30" s="17"/>
      <c r="CT30" s="17">
        <v>0</v>
      </c>
      <c r="CU30" s="17"/>
      <c r="CV30" s="17">
        <v>1</v>
      </c>
      <c r="CW30" s="17">
        <v>27.4</v>
      </c>
      <c r="CX30" s="17">
        <v>65.400000000000006</v>
      </c>
      <c r="CY30" s="17">
        <v>6</v>
      </c>
      <c r="CZ30" s="17"/>
      <c r="DA30" s="17">
        <v>13.6</v>
      </c>
      <c r="DB30" s="17">
        <v>10</v>
      </c>
      <c r="DC30" s="17">
        <v>5.3</v>
      </c>
      <c r="DD30" s="17">
        <v>0</v>
      </c>
      <c r="DE30" s="17">
        <v>1.5</v>
      </c>
      <c r="DF30" s="17">
        <v>2.6</v>
      </c>
      <c r="DG30" s="17">
        <v>20.3</v>
      </c>
      <c r="DH30" s="17">
        <v>18.5</v>
      </c>
      <c r="DI30" s="17">
        <v>10.199999999999999</v>
      </c>
      <c r="DJ30" s="17">
        <v>3.4</v>
      </c>
      <c r="DK30" s="17">
        <v>18.399999999999999</v>
      </c>
      <c r="DL30" s="17">
        <v>10.6</v>
      </c>
      <c r="DM30" s="17">
        <v>13.2</v>
      </c>
      <c r="DN30" s="17">
        <v>3.1</v>
      </c>
      <c r="DO30" s="17">
        <v>4.7</v>
      </c>
      <c r="DP30" s="17">
        <v>3</v>
      </c>
      <c r="DQ30" s="17">
        <v>2.2999999999999998</v>
      </c>
      <c r="DR30" s="17">
        <v>1.1000000000000001</v>
      </c>
      <c r="DS30" s="17">
        <v>2.9</v>
      </c>
      <c r="DT30" s="17">
        <v>7.3</v>
      </c>
      <c r="DU30" s="17">
        <v>2.4</v>
      </c>
      <c r="DV30" s="17">
        <v>11.9</v>
      </c>
      <c r="DW30" s="17">
        <v>1.5</v>
      </c>
      <c r="DX30" s="17">
        <v>0.3</v>
      </c>
      <c r="DY30" s="17">
        <v>10.6</v>
      </c>
      <c r="DZ30" s="17">
        <v>3.7</v>
      </c>
      <c r="EA30" s="17">
        <v>6.5</v>
      </c>
      <c r="EB30" s="17">
        <v>8.8000000000000007</v>
      </c>
      <c r="EC30" s="17">
        <v>16.7</v>
      </c>
      <c r="ED30" s="17">
        <v>0</v>
      </c>
      <c r="EE30" s="17">
        <v>28.7</v>
      </c>
      <c r="EF30" s="17"/>
      <c r="EG30" s="17">
        <v>28.8</v>
      </c>
      <c r="EH30" s="17">
        <v>38.6</v>
      </c>
      <c r="EI30" s="17">
        <v>4</v>
      </c>
      <c r="EJ30" s="17">
        <v>1.5</v>
      </c>
      <c r="EK30" s="17">
        <v>10.4</v>
      </c>
      <c r="EL30" s="17">
        <v>3.5</v>
      </c>
      <c r="EM30" s="17">
        <v>9.6</v>
      </c>
      <c r="EN30" s="17">
        <v>6.5</v>
      </c>
      <c r="EO30" s="17">
        <v>6.7</v>
      </c>
      <c r="EP30" s="17">
        <v>6.9</v>
      </c>
      <c r="EQ30" s="17">
        <v>4</v>
      </c>
      <c r="ER30" s="17">
        <v>215.2</v>
      </c>
      <c r="ES30" s="17">
        <v>14.9</v>
      </c>
      <c r="ET30" s="17">
        <v>119.6</v>
      </c>
      <c r="EU30" s="17">
        <v>0.6</v>
      </c>
      <c r="EV30" s="17">
        <v>0</v>
      </c>
      <c r="EW30" s="17">
        <v>0</v>
      </c>
      <c r="EX30" s="17">
        <v>87.6</v>
      </c>
      <c r="EY30" s="17">
        <v>14</v>
      </c>
      <c r="EZ30" s="17">
        <v>5.6</v>
      </c>
      <c r="FA30" s="17">
        <v>18.8</v>
      </c>
      <c r="FB30" s="17">
        <v>9.8000000000000007</v>
      </c>
      <c r="FC30" s="17">
        <v>42.9</v>
      </c>
      <c r="FD30" s="17">
        <v>27.9</v>
      </c>
      <c r="FE30" s="17">
        <v>16.8</v>
      </c>
      <c r="FF30" s="17"/>
      <c r="FG30" s="17">
        <v>6.7</v>
      </c>
      <c r="FH30" s="17"/>
      <c r="FI30" s="17"/>
      <c r="FJ30" s="17">
        <v>7218.7</v>
      </c>
      <c r="FK30" s="15"/>
      <c r="FL30" s="17">
        <v>23.539490000000001</v>
      </c>
      <c r="FM30" s="17">
        <v>0</v>
      </c>
      <c r="FN30" s="17"/>
      <c r="FO30" s="17">
        <v>10.9</v>
      </c>
      <c r="FP30" s="17">
        <v>26.871829999999999</v>
      </c>
      <c r="FQ30" s="17">
        <v>18.917490000000001</v>
      </c>
      <c r="FR30" s="17">
        <v>3</v>
      </c>
      <c r="FS30" s="17">
        <v>16</v>
      </c>
      <c r="FT30" s="17">
        <v>99.228809999999996</v>
      </c>
    </row>
    <row r="31" spans="1:176" ht="24" customHeight="1" x14ac:dyDescent="0.3">
      <c r="A31" s="16" t="s">
        <v>81</v>
      </c>
      <c r="B31" s="16" t="s">
        <v>826</v>
      </c>
      <c r="C31" s="17">
        <v>52.3</v>
      </c>
      <c r="D31" s="17">
        <v>648.70000000000005</v>
      </c>
      <c r="E31" s="17">
        <v>146.1</v>
      </c>
      <c r="F31" s="17"/>
      <c r="G31" s="17"/>
      <c r="H31" s="17">
        <v>80.5</v>
      </c>
      <c r="I31" s="17">
        <v>103.6</v>
      </c>
      <c r="J31" s="17"/>
      <c r="K31" s="17"/>
      <c r="L31" s="17">
        <v>183.1</v>
      </c>
      <c r="M31" s="17">
        <v>201.5</v>
      </c>
      <c r="N31" s="17">
        <v>201.6</v>
      </c>
      <c r="O31" s="17">
        <v>287.8</v>
      </c>
      <c r="P31" s="17">
        <v>213</v>
      </c>
      <c r="Q31" s="17">
        <v>0</v>
      </c>
      <c r="R31" s="17">
        <v>419.1</v>
      </c>
      <c r="S31" s="17">
        <v>4.9000000000000004</v>
      </c>
      <c r="T31" s="17"/>
      <c r="U31" s="17"/>
      <c r="V31" s="17"/>
      <c r="W31" s="17"/>
      <c r="X31" s="17">
        <v>152.5</v>
      </c>
      <c r="Y31" s="17">
        <v>0</v>
      </c>
      <c r="Z31" s="17">
        <v>3.3</v>
      </c>
      <c r="AA31" s="17">
        <v>22.1</v>
      </c>
      <c r="AB31" s="17">
        <v>6.9</v>
      </c>
      <c r="AC31" s="17">
        <v>13.1</v>
      </c>
      <c r="AD31" s="17">
        <v>70.8</v>
      </c>
      <c r="AE31" s="17"/>
      <c r="AF31" s="17"/>
      <c r="AG31" s="17"/>
      <c r="AH31" s="17"/>
      <c r="AI31" s="17">
        <v>80.599999999999994</v>
      </c>
      <c r="AJ31" s="17">
        <v>139.80000000000001</v>
      </c>
      <c r="AK31" s="17"/>
      <c r="AL31" s="17"/>
      <c r="AM31" s="17"/>
      <c r="AN31" s="17"/>
      <c r="AO31" s="17">
        <v>294.2</v>
      </c>
      <c r="AP31" s="17">
        <v>52.1</v>
      </c>
      <c r="AQ31" s="17">
        <v>134.1</v>
      </c>
      <c r="AR31" s="17">
        <v>35.6</v>
      </c>
      <c r="AS31" s="17">
        <v>18.8</v>
      </c>
      <c r="AT31" s="17">
        <v>19.8</v>
      </c>
      <c r="AU31" s="17">
        <v>83</v>
      </c>
      <c r="AV31" s="17">
        <v>182.7</v>
      </c>
      <c r="AW31" s="17">
        <v>183.7</v>
      </c>
      <c r="AX31" s="17">
        <v>183.8</v>
      </c>
      <c r="AY31" s="17">
        <v>87.7</v>
      </c>
      <c r="AZ31" s="17">
        <v>7.4</v>
      </c>
      <c r="BA31" s="17">
        <v>1.7</v>
      </c>
      <c r="BB31" s="17">
        <v>33</v>
      </c>
      <c r="BC31" s="17">
        <v>38</v>
      </c>
      <c r="BD31" s="17">
        <v>3.8</v>
      </c>
      <c r="BE31" s="17">
        <v>0</v>
      </c>
      <c r="BF31" s="17">
        <v>67.7</v>
      </c>
      <c r="BG31" s="17"/>
      <c r="BH31" s="17"/>
      <c r="BI31" s="17">
        <v>48.1</v>
      </c>
      <c r="BJ31" s="17"/>
      <c r="BK31" s="17"/>
      <c r="BL31" s="17">
        <v>46.7</v>
      </c>
      <c r="BM31" s="17"/>
      <c r="BN31" s="17"/>
      <c r="BO31" s="17"/>
      <c r="BP31" s="17">
        <v>66.7</v>
      </c>
      <c r="BQ31" s="17">
        <v>172.8</v>
      </c>
      <c r="BR31" s="17">
        <v>171.2</v>
      </c>
      <c r="BS31" s="17">
        <v>200</v>
      </c>
      <c r="BT31" s="17">
        <v>270.3</v>
      </c>
      <c r="BU31" s="17"/>
      <c r="BV31" s="17"/>
      <c r="BW31" s="17"/>
      <c r="BX31" s="17"/>
      <c r="BY31" s="17"/>
      <c r="BZ31" s="17"/>
      <c r="CA31" s="17"/>
      <c r="CB31" s="17"/>
      <c r="CC31" s="17">
        <v>1.5</v>
      </c>
      <c r="CD31" s="17">
        <v>117.1</v>
      </c>
      <c r="CE31" s="17">
        <v>104.2</v>
      </c>
      <c r="CF31" s="17">
        <v>66.400000000000006</v>
      </c>
      <c r="CG31" s="17">
        <v>70.2</v>
      </c>
      <c r="CH31" s="17">
        <v>30.1</v>
      </c>
      <c r="CI31" s="17"/>
      <c r="CJ31" s="17"/>
      <c r="CK31" s="17"/>
      <c r="CL31" s="17">
        <v>145.4</v>
      </c>
      <c r="CM31" s="17">
        <v>146.19999999999999</v>
      </c>
      <c r="CN31" s="17">
        <v>149.1</v>
      </c>
      <c r="CO31" s="17"/>
      <c r="CP31" s="17"/>
      <c r="CQ31" s="17"/>
      <c r="CR31" s="17"/>
      <c r="CS31" s="17"/>
      <c r="CT31" s="17">
        <v>0</v>
      </c>
      <c r="CU31" s="17"/>
      <c r="CV31" s="17">
        <v>1.1000000000000001</v>
      </c>
      <c r="CW31" s="17">
        <v>29.8</v>
      </c>
      <c r="CX31" s="17">
        <v>64.599999999999994</v>
      </c>
      <c r="CY31" s="17">
        <v>7.6</v>
      </c>
      <c r="CZ31" s="17"/>
      <c r="DA31" s="17">
        <v>13.6</v>
      </c>
      <c r="DB31" s="17">
        <v>9.9</v>
      </c>
      <c r="DC31" s="17">
        <v>5.4</v>
      </c>
      <c r="DD31" s="17">
        <v>0.5</v>
      </c>
      <c r="DE31" s="17">
        <v>1.5</v>
      </c>
      <c r="DF31" s="17">
        <v>2.6</v>
      </c>
      <c r="DG31" s="17">
        <v>20.399999999999999</v>
      </c>
      <c r="DH31" s="17">
        <v>18.5</v>
      </c>
      <c r="DI31" s="17">
        <v>10.3</v>
      </c>
      <c r="DJ31" s="17">
        <v>3.4</v>
      </c>
      <c r="DK31" s="17">
        <v>18.399999999999999</v>
      </c>
      <c r="DL31" s="17">
        <v>12.6</v>
      </c>
      <c r="DM31" s="17">
        <v>14.7</v>
      </c>
      <c r="DN31" s="17">
        <v>3.3</v>
      </c>
      <c r="DO31" s="17">
        <v>9.5</v>
      </c>
      <c r="DP31" s="17">
        <v>3</v>
      </c>
      <c r="DQ31" s="17">
        <v>2.2999999999999998</v>
      </c>
      <c r="DR31" s="17">
        <v>1.1000000000000001</v>
      </c>
      <c r="DS31" s="17">
        <v>2.9</v>
      </c>
      <c r="DT31" s="17">
        <v>8</v>
      </c>
      <c r="DU31" s="17">
        <v>2.4</v>
      </c>
      <c r="DV31" s="17">
        <v>10.4</v>
      </c>
      <c r="DW31" s="17">
        <v>1.5</v>
      </c>
      <c r="DX31" s="17">
        <v>0.3</v>
      </c>
      <c r="DY31" s="17">
        <v>10.6</v>
      </c>
      <c r="DZ31" s="17">
        <v>3.9</v>
      </c>
      <c r="EA31" s="17">
        <v>6.5</v>
      </c>
      <c r="EB31" s="17">
        <v>9.1999999999999993</v>
      </c>
      <c r="EC31" s="17">
        <v>16.7</v>
      </c>
      <c r="ED31" s="17">
        <v>0</v>
      </c>
      <c r="EE31" s="17">
        <v>16.399999999999999</v>
      </c>
      <c r="EF31" s="17"/>
      <c r="EG31" s="17">
        <v>26.6</v>
      </c>
      <c r="EH31" s="17">
        <v>38.6</v>
      </c>
      <c r="EI31" s="17">
        <v>3.4</v>
      </c>
      <c r="EJ31" s="17">
        <v>2</v>
      </c>
      <c r="EK31" s="17">
        <v>10.3</v>
      </c>
      <c r="EL31" s="17">
        <v>3.6</v>
      </c>
      <c r="EM31" s="17">
        <v>9.6</v>
      </c>
      <c r="EN31" s="17">
        <v>6.5</v>
      </c>
      <c r="EO31" s="17">
        <v>6.7</v>
      </c>
      <c r="EP31" s="17">
        <v>6.9</v>
      </c>
      <c r="EQ31" s="17">
        <v>7</v>
      </c>
      <c r="ER31" s="17">
        <v>215.2</v>
      </c>
      <c r="ES31" s="17">
        <v>16</v>
      </c>
      <c r="ET31" s="17">
        <v>117.5</v>
      </c>
      <c r="EU31" s="17">
        <v>0.6</v>
      </c>
      <c r="EV31" s="17">
        <v>0.3</v>
      </c>
      <c r="EW31" s="17">
        <v>0</v>
      </c>
      <c r="EX31" s="17">
        <v>86.4</v>
      </c>
      <c r="EY31" s="17">
        <v>15</v>
      </c>
      <c r="EZ31" s="17">
        <v>5.4</v>
      </c>
      <c r="FA31" s="17">
        <v>18.8</v>
      </c>
      <c r="FB31" s="17">
        <v>9.6999999999999993</v>
      </c>
      <c r="FC31" s="17">
        <v>43</v>
      </c>
      <c r="FD31" s="17">
        <v>27.8</v>
      </c>
      <c r="FE31" s="17">
        <v>17.5</v>
      </c>
      <c r="FF31" s="17"/>
      <c r="FG31" s="17">
        <v>7.3</v>
      </c>
      <c r="FH31" s="17"/>
      <c r="FI31" s="17"/>
      <c r="FJ31" s="17">
        <v>7309</v>
      </c>
      <c r="FK31" s="15"/>
      <c r="FL31" s="17">
        <v>23.53378</v>
      </c>
      <c r="FM31" s="17">
        <v>3.1</v>
      </c>
      <c r="FN31" s="17"/>
      <c r="FO31" s="17">
        <v>10.8</v>
      </c>
      <c r="FP31" s="17">
        <v>26.780529999999999</v>
      </c>
      <c r="FQ31" s="17">
        <v>18.91273</v>
      </c>
      <c r="FR31" s="17">
        <v>3</v>
      </c>
      <c r="FS31" s="17">
        <v>16</v>
      </c>
      <c r="FT31" s="17">
        <v>102.12703999999999</v>
      </c>
    </row>
    <row r="32" spans="1:176" ht="24" customHeight="1" x14ac:dyDescent="0.3">
      <c r="A32" s="16" t="s">
        <v>81</v>
      </c>
      <c r="B32" s="16" t="s">
        <v>827</v>
      </c>
      <c r="C32" s="17">
        <v>52</v>
      </c>
      <c r="D32" s="17">
        <v>604.20000000000005</v>
      </c>
      <c r="E32" s="17">
        <v>146.30000000000001</v>
      </c>
      <c r="F32" s="17"/>
      <c r="G32" s="17"/>
      <c r="H32" s="17">
        <v>80</v>
      </c>
      <c r="I32" s="17">
        <v>103.6</v>
      </c>
      <c r="J32" s="17"/>
      <c r="K32" s="17"/>
      <c r="L32" s="17">
        <v>183.8</v>
      </c>
      <c r="M32" s="17">
        <v>202.7</v>
      </c>
      <c r="N32" s="17">
        <v>204.6</v>
      </c>
      <c r="O32" s="17">
        <v>280.39999999999998</v>
      </c>
      <c r="P32" s="17">
        <v>206.8</v>
      </c>
      <c r="Q32" s="17">
        <v>0</v>
      </c>
      <c r="R32" s="17">
        <v>485.8</v>
      </c>
      <c r="S32" s="17">
        <v>4.9000000000000004</v>
      </c>
      <c r="T32" s="17"/>
      <c r="U32" s="17"/>
      <c r="V32" s="17"/>
      <c r="W32" s="17"/>
      <c r="X32" s="17">
        <v>145.80000000000001</v>
      </c>
      <c r="Y32" s="17">
        <v>0</v>
      </c>
      <c r="Z32" s="17">
        <v>3</v>
      </c>
      <c r="AA32" s="17">
        <v>22.2</v>
      </c>
      <c r="AB32" s="17">
        <v>6.9</v>
      </c>
      <c r="AC32" s="17">
        <v>13.1</v>
      </c>
      <c r="AD32" s="17">
        <v>70.3</v>
      </c>
      <c r="AE32" s="17"/>
      <c r="AF32" s="17"/>
      <c r="AG32" s="17"/>
      <c r="AH32" s="17"/>
      <c r="AI32" s="17">
        <v>80.7</v>
      </c>
      <c r="AJ32" s="17">
        <v>145.19999999999999</v>
      </c>
      <c r="AK32" s="17"/>
      <c r="AL32" s="17"/>
      <c r="AM32" s="17"/>
      <c r="AN32" s="17"/>
      <c r="AO32" s="17">
        <v>295.8</v>
      </c>
      <c r="AP32" s="17">
        <v>53.3</v>
      </c>
      <c r="AQ32" s="17">
        <v>134.30000000000001</v>
      </c>
      <c r="AR32" s="17">
        <v>34.9</v>
      </c>
      <c r="AS32" s="17">
        <v>18.8</v>
      </c>
      <c r="AT32" s="17">
        <v>19.8</v>
      </c>
      <c r="AU32" s="17">
        <v>78.5</v>
      </c>
      <c r="AV32" s="17">
        <v>182.5</v>
      </c>
      <c r="AW32" s="17">
        <v>184.2</v>
      </c>
      <c r="AX32" s="17">
        <v>184.5</v>
      </c>
      <c r="AY32" s="17">
        <v>88.5</v>
      </c>
      <c r="AZ32" s="17">
        <v>7.5</v>
      </c>
      <c r="BA32" s="17">
        <v>1.7</v>
      </c>
      <c r="BB32" s="17">
        <v>33</v>
      </c>
      <c r="BC32" s="17">
        <v>37.700000000000003</v>
      </c>
      <c r="BD32" s="17">
        <v>3.8</v>
      </c>
      <c r="BE32" s="17">
        <v>0</v>
      </c>
      <c r="BF32" s="17">
        <v>85.1</v>
      </c>
      <c r="BG32" s="17"/>
      <c r="BH32" s="17"/>
      <c r="BI32" s="17">
        <v>48.2</v>
      </c>
      <c r="BJ32" s="17"/>
      <c r="BK32" s="17"/>
      <c r="BL32" s="17">
        <v>46.7</v>
      </c>
      <c r="BM32" s="17"/>
      <c r="BN32" s="17"/>
      <c r="BO32" s="17"/>
      <c r="BP32" s="17">
        <v>67.2</v>
      </c>
      <c r="BQ32" s="17">
        <v>172.5</v>
      </c>
      <c r="BR32" s="17">
        <v>170.6</v>
      </c>
      <c r="BS32" s="17">
        <v>200</v>
      </c>
      <c r="BT32" s="17">
        <v>270.7</v>
      </c>
      <c r="BU32" s="17"/>
      <c r="BV32" s="17"/>
      <c r="BW32" s="17"/>
      <c r="BX32" s="17"/>
      <c r="BY32" s="17"/>
      <c r="BZ32" s="17"/>
      <c r="CA32" s="17"/>
      <c r="CB32" s="17"/>
      <c r="CC32" s="17">
        <v>1.4</v>
      </c>
      <c r="CD32" s="17">
        <v>117.8</v>
      </c>
      <c r="CE32" s="17">
        <v>104.7</v>
      </c>
      <c r="CF32" s="17">
        <v>66.8</v>
      </c>
      <c r="CG32" s="17">
        <v>70.2</v>
      </c>
      <c r="CH32" s="17">
        <v>30.2</v>
      </c>
      <c r="CI32" s="17"/>
      <c r="CJ32" s="17"/>
      <c r="CK32" s="17"/>
      <c r="CL32" s="17">
        <v>145.5</v>
      </c>
      <c r="CM32" s="17">
        <v>146.4</v>
      </c>
      <c r="CN32" s="17">
        <v>149.30000000000001</v>
      </c>
      <c r="CO32" s="17"/>
      <c r="CP32" s="17"/>
      <c r="CQ32" s="17"/>
      <c r="CR32" s="17"/>
      <c r="CS32" s="17"/>
      <c r="CT32" s="17">
        <v>0</v>
      </c>
      <c r="CU32" s="17"/>
      <c r="CV32" s="17">
        <v>1.2</v>
      </c>
      <c r="CW32" s="17">
        <v>36.299999999999997</v>
      </c>
      <c r="CX32" s="17">
        <v>63.4</v>
      </c>
      <c r="CY32" s="17">
        <v>10.7</v>
      </c>
      <c r="CZ32" s="17"/>
      <c r="DA32" s="17">
        <v>13.8</v>
      </c>
      <c r="DB32" s="17">
        <v>9.8000000000000007</v>
      </c>
      <c r="DC32" s="17">
        <v>5.5</v>
      </c>
      <c r="DD32" s="17">
        <v>0.5</v>
      </c>
      <c r="DE32" s="17">
        <v>1.5</v>
      </c>
      <c r="DF32" s="17">
        <v>2.6</v>
      </c>
      <c r="DG32" s="17">
        <v>20.399999999999999</v>
      </c>
      <c r="DH32" s="17">
        <v>18.5</v>
      </c>
      <c r="DI32" s="17">
        <v>10.3</v>
      </c>
      <c r="DJ32" s="17">
        <v>3.4</v>
      </c>
      <c r="DK32" s="17">
        <v>18.399999999999999</v>
      </c>
      <c r="DL32" s="17">
        <v>12.4</v>
      </c>
      <c r="DM32" s="17">
        <v>14.5</v>
      </c>
      <c r="DN32" s="17">
        <v>5</v>
      </c>
      <c r="DO32" s="17">
        <v>14.7</v>
      </c>
      <c r="DP32" s="17">
        <v>3</v>
      </c>
      <c r="DQ32" s="17">
        <v>2.2999999999999998</v>
      </c>
      <c r="DR32" s="17">
        <v>1.1000000000000001</v>
      </c>
      <c r="DS32" s="17">
        <v>2.9</v>
      </c>
      <c r="DT32" s="17">
        <v>8.3000000000000007</v>
      </c>
      <c r="DU32" s="17">
        <v>2.4</v>
      </c>
      <c r="DV32" s="17">
        <v>10.4</v>
      </c>
      <c r="DW32" s="17">
        <v>1.5</v>
      </c>
      <c r="DX32" s="17">
        <v>0.3</v>
      </c>
      <c r="DY32" s="17">
        <v>10.6</v>
      </c>
      <c r="DZ32" s="17">
        <v>4</v>
      </c>
      <c r="EA32" s="17">
        <v>6.5</v>
      </c>
      <c r="EB32" s="17">
        <v>9.1</v>
      </c>
      <c r="EC32" s="17">
        <v>16.7</v>
      </c>
      <c r="ED32" s="17">
        <v>0</v>
      </c>
      <c r="EE32" s="17">
        <v>16.3</v>
      </c>
      <c r="EF32" s="17"/>
      <c r="EG32" s="17">
        <v>27.7</v>
      </c>
      <c r="EH32" s="17">
        <v>42.6</v>
      </c>
      <c r="EI32" s="17">
        <v>2.4</v>
      </c>
      <c r="EJ32" s="17">
        <v>2.1</v>
      </c>
      <c r="EK32" s="17">
        <v>10.3</v>
      </c>
      <c r="EL32" s="17">
        <v>3.6</v>
      </c>
      <c r="EM32" s="17">
        <v>9.6</v>
      </c>
      <c r="EN32" s="17">
        <v>6.5</v>
      </c>
      <c r="EO32" s="17">
        <v>6.7</v>
      </c>
      <c r="EP32" s="17">
        <v>6.9</v>
      </c>
      <c r="EQ32" s="17">
        <v>9.3000000000000007</v>
      </c>
      <c r="ER32" s="17">
        <v>216.8</v>
      </c>
      <c r="ES32" s="17">
        <v>16.8</v>
      </c>
      <c r="ET32" s="17">
        <v>119.9</v>
      </c>
      <c r="EU32" s="17">
        <v>0.6</v>
      </c>
      <c r="EV32" s="17">
        <v>5.5</v>
      </c>
      <c r="EW32" s="17">
        <v>3.3</v>
      </c>
      <c r="EX32" s="17">
        <v>88.4</v>
      </c>
      <c r="EY32" s="17">
        <v>15.5</v>
      </c>
      <c r="EZ32" s="17">
        <v>5.6</v>
      </c>
      <c r="FA32" s="17">
        <v>18.8</v>
      </c>
      <c r="FB32" s="17">
        <v>9.6999999999999993</v>
      </c>
      <c r="FC32" s="17">
        <v>42.9</v>
      </c>
      <c r="FD32" s="17">
        <v>27.9</v>
      </c>
      <c r="FE32" s="17">
        <v>17.399999999999999</v>
      </c>
      <c r="FF32" s="17"/>
      <c r="FG32" s="17">
        <v>7.6</v>
      </c>
      <c r="FH32" s="17"/>
      <c r="FI32" s="17"/>
      <c r="FJ32" s="17">
        <v>7377.1</v>
      </c>
      <c r="FK32" s="15"/>
      <c r="FL32" s="17">
        <v>23.539429999999999</v>
      </c>
      <c r="FM32" s="17">
        <v>3.9</v>
      </c>
      <c r="FN32" s="17"/>
      <c r="FO32" s="17">
        <v>10.9</v>
      </c>
      <c r="FP32" s="17">
        <v>26.609470000000002</v>
      </c>
      <c r="FQ32" s="17">
        <v>18.911850000000001</v>
      </c>
      <c r="FR32" s="17">
        <v>3</v>
      </c>
      <c r="FS32" s="17">
        <v>16.2</v>
      </c>
      <c r="FT32" s="17">
        <v>103.06075</v>
      </c>
    </row>
    <row r="33" spans="1:176" ht="24" customHeight="1" x14ac:dyDescent="0.3">
      <c r="A33" s="16" t="s">
        <v>81</v>
      </c>
      <c r="B33" s="16" t="s">
        <v>828</v>
      </c>
      <c r="C33" s="17">
        <v>88.6</v>
      </c>
      <c r="D33" s="17">
        <v>604.29999999999995</v>
      </c>
      <c r="E33" s="17">
        <v>146.1</v>
      </c>
      <c r="F33" s="17"/>
      <c r="G33" s="17"/>
      <c r="H33" s="17">
        <v>81.8</v>
      </c>
      <c r="I33" s="17">
        <v>105.2</v>
      </c>
      <c r="J33" s="17"/>
      <c r="K33" s="17"/>
      <c r="L33" s="17">
        <v>181.9</v>
      </c>
      <c r="M33" s="17">
        <v>202.2</v>
      </c>
      <c r="N33" s="17">
        <v>202.7</v>
      </c>
      <c r="O33" s="17">
        <v>285.60000000000002</v>
      </c>
      <c r="P33" s="17">
        <v>86.1</v>
      </c>
      <c r="Q33" s="17">
        <v>0</v>
      </c>
      <c r="R33" s="17">
        <v>499.1</v>
      </c>
      <c r="S33" s="17">
        <v>5</v>
      </c>
      <c r="T33" s="17"/>
      <c r="U33" s="17"/>
      <c r="V33" s="17"/>
      <c r="W33" s="17"/>
      <c r="X33" s="17">
        <v>152.4</v>
      </c>
      <c r="Y33" s="17">
        <v>0</v>
      </c>
      <c r="Z33" s="17">
        <v>2.7</v>
      </c>
      <c r="AA33" s="17">
        <v>22.1</v>
      </c>
      <c r="AB33" s="17">
        <v>6.9</v>
      </c>
      <c r="AC33" s="17">
        <v>12.6</v>
      </c>
      <c r="AD33" s="17">
        <v>70.8</v>
      </c>
      <c r="AE33" s="17"/>
      <c r="AF33" s="17"/>
      <c r="AG33" s="17"/>
      <c r="AH33" s="17"/>
      <c r="AI33" s="17">
        <v>81.5</v>
      </c>
      <c r="AJ33" s="17">
        <v>167.1</v>
      </c>
      <c r="AK33" s="17"/>
      <c r="AL33" s="17"/>
      <c r="AM33" s="17"/>
      <c r="AN33" s="17"/>
      <c r="AO33" s="17">
        <v>296.39999999999998</v>
      </c>
      <c r="AP33" s="17">
        <v>50.7</v>
      </c>
      <c r="AQ33" s="17">
        <v>122.3</v>
      </c>
      <c r="AR33" s="17">
        <v>32.700000000000003</v>
      </c>
      <c r="AS33" s="17">
        <v>18.8</v>
      </c>
      <c r="AT33" s="17">
        <v>19.8</v>
      </c>
      <c r="AU33" s="17">
        <v>80.7</v>
      </c>
      <c r="AV33" s="17">
        <v>183.7</v>
      </c>
      <c r="AW33" s="17">
        <v>182.9</v>
      </c>
      <c r="AX33" s="17">
        <v>183.4</v>
      </c>
      <c r="AY33" s="17">
        <v>89.8</v>
      </c>
      <c r="AZ33" s="17">
        <v>7.4</v>
      </c>
      <c r="BA33" s="17">
        <v>1.7</v>
      </c>
      <c r="BB33" s="17">
        <v>34</v>
      </c>
      <c r="BC33" s="17">
        <v>38.9</v>
      </c>
      <c r="BD33" s="17">
        <v>3.8</v>
      </c>
      <c r="BE33" s="17">
        <v>0</v>
      </c>
      <c r="BF33" s="17">
        <v>86</v>
      </c>
      <c r="BG33" s="17"/>
      <c r="BH33" s="17"/>
      <c r="BI33" s="17">
        <v>47.7</v>
      </c>
      <c r="BJ33" s="17"/>
      <c r="BK33" s="17"/>
      <c r="BL33" s="17">
        <v>46.4</v>
      </c>
      <c r="BM33" s="17"/>
      <c r="BN33" s="17"/>
      <c r="BO33" s="17"/>
      <c r="BP33" s="17">
        <v>67</v>
      </c>
      <c r="BQ33" s="17">
        <v>172.3</v>
      </c>
      <c r="BR33" s="17">
        <v>170.5</v>
      </c>
      <c r="BS33" s="17">
        <v>200</v>
      </c>
      <c r="BT33" s="17">
        <v>269.89999999999998</v>
      </c>
      <c r="BU33" s="17"/>
      <c r="BV33" s="17"/>
      <c r="BW33" s="17"/>
      <c r="BX33" s="17"/>
      <c r="BY33" s="17"/>
      <c r="BZ33" s="17"/>
      <c r="CA33" s="17"/>
      <c r="CB33" s="17"/>
      <c r="CC33" s="17">
        <v>1.4</v>
      </c>
      <c r="CD33" s="17">
        <v>158.5</v>
      </c>
      <c r="CE33" s="17">
        <v>112.6</v>
      </c>
      <c r="CF33" s="17">
        <v>67.400000000000006</v>
      </c>
      <c r="CG33" s="17">
        <v>72.400000000000006</v>
      </c>
      <c r="CH33" s="17">
        <v>30.6</v>
      </c>
      <c r="CI33" s="17"/>
      <c r="CJ33" s="17"/>
      <c r="CK33" s="17"/>
      <c r="CL33" s="17">
        <v>145</v>
      </c>
      <c r="CM33" s="17">
        <v>144.19999999999999</v>
      </c>
      <c r="CN33" s="17">
        <v>147.6</v>
      </c>
      <c r="CO33" s="17"/>
      <c r="CP33" s="17"/>
      <c r="CQ33" s="17"/>
      <c r="CR33" s="17"/>
      <c r="CS33" s="17"/>
      <c r="CT33" s="17">
        <v>0</v>
      </c>
      <c r="CU33" s="17"/>
      <c r="CV33" s="17">
        <v>1.2</v>
      </c>
      <c r="CW33" s="17">
        <v>35.799999999999997</v>
      </c>
      <c r="CX33" s="17">
        <v>64.099999999999994</v>
      </c>
      <c r="CY33" s="17">
        <v>12.9</v>
      </c>
      <c r="CZ33" s="17"/>
      <c r="DA33" s="17">
        <v>13.6</v>
      </c>
      <c r="DB33" s="17">
        <v>10</v>
      </c>
      <c r="DC33" s="17">
        <v>5.3</v>
      </c>
      <c r="DD33" s="17">
        <v>0.5</v>
      </c>
      <c r="DE33" s="17">
        <v>1.5</v>
      </c>
      <c r="DF33" s="17">
        <v>2.6</v>
      </c>
      <c r="DG33" s="17">
        <v>20.5</v>
      </c>
      <c r="DH33" s="17">
        <v>18.7</v>
      </c>
      <c r="DI33" s="17">
        <v>10.3</v>
      </c>
      <c r="DJ33" s="17">
        <v>3.3</v>
      </c>
      <c r="DK33" s="17">
        <v>18.399999999999999</v>
      </c>
      <c r="DL33" s="17">
        <v>12.7</v>
      </c>
      <c r="DM33" s="17">
        <v>14.8</v>
      </c>
      <c r="DN33" s="17">
        <v>4.3</v>
      </c>
      <c r="DO33" s="17">
        <v>17.5</v>
      </c>
      <c r="DP33" s="17">
        <v>3</v>
      </c>
      <c r="DQ33" s="17">
        <v>2.2999999999999998</v>
      </c>
      <c r="DR33" s="17">
        <v>1.1000000000000001</v>
      </c>
      <c r="DS33" s="17">
        <v>2.8</v>
      </c>
      <c r="DT33" s="17">
        <v>6.9</v>
      </c>
      <c r="DU33" s="17">
        <v>2.4</v>
      </c>
      <c r="DV33" s="17">
        <v>12.9</v>
      </c>
      <c r="DW33" s="17">
        <v>1.5</v>
      </c>
      <c r="DX33" s="17">
        <v>0.3</v>
      </c>
      <c r="DY33" s="17">
        <v>10.6</v>
      </c>
      <c r="DZ33" s="17">
        <v>4</v>
      </c>
      <c r="EA33" s="17">
        <v>6.5</v>
      </c>
      <c r="EB33" s="17">
        <v>9.5</v>
      </c>
      <c r="EC33" s="17">
        <v>16.8</v>
      </c>
      <c r="ED33" s="17">
        <v>0</v>
      </c>
      <c r="EE33" s="17">
        <v>17.399999999999999</v>
      </c>
      <c r="EF33" s="17"/>
      <c r="EG33" s="17">
        <v>42.4</v>
      </c>
      <c r="EH33" s="17">
        <v>54.5</v>
      </c>
      <c r="EI33" s="17">
        <v>3.1</v>
      </c>
      <c r="EJ33" s="17">
        <v>3</v>
      </c>
      <c r="EK33" s="17">
        <v>10.3</v>
      </c>
      <c r="EL33" s="17">
        <v>3.6</v>
      </c>
      <c r="EM33" s="17">
        <v>9.6</v>
      </c>
      <c r="EN33" s="17">
        <v>6.5</v>
      </c>
      <c r="EO33" s="17">
        <v>6.7</v>
      </c>
      <c r="EP33" s="17">
        <v>6.9</v>
      </c>
      <c r="EQ33" s="17">
        <v>12.6</v>
      </c>
      <c r="ER33" s="17">
        <v>214.5</v>
      </c>
      <c r="ES33" s="17">
        <v>17.399999999999999</v>
      </c>
      <c r="ET33" s="17">
        <v>113.4</v>
      </c>
      <c r="EU33" s="17">
        <v>0.6</v>
      </c>
      <c r="EV33" s="17">
        <v>10.199999999999999</v>
      </c>
      <c r="EW33" s="17">
        <v>10.7</v>
      </c>
      <c r="EX33" s="17">
        <v>82.3</v>
      </c>
      <c r="EY33" s="17">
        <v>16.7</v>
      </c>
      <c r="EZ33" s="17">
        <v>5.5</v>
      </c>
      <c r="FA33" s="17">
        <v>19</v>
      </c>
      <c r="FB33" s="17">
        <v>9.6999999999999993</v>
      </c>
      <c r="FC33" s="17">
        <v>42.7</v>
      </c>
      <c r="FD33" s="17">
        <v>27.8</v>
      </c>
      <c r="FE33" s="17">
        <v>17</v>
      </c>
      <c r="FF33" s="17"/>
      <c r="FG33" s="17">
        <v>7</v>
      </c>
      <c r="FH33" s="17"/>
      <c r="FI33" s="17"/>
      <c r="FJ33" s="17">
        <v>7410.9</v>
      </c>
      <c r="FK33" s="15"/>
      <c r="FL33" s="17">
        <v>23.542300000000001</v>
      </c>
      <c r="FM33" s="17">
        <v>3.9020000000000001</v>
      </c>
      <c r="FN33" s="17"/>
      <c r="FO33" s="17">
        <v>10.8</v>
      </c>
      <c r="FP33" s="17">
        <v>26.43215</v>
      </c>
      <c r="FQ33" s="17">
        <v>18.91188</v>
      </c>
      <c r="FR33" s="17">
        <v>2.9</v>
      </c>
      <c r="FS33" s="17">
        <v>16</v>
      </c>
      <c r="FT33" s="17">
        <v>102.48833</v>
      </c>
    </row>
    <row r="34" spans="1:176" ht="24" customHeight="1" x14ac:dyDescent="0.3">
      <c r="A34" s="18" t="s">
        <v>81</v>
      </c>
      <c r="B34" s="18" t="s">
        <v>829</v>
      </c>
      <c r="C34" s="19">
        <v>82.5</v>
      </c>
      <c r="D34" s="19">
        <v>600.5</v>
      </c>
      <c r="E34" s="19">
        <v>146</v>
      </c>
      <c r="F34" s="19"/>
      <c r="G34" s="19"/>
      <c r="H34" s="19">
        <v>79.599999999999994</v>
      </c>
      <c r="I34" s="19">
        <v>102.8</v>
      </c>
      <c r="J34" s="19"/>
      <c r="K34" s="19"/>
      <c r="L34" s="19">
        <v>182.6</v>
      </c>
      <c r="M34" s="19">
        <v>203.2</v>
      </c>
      <c r="N34" s="19">
        <v>204.4</v>
      </c>
      <c r="O34" s="19">
        <v>287.5</v>
      </c>
      <c r="P34" s="19">
        <v>34.700000000000003</v>
      </c>
      <c r="Q34" s="19">
        <v>0</v>
      </c>
      <c r="R34" s="19">
        <v>556.4</v>
      </c>
      <c r="S34" s="19">
        <v>4.9000000000000004</v>
      </c>
      <c r="T34" s="19"/>
      <c r="U34" s="19"/>
      <c r="V34" s="19"/>
      <c r="W34" s="19"/>
      <c r="X34" s="19">
        <v>151.80000000000001</v>
      </c>
      <c r="Y34" s="19">
        <v>0</v>
      </c>
      <c r="Z34" s="19">
        <v>4</v>
      </c>
      <c r="AA34" s="19">
        <v>22.1</v>
      </c>
      <c r="AB34" s="19">
        <v>6.9</v>
      </c>
      <c r="AC34" s="19">
        <v>12.5</v>
      </c>
      <c r="AD34" s="19">
        <v>71.099999999999994</v>
      </c>
      <c r="AE34" s="19"/>
      <c r="AF34" s="19"/>
      <c r="AG34" s="19"/>
      <c r="AH34" s="19"/>
      <c r="AI34" s="19">
        <v>80</v>
      </c>
      <c r="AJ34" s="19">
        <v>188.3</v>
      </c>
      <c r="AK34" s="19"/>
      <c r="AL34" s="19"/>
      <c r="AM34" s="19"/>
      <c r="AN34" s="19"/>
      <c r="AO34" s="19">
        <v>399.2</v>
      </c>
      <c r="AP34" s="19">
        <v>49.1</v>
      </c>
      <c r="AQ34" s="19">
        <v>114.9</v>
      </c>
      <c r="AR34" s="19">
        <v>32.6</v>
      </c>
      <c r="AS34" s="19">
        <v>18.600000000000001</v>
      </c>
      <c r="AT34" s="19">
        <v>19.8</v>
      </c>
      <c r="AU34" s="19">
        <v>83.8</v>
      </c>
      <c r="AV34" s="19">
        <v>181.9</v>
      </c>
      <c r="AW34" s="19">
        <v>182.2</v>
      </c>
      <c r="AX34" s="19">
        <v>183.8</v>
      </c>
      <c r="AY34" s="19">
        <v>88.1</v>
      </c>
      <c r="AZ34" s="19">
        <v>7.5</v>
      </c>
      <c r="BA34" s="19">
        <v>1.7</v>
      </c>
      <c r="BB34" s="19">
        <v>33</v>
      </c>
      <c r="BC34" s="19">
        <v>38</v>
      </c>
      <c r="BD34" s="19">
        <v>3.8</v>
      </c>
      <c r="BE34" s="19">
        <v>0</v>
      </c>
      <c r="BF34" s="19">
        <v>83.1</v>
      </c>
      <c r="BG34" s="19"/>
      <c r="BH34" s="19"/>
      <c r="BI34" s="19">
        <v>48</v>
      </c>
      <c r="BJ34" s="19"/>
      <c r="BK34" s="19"/>
      <c r="BL34" s="19">
        <v>46.5</v>
      </c>
      <c r="BM34" s="19"/>
      <c r="BN34" s="19"/>
      <c r="BO34" s="19"/>
      <c r="BP34" s="19">
        <v>66.599999999999994</v>
      </c>
      <c r="BQ34" s="19">
        <v>172</v>
      </c>
      <c r="BR34" s="19">
        <v>170.7</v>
      </c>
      <c r="BS34" s="19">
        <v>200</v>
      </c>
      <c r="BT34" s="19">
        <v>269.39999999999998</v>
      </c>
      <c r="BU34" s="19"/>
      <c r="BV34" s="19"/>
      <c r="BW34" s="19"/>
      <c r="BX34" s="19"/>
      <c r="BY34" s="19"/>
      <c r="BZ34" s="19"/>
      <c r="CA34" s="19"/>
      <c r="CB34" s="19"/>
      <c r="CC34" s="19">
        <v>1.4</v>
      </c>
      <c r="CD34" s="19">
        <v>135.69999999999999</v>
      </c>
      <c r="CE34" s="19">
        <v>106</v>
      </c>
      <c r="CF34" s="19">
        <v>66.400000000000006</v>
      </c>
      <c r="CG34" s="19">
        <v>74.2</v>
      </c>
      <c r="CH34" s="19">
        <v>29.9</v>
      </c>
      <c r="CI34" s="19"/>
      <c r="CJ34" s="19"/>
      <c r="CK34" s="19"/>
      <c r="CL34" s="19">
        <v>144.69999999999999</v>
      </c>
      <c r="CM34" s="19">
        <v>146</v>
      </c>
      <c r="CN34" s="19">
        <v>148.80000000000001</v>
      </c>
      <c r="CO34" s="19"/>
      <c r="CP34" s="19"/>
      <c r="CQ34" s="19"/>
      <c r="CR34" s="19"/>
      <c r="CS34" s="19"/>
      <c r="CT34" s="19">
        <v>0</v>
      </c>
      <c r="CU34" s="19"/>
      <c r="CV34" s="19">
        <v>1.2</v>
      </c>
      <c r="CW34" s="19">
        <v>36.1</v>
      </c>
      <c r="CX34" s="19">
        <v>64.2</v>
      </c>
      <c r="CY34" s="19">
        <v>14.3</v>
      </c>
      <c r="CZ34" s="19"/>
      <c r="DA34" s="19">
        <v>13.6</v>
      </c>
      <c r="DB34" s="19">
        <v>10</v>
      </c>
      <c r="DC34" s="19">
        <v>5.5</v>
      </c>
      <c r="DD34" s="19">
        <v>0.5</v>
      </c>
      <c r="DE34" s="19">
        <v>1.5</v>
      </c>
      <c r="DF34" s="19">
        <v>2.6</v>
      </c>
      <c r="DG34" s="19">
        <v>20.2</v>
      </c>
      <c r="DH34" s="19">
        <v>18.399999999999999</v>
      </c>
      <c r="DI34" s="19">
        <v>10.3</v>
      </c>
      <c r="DJ34" s="19">
        <v>3.3</v>
      </c>
      <c r="DK34" s="19">
        <v>18.399999999999999</v>
      </c>
      <c r="DL34" s="19">
        <v>12.6</v>
      </c>
      <c r="DM34" s="19">
        <v>15.1</v>
      </c>
      <c r="DN34" s="19">
        <v>2.5</v>
      </c>
      <c r="DO34" s="19">
        <v>14.1</v>
      </c>
      <c r="DP34" s="19">
        <v>3</v>
      </c>
      <c r="DQ34" s="19">
        <v>2.2999999999999998</v>
      </c>
      <c r="DR34" s="19">
        <v>1.1000000000000001</v>
      </c>
      <c r="DS34" s="19">
        <v>2.8</v>
      </c>
      <c r="DT34" s="19">
        <v>7.9</v>
      </c>
      <c r="DU34" s="19">
        <v>2.6</v>
      </c>
      <c r="DV34" s="19">
        <v>11.1</v>
      </c>
      <c r="DW34" s="19">
        <v>1.5</v>
      </c>
      <c r="DX34" s="19">
        <v>0.2</v>
      </c>
      <c r="DY34" s="19">
        <v>10.6</v>
      </c>
      <c r="DZ34" s="19">
        <v>4</v>
      </c>
      <c r="EA34" s="19">
        <v>6.5</v>
      </c>
      <c r="EB34" s="19">
        <v>9.1</v>
      </c>
      <c r="EC34" s="19">
        <v>16.7</v>
      </c>
      <c r="ED34" s="19">
        <v>0</v>
      </c>
      <c r="EE34" s="19">
        <v>25.1</v>
      </c>
      <c r="EF34" s="19"/>
      <c r="EG34" s="19">
        <v>35.1</v>
      </c>
      <c r="EH34" s="19">
        <v>52.9</v>
      </c>
      <c r="EI34" s="19">
        <v>3.2</v>
      </c>
      <c r="EJ34" s="19">
        <v>2</v>
      </c>
      <c r="EK34" s="19">
        <v>10.3</v>
      </c>
      <c r="EL34" s="19">
        <v>3.6</v>
      </c>
      <c r="EM34" s="19">
        <v>10.199999999999999</v>
      </c>
      <c r="EN34" s="19">
        <v>6.5</v>
      </c>
      <c r="EO34" s="19">
        <v>6.7</v>
      </c>
      <c r="EP34" s="19">
        <v>6.9</v>
      </c>
      <c r="EQ34" s="19">
        <v>12.7</v>
      </c>
      <c r="ER34" s="19">
        <v>219.5</v>
      </c>
      <c r="ES34" s="19">
        <v>17.399999999999999</v>
      </c>
      <c r="ET34" s="19">
        <v>95.7</v>
      </c>
      <c r="EU34" s="19">
        <v>0.6</v>
      </c>
      <c r="EV34" s="19">
        <v>7.6</v>
      </c>
      <c r="EW34" s="19">
        <v>7.2</v>
      </c>
      <c r="EX34" s="19">
        <v>78.099999999999994</v>
      </c>
      <c r="EY34" s="19">
        <v>16.899999999999999</v>
      </c>
      <c r="EZ34" s="19">
        <v>5.6</v>
      </c>
      <c r="FA34" s="19">
        <v>18.8</v>
      </c>
      <c r="FB34" s="19">
        <v>9.6</v>
      </c>
      <c r="FC34" s="19">
        <v>43.3</v>
      </c>
      <c r="FD34" s="19">
        <v>28.2</v>
      </c>
      <c r="FE34" s="19">
        <v>17.3</v>
      </c>
      <c r="FF34" s="19"/>
      <c r="FG34" s="19">
        <v>7.6</v>
      </c>
      <c r="FH34" s="19"/>
      <c r="FI34" s="19"/>
      <c r="FJ34" s="19">
        <v>7461.6</v>
      </c>
      <c r="FK34" s="15"/>
      <c r="FL34" s="19">
        <v>23.536010000000001</v>
      </c>
      <c r="FM34" s="19">
        <v>3.6970000000000001</v>
      </c>
      <c r="FN34" s="19"/>
      <c r="FO34" s="19">
        <v>10.8</v>
      </c>
      <c r="FP34" s="19">
        <v>26.268969999999999</v>
      </c>
      <c r="FQ34" s="19">
        <v>18.912939999999999</v>
      </c>
      <c r="FR34" s="19">
        <v>2.8</v>
      </c>
      <c r="FS34" s="19">
        <v>16</v>
      </c>
      <c r="FT34" s="19">
        <v>102.01492</v>
      </c>
    </row>
    <row r="35" spans="1:176" ht="24" customHeight="1" x14ac:dyDescent="0.3">
      <c r="A35" s="13" t="s">
        <v>81</v>
      </c>
      <c r="B35" s="13" t="s">
        <v>830</v>
      </c>
      <c r="C35" s="14">
        <v>124.9</v>
      </c>
      <c r="D35" s="14">
        <v>603.29999999999995</v>
      </c>
      <c r="E35" s="14">
        <v>145.9</v>
      </c>
      <c r="F35" s="14"/>
      <c r="G35" s="14"/>
      <c r="H35" s="14">
        <v>79.2</v>
      </c>
      <c r="I35" s="14">
        <v>104.3</v>
      </c>
      <c r="J35" s="14"/>
      <c r="K35" s="14"/>
      <c r="L35" s="14">
        <v>167.9</v>
      </c>
      <c r="M35" s="14">
        <v>169.6</v>
      </c>
      <c r="N35" s="14">
        <v>168.8</v>
      </c>
      <c r="O35" s="14">
        <v>256.3</v>
      </c>
      <c r="P35" s="14">
        <v>37</v>
      </c>
      <c r="Q35" s="14">
        <v>0</v>
      </c>
      <c r="R35" s="14">
        <v>561.4</v>
      </c>
      <c r="S35" s="14">
        <v>4.9000000000000004</v>
      </c>
      <c r="T35" s="14"/>
      <c r="U35" s="14"/>
      <c r="V35" s="14"/>
      <c r="W35" s="14"/>
      <c r="X35" s="14">
        <v>156.69999999999999</v>
      </c>
      <c r="Y35" s="14">
        <v>0</v>
      </c>
      <c r="Z35" s="14">
        <v>4.0999999999999996</v>
      </c>
      <c r="AA35" s="14">
        <v>22</v>
      </c>
      <c r="AB35" s="14">
        <v>6.8</v>
      </c>
      <c r="AC35" s="14">
        <v>12.4</v>
      </c>
      <c r="AD35" s="14">
        <v>70.400000000000006</v>
      </c>
      <c r="AE35" s="14"/>
      <c r="AF35" s="14"/>
      <c r="AG35" s="14"/>
      <c r="AH35" s="14"/>
      <c r="AI35" s="14">
        <v>81.3</v>
      </c>
      <c r="AJ35" s="14">
        <v>152.6</v>
      </c>
      <c r="AK35" s="14"/>
      <c r="AL35" s="14"/>
      <c r="AM35" s="14"/>
      <c r="AN35" s="14"/>
      <c r="AO35" s="14">
        <v>305.2</v>
      </c>
      <c r="AP35" s="14">
        <v>50</v>
      </c>
      <c r="AQ35" s="14">
        <v>114</v>
      </c>
      <c r="AR35" s="14">
        <v>32.4</v>
      </c>
      <c r="AS35" s="14">
        <v>18.600000000000001</v>
      </c>
      <c r="AT35" s="14">
        <v>19.8</v>
      </c>
      <c r="AU35" s="14">
        <v>85.2</v>
      </c>
      <c r="AV35" s="14">
        <v>184</v>
      </c>
      <c r="AW35" s="14">
        <v>182.5</v>
      </c>
      <c r="AX35" s="14">
        <v>183.5</v>
      </c>
      <c r="AY35" s="14">
        <v>89</v>
      </c>
      <c r="AZ35" s="14">
        <v>7.3</v>
      </c>
      <c r="BA35" s="14">
        <v>1.8</v>
      </c>
      <c r="BB35" s="14">
        <v>33.9</v>
      </c>
      <c r="BC35" s="14">
        <v>37.5</v>
      </c>
      <c r="BD35" s="14">
        <v>3.8</v>
      </c>
      <c r="BE35" s="14">
        <v>11.7</v>
      </c>
      <c r="BF35" s="14">
        <v>85.5</v>
      </c>
      <c r="BG35" s="14"/>
      <c r="BH35" s="14"/>
      <c r="BI35" s="14">
        <v>48.4</v>
      </c>
      <c r="BJ35" s="14"/>
      <c r="BK35" s="14"/>
      <c r="BL35" s="14">
        <v>46.3</v>
      </c>
      <c r="BM35" s="14"/>
      <c r="BN35" s="14"/>
      <c r="BO35" s="14"/>
      <c r="BP35" s="14">
        <v>66.400000000000006</v>
      </c>
      <c r="BQ35" s="14">
        <v>171.1</v>
      </c>
      <c r="BR35" s="14">
        <v>169</v>
      </c>
      <c r="BS35" s="14">
        <v>200</v>
      </c>
      <c r="BT35" s="14">
        <v>268.7</v>
      </c>
      <c r="BU35" s="14"/>
      <c r="BV35" s="14"/>
      <c r="BW35" s="14"/>
      <c r="BX35" s="14"/>
      <c r="BY35" s="14"/>
      <c r="BZ35" s="14"/>
      <c r="CA35" s="14"/>
      <c r="CB35" s="14"/>
      <c r="CC35" s="14">
        <v>1.4</v>
      </c>
      <c r="CD35" s="14">
        <v>127.6</v>
      </c>
      <c r="CE35" s="14">
        <v>105.4</v>
      </c>
      <c r="CF35" s="14">
        <v>67</v>
      </c>
      <c r="CG35" s="14">
        <v>74.3</v>
      </c>
      <c r="CH35" s="14">
        <v>30.5</v>
      </c>
      <c r="CI35" s="14"/>
      <c r="CJ35" s="14"/>
      <c r="CK35" s="14"/>
      <c r="CL35" s="14">
        <v>143.9</v>
      </c>
      <c r="CM35" s="14">
        <v>143.6</v>
      </c>
      <c r="CN35" s="14">
        <v>147.6</v>
      </c>
      <c r="CO35" s="14"/>
      <c r="CP35" s="14"/>
      <c r="CQ35" s="14"/>
      <c r="CR35" s="14"/>
      <c r="CS35" s="14"/>
      <c r="CT35" s="14">
        <v>0</v>
      </c>
      <c r="CU35" s="14"/>
      <c r="CV35" s="14">
        <v>1.2</v>
      </c>
      <c r="CW35" s="14">
        <v>31.2</v>
      </c>
      <c r="CX35" s="14">
        <v>66.599999999999994</v>
      </c>
      <c r="CY35" s="14">
        <v>14.5</v>
      </c>
      <c r="CZ35" s="14"/>
      <c r="DA35" s="14">
        <v>13.8</v>
      </c>
      <c r="DB35" s="14">
        <v>9.8000000000000007</v>
      </c>
      <c r="DC35" s="14">
        <v>5.5</v>
      </c>
      <c r="DD35" s="14">
        <v>0.5</v>
      </c>
      <c r="DE35" s="14">
        <v>1.5</v>
      </c>
      <c r="DF35" s="14">
        <v>2.6</v>
      </c>
      <c r="DG35" s="14">
        <v>20.5</v>
      </c>
      <c r="DH35" s="14">
        <v>17.7</v>
      </c>
      <c r="DI35" s="14">
        <v>10.8</v>
      </c>
      <c r="DJ35" s="14">
        <v>3.3</v>
      </c>
      <c r="DK35" s="14">
        <v>18.399999999999999</v>
      </c>
      <c r="DL35" s="14">
        <v>13</v>
      </c>
      <c r="DM35" s="14">
        <v>15.6</v>
      </c>
      <c r="DN35" s="14">
        <v>5.4</v>
      </c>
      <c r="DO35" s="14">
        <v>15.2</v>
      </c>
      <c r="DP35" s="14">
        <v>3</v>
      </c>
      <c r="DQ35" s="14">
        <v>2.2999999999999998</v>
      </c>
      <c r="DR35" s="14">
        <v>1.1000000000000001</v>
      </c>
      <c r="DS35" s="14">
        <v>2.8</v>
      </c>
      <c r="DT35" s="14">
        <v>12</v>
      </c>
      <c r="DU35" s="14">
        <v>2.7</v>
      </c>
      <c r="DV35" s="14">
        <v>13.3</v>
      </c>
      <c r="DW35" s="14">
        <v>1.6</v>
      </c>
      <c r="DX35" s="14">
        <v>0.2</v>
      </c>
      <c r="DY35" s="14">
        <v>10.6</v>
      </c>
      <c r="DZ35" s="14">
        <v>4</v>
      </c>
      <c r="EA35" s="14">
        <v>6.6</v>
      </c>
      <c r="EB35" s="14">
        <v>9</v>
      </c>
      <c r="EC35" s="14">
        <v>16.5</v>
      </c>
      <c r="ED35" s="14">
        <v>0</v>
      </c>
      <c r="EE35" s="14">
        <v>28</v>
      </c>
      <c r="EF35" s="14"/>
      <c r="EG35" s="14">
        <v>38.200000000000003</v>
      </c>
      <c r="EH35" s="14">
        <v>57.4</v>
      </c>
      <c r="EI35" s="14">
        <v>3.5</v>
      </c>
      <c r="EJ35" s="14">
        <v>2.2999999999999998</v>
      </c>
      <c r="EK35" s="14">
        <v>10.3</v>
      </c>
      <c r="EL35" s="14">
        <v>3.6</v>
      </c>
      <c r="EM35" s="14">
        <v>9.9</v>
      </c>
      <c r="EN35" s="14">
        <v>6.5</v>
      </c>
      <c r="EO35" s="14">
        <v>6.7</v>
      </c>
      <c r="EP35" s="14">
        <v>6.9</v>
      </c>
      <c r="EQ35" s="14">
        <v>16.7</v>
      </c>
      <c r="ER35" s="14">
        <v>223.2</v>
      </c>
      <c r="ES35" s="14">
        <v>16.899999999999999</v>
      </c>
      <c r="ET35" s="14">
        <v>112.1</v>
      </c>
      <c r="EU35" s="14">
        <v>0.6</v>
      </c>
      <c r="EV35" s="14">
        <v>9.6</v>
      </c>
      <c r="EW35" s="14">
        <v>14.6</v>
      </c>
      <c r="EX35" s="14">
        <v>82.9</v>
      </c>
      <c r="EY35" s="14">
        <v>16.600000000000001</v>
      </c>
      <c r="EZ35" s="14">
        <v>5.4</v>
      </c>
      <c r="FA35" s="14">
        <v>18.8</v>
      </c>
      <c r="FB35" s="14">
        <v>9.5</v>
      </c>
      <c r="FC35" s="14">
        <v>42.9</v>
      </c>
      <c r="FD35" s="14">
        <v>27.9</v>
      </c>
      <c r="FE35" s="14">
        <v>16.600000000000001</v>
      </c>
      <c r="FF35" s="14"/>
      <c r="FG35" s="14">
        <v>8.4</v>
      </c>
      <c r="FH35" s="14"/>
      <c r="FI35" s="14"/>
      <c r="FJ35" s="14">
        <v>7335.5</v>
      </c>
      <c r="FK35" s="15"/>
      <c r="FL35" s="14">
        <v>23.53407</v>
      </c>
      <c r="FM35" s="14">
        <v>3.702</v>
      </c>
      <c r="FN35" s="14"/>
      <c r="FO35" s="14">
        <v>10.8</v>
      </c>
      <c r="FP35" s="14">
        <v>26.234749999999998</v>
      </c>
      <c r="FQ35" s="14">
        <v>18.913830000000001</v>
      </c>
      <c r="FR35" s="14">
        <v>2.8</v>
      </c>
      <c r="FS35" s="14">
        <v>16</v>
      </c>
      <c r="FT35" s="14">
        <v>101.98465</v>
      </c>
    </row>
    <row r="36" spans="1:176" ht="24" customHeight="1" x14ac:dyDescent="0.3">
      <c r="A36" s="16" t="s">
        <v>81</v>
      </c>
      <c r="B36" s="16" t="s">
        <v>831</v>
      </c>
      <c r="C36" s="17">
        <v>121.2</v>
      </c>
      <c r="D36" s="17">
        <v>603.29999999999995</v>
      </c>
      <c r="E36" s="17">
        <v>146.4</v>
      </c>
      <c r="F36" s="17"/>
      <c r="G36" s="17"/>
      <c r="H36" s="17">
        <v>80.2</v>
      </c>
      <c r="I36" s="17">
        <v>103.4</v>
      </c>
      <c r="J36" s="17"/>
      <c r="K36" s="17"/>
      <c r="L36" s="17">
        <v>182.4</v>
      </c>
      <c r="M36" s="17">
        <v>203.8</v>
      </c>
      <c r="N36" s="17">
        <v>205</v>
      </c>
      <c r="O36" s="17">
        <v>285.8</v>
      </c>
      <c r="P36" s="17">
        <v>35.799999999999997</v>
      </c>
      <c r="Q36" s="17">
        <v>0</v>
      </c>
      <c r="R36" s="17">
        <v>450</v>
      </c>
      <c r="S36" s="17">
        <v>4.9000000000000004</v>
      </c>
      <c r="T36" s="17"/>
      <c r="U36" s="17"/>
      <c r="V36" s="17"/>
      <c r="W36" s="17"/>
      <c r="X36" s="17">
        <v>153.69999999999999</v>
      </c>
      <c r="Y36" s="17">
        <v>3.4</v>
      </c>
      <c r="Z36" s="17">
        <v>3.9</v>
      </c>
      <c r="AA36" s="17">
        <v>22.1</v>
      </c>
      <c r="AB36" s="17">
        <v>6.9</v>
      </c>
      <c r="AC36" s="17">
        <v>12.5</v>
      </c>
      <c r="AD36" s="17">
        <v>83.8</v>
      </c>
      <c r="AE36" s="17"/>
      <c r="AF36" s="17"/>
      <c r="AG36" s="17"/>
      <c r="AH36" s="17"/>
      <c r="AI36" s="17">
        <v>80.3</v>
      </c>
      <c r="AJ36" s="17">
        <v>162.30000000000001</v>
      </c>
      <c r="AK36" s="17"/>
      <c r="AL36" s="17"/>
      <c r="AM36" s="17"/>
      <c r="AN36" s="17"/>
      <c r="AO36" s="17">
        <v>304.89999999999998</v>
      </c>
      <c r="AP36" s="17">
        <v>48.8</v>
      </c>
      <c r="AQ36" s="17">
        <v>51.2</v>
      </c>
      <c r="AR36" s="17">
        <v>32</v>
      </c>
      <c r="AS36" s="17">
        <v>18.899999999999999</v>
      </c>
      <c r="AT36" s="17">
        <v>19.8</v>
      </c>
      <c r="AU36" s="17">
        <v>84.4</v>
      </c>
      <c r="AV36" s="17">
        <v>182.7</v>
      </c>
      <c r="AW36" s="17">
        <v>183.2</v>
      </c>
      <c r="AX36" s="17">
        <v>185.5</v>
      </c>
      <c r="AY36" s="17">
        <v>87.9</v>
      </c>
      <c r="AZ36" s="17">
        <v>7.4</v>
      </c>
      <c r="BA36" s="17">
        <v>1.7</v>
      </c>
      <c r="BB36" s="17">
        <v>32.9</v>
      </c>
      <c r="BC36" s="17">
        <v>37</v>
      </c>
      <c r="BD36" s="17">
        <v>3.8</v>
      </c>
      <c r="BE36" s="17">
        <v>11.5</v>
      </c>
      <c r="BF36" s="17">
        <v>84.4</v>
      </c>
      <c r="BG36" s="17"/>
      <c r="BH36" s="17"/>
      <c r="BI36" s="17">
        <v>48.2</v>
      </c>
      <c r="BJ36" s="17"/>
      <c r="BK36" s="17"/>
      <c r="BL36" s="17">
        <v>46.6</v>
      </c>
      <c r="BM36" s="17"/>
      <c r="BN36" s="17"/>
      <c r="BO36" s="17"/>
      <c r="BP36" s="17">
        <v>66.599999999999994</v>
      </c>
      <c r="BQ36" s="17">
        <v>173</v>
      </c>
      <c r="BR36" s="17">
        <v>171.7</v>
      </c>
      <c r="BS36" s="17">
        <v>200</v>
      </c>
      <c r="BT36" s="17">
        <v>269.3</v>
      </c>
      <c r="BU36" s="17"/>
      <c r="BV36" s="17"/>
      <c r="BW36" s="17"/>
      <c r="BX36" s="17"/>
      <c r="BY36" s="17"/>
      <c r="BZ36" s="17"/>
      <c r="CA36" s="17"/>
      <c r="CB36" s="17"/>
      <c r="CC36" s="17">
        <v>1.4</v>
      </c>
      <c r="CD36" s="17">
        <v>108.8</v>
      </c>
      <c r="CE36" s="17">
        <v>103.3</v>
      </c>
      <c r="CF36" s="17">
        <v>62.3</v>
      </c>
      <c r="CG36" s="17">
        <v>75.2</v>
      </c>
      <c r="CH36" s="17">
        <v>30.1</v>
      </c>
      <c r="CI36" s="17"/>
      <c r="CJ36" s="17"/>
      <c r="CK36" s="17"/>
      <c r="CL36" s="17">
        <v>143.80000000000001</v>
      </c>
      <c r="CM36" s="17">
        <v>144.6</v>
      </c>
      <c r="CN36" s="17">
        <v>149.30000000000001</v>
      </c>
      <c r="CO36" s="17"/>
      <c r="CP36" s="17"/>
      <c r="CQ36" s="17"/>
      <c r="CR36" s="17"/>
      <c r="CS36" s="17"/>
      <c r="CT36" s="17">
        <v>0</v>
      </c>
      <c r="CU36" s="17"/>
      <c r="CV36" s="17">
        <v>1.2</v>
      </c>
      <c r="CW36" s="17">
        <v>22.6</v>
      </c>
      <c r="CX36" s="17">
        <v>47.6</v>
      </c>
      <c r="CY36" s="17">
        <v>15</v>
      </c>
      <c r="CZ36" s="17"/>
      <c r="DA36" s="17">
        <v>13.4</v>
      </c>
      <c r="DB36" s="17">
        <v>10</v>
      </c>
      <c r="DC36" s="17">
        <v>5.3</v>
      </c>
      <c r="DD36" s="17">
        <v>0.5</v>
      </c>
      <c r="DE36" s="17">
        <v>1.5</v>
      </c>
      <c r="DF36" s="17">
        <v>2.6</v>
      </c>
      <c r="DG36" s="17">
        <v>20.3</v>
      </c>
      <c r="DH36" s="17">
        <v>17.8</v>
      </c>
      <c r="DI36" s="17">
        <v>10.8</v>
      </c>
      <c r="DJ36" s="17">
        <v>3.3</v>
      </c>
      <c r="DK36" s="17">
        <v>18.399999999999999</v>
      </c>
      <c r="DL36" s="17">
        <v>13.3</v>
      </c>
      <c r="DM36" s="17">
        <v>15.8</v>
      </c>
      <c r="DN36" s="17">
        <v>2.9</v>
      </c>
      <c r="DO36" s="17">
        <v>10.9</v>
      </c>
      <c r="DP36" s="17">
        <v>3</v>
      </c>
      <c r="DQ36" s="17">
        <v>2.2999999999999998</v>
      </c>
      <c r="DR36" s="17">
        <v>1.1000000000000001</v>
      </c>
      <c r="DS36" s="17">
        <v>2.8</v>
      </c>
      <c r="DT36" s="17">
        <v>14.3</v>
      </c>
      <c r="DU36" s="17">
        <v>2.7</v>
      </c>
      <c r="DV36" s="17">
        <v>13.4</v>
      </c>
      <c r="DW36" s="17">
        <v>1.5</v>
      </c>
      <c r="DX36" s="17">
        <v>0.2</v>
      </c>
      <c r="DY36" s="17">
        <v>10.6</v>
      </c>
      <c r="DZ36" s="17">
        <v>4</v>
      </c>
      <c r="EA36" s="17">
        <v>6.5</v>
      </c>
      <c r="EB36" s="17">
        <v>8.6999999999999993</v>
      </c>
      <c r="EC36" s="17">
        <v>16.600000000000001</v>
      </c>
      <c r="ED36" s="17">
        <v>4</v>
      </c>
      <c r="EE36" s="17">
        <v>30.6</v>
      </c>
      <c r="EF36" s="17"/>
      <c r="EG36" s="17">
        <v>35.6</v>
      </c>
      <c r="EH36" s="17">
        <v>59.3</v>
      </c>
      <c r="EI36" s="17">
        <v>2.9</v>
      </c>
      <c r="EJ36" s="17">
        <v>1.5</v>
      </c>
      <c r="EK36" s="17">
        <v>10.3</v>
      </c>
      <c r="EL36" s="17">
        <v>3.6</v>
      </c>
      <c r="EM36" s="17">
        <v>9.9</v>
      </c>
      <c r="EN36" s="17">
        <v>6.5</v>
      </c>
      <c r="EO36" s="17">
        <v>6.7</v>
      </c>
      <c r="EP36" s="17">
        <v>6.9</v>
      </c>
      <c r="EQ36" s="17">
        <v>13.2</v>
      </c>
      <c r="ER36" s="17">
        <v>226.6</v>
      </c>
      <c r="ES36" s="17">
        <v>17</v>
      </c>
      <c r="ET36" s="17">
        <v>120.2</v>
      </c>
      <c r="EU36" s="17">
        <v>0.6</v>
      </c>
      <c r="EV36" s="17">
        <v>22</v>
      </c>
      <c r="EW36" s="17">
        <v>17.7</v>
      </c>
      <c r="EX36" s="17">
        <v>88.2</v>
      </c>
      <c r="EY36" s="17">
        <v>16.100000000000001</v>
      </c>
      <c r="EZ36" s="17">
        <v>5.6</v>
      </c>
      <c r="FA36" s="17">
        <v>18.8</v>
      </c>
      <c r="FB36" s="17">
        <v>9</v>
      </c>
      <c r="FC36" s="17">
        <v>42.9</v>
      </c>
      <c r="FD36" s="17">
        <v>27.9</v>
      </c>
      <c r="FE36" s="17">
        <v>16</v>
      </c>
      <c r="FF36" s="17"/>
      <c r="FG36" s="17">
        <v>8.8000000000000007</v>
      </c>
      <c r="FH36" s="17"/>
      <c r="FI36" s="17"/>
      <c r="FJ36" s="17">
        <v>7272.6</v>
      </c>
      <c r="FK36" s="15"/>
      <c r="FL36" s="17">
        <v>23.537800000000001</v>
      </c>
      <c r="FM36" s="17">
        <v>3.7080000000000002</v>
      </c>
      <c r="FN36" s="17"/>
      <c r="FO36" s="17">
        <v>10.9</v>
      </c>
      <c r="FP36" s="17">
        <v>26.142189999999999</v>
      </c>
      <c r="FQ36" s="17">
        <v>18.916830000000001</v>
      </c>
      <c r="FR36" s="17">
        <v>2.7</v>
      </c>
      <c r="FS36" s="17">
        <v>16</v>
      </c>
      <c r="FT36" s="17">
        <v>101.90482</v>
      </c>
    </row>
    <row r="37" spans="1:176" ht="24" customHeight="1" x14ac:dyDescent="0.3">
      <c r="A37" s="16" t="s">
        <v>81</v>
      </c>
      <c r="B37" s="16" t="s">
        <v>832</v>
      </c>
      <c r="C37" s="17">
        <v>124.9</v>
      </c>
      <c r="D37" s="17">
        <v>602.79999999999995</v>
      </c>
      <c r="E37" s="17">
        <v>146</v>
      </c>
      <c r="F37" s="17"/>
      <c r="G37" s="17"/>
      <c r="H37" s="17">
        <v>80.900000000000006</v>
      </c>
      <c r="I37" s="17">
        <v>105.1</v>
      </c>
      <c r="J37" s="17"/>
      <c r="K37" s="17"/>
      <c r="L37" s="17">
        <v>170.9</v>
      </c>
      <c r="M37" s="17">
        <v>171</v>
      </c>
      <c r="N37" s="17">
        <v>171.2</v>
      </c>
      <c r="O37" s="17">
        <v>265.5</v>
      </c>
      <c r="P37" s="17">
        <v>85.6</v>
      </c>
      <c r="Q37" s="17">
        <v>0</v>
      </c>
      <c r="R37" s="17">
        <v>443.4</v>
      </c>
      <c r="S37" s="17">
        <v>5</v>
      </c>
      <c r="T37" s="17"/>
      <c r="U37" s="17"/>
      <c r="V37" s="17"/>
      <c r="W37" s="17"/>
      <c r="X37" s="17">
        <v>151.9</v>
      </c>
      <c r="Y37" s="17">
        <v>8.6999999999999993</v>
      </c>
      <c r="Z37" s="17">
        <v>4.0999999999999996</v>
      </c>
      <c r="AA37" s="17">
        <v>21.9</v>
      </c>
      <c r="AB37" s="17">
        <v>7</v>
      </c>
      <c r="AC37" s="17">
        <v>12.5</v>
      </c>
      <c r="AD37" s="17">
        <v>81.2</v>
      </c>
      <c r="AE37" s="17"/>
      <c r="AF37" s="17"/>
      <c r="AG37" s="17"/>
      <c r="AH37" s="17"/>
      <c r="AI37" s="17">
        <v>81.2</v>
      </c>
      <c r="AJ37" s="17">
        <v>154.30000000000001</v>
      </c>
      <c r="AK37" s="17"/>
      <c r="AL37" s="17"/>
      <c r="AM37" s="17"/>
      <c r="AN37" s="17"/>
      <c r="AO37" s="17">
        <v>309.2</v>
      </c>
      <c r="AP37" s="17">
        <v>48.3</v>
      </c>
      <c r="AQ37" s="17">
        <v>45.9</v>
      </c>
      <c r="AR37" s="17">
        <v>33.299999999999997</v>
      </c>
      <c r="AS37" s="17">
        <v>18.600000000000001</v>
      </c>
      <c r="AT37" s="17">
        <v>19.8</v>
      </c>
      <c r="AU37" s="17">
        <v>83.3</v>
      </c>
      <c r="AV37" s="17">
        <v>185</v>
      </c>
      <c r="AW37" s="17">
        <v>185.9</v>
      </c>
      <c r="AX37" s="17">
        <v>183.8</v>
      </c>
      <c r="AY37" s="17">
        <v>89.7</v>
      </c>
      <c r="AZ37" s="17">
        <v>7.4</v>
      </c>
      <c r="BA37" s="17">
        <v>1.7</v>
      </c>
      <c r="BB37" s="17">
        <v>33.9</v>
      </c>
      <c r="BC37" s="17">
        <v>37.200000000000003</v>
      </c>
      <c r="BD37" s="17">
        <v>3.8</v>
      </c>
      <c r="BE37" s="17">
        <v>11.8</v>
      </c>
      <c r="BF37" s="17">
        <v>84.8</v>
      </c>
      <c r="BG37" s="17"/>
      <c r="BH37" s="17"/>
      <c r="BI37" s="17">
        <v>48.4</v>
      </c>
      <c r="BJ37" s="17"/>
      <c r="BK37" s="17"/>
      <c r="BL37" s="17">
        <v>47.4</v>
      </c>
      <c r="BM37" s="17"/>
      <c r="BN37" s="17"/>
      <c r="BO37" s="17"/>
      <c r="BP37" s="17">
        <v>66.8</v>
      </c>
      <c r="BQ37" s="17">
        <v>173.9</v>
      </c>
      <c r="BR37" s="17">
        <v>171.6</v>
      </c>
      <c r="BS37" s="17">
        <v>200</v>
      </c>
      <c r="BT37" s="17">
        <v>270.5</v>
      </c>
      <c r="BU37" s="17"/>
      <c r="BV37" s="17"/>
      <c r="BW37" s="17"/>
      <c r="BX37" s="17"/>
      <c r="BY37" s="17"/>
      <c r="BZ37" s="17"/>
      <c r="CA37" s="17"/>
      <c r="CB37" s="17"/>
      <c r="CC37" s="17">
        <v>1.4</v>
      </c>
      <c r="CD37" s="17">
        <v>127.1</v>
      </c>
      <c r="CE37" s="17">
        <v>105.5</v>
      </c>
      <c r="CF37" s="17">
        <v>63.1</v>
      </c>
      <c r="CG37" s="17">
        <v>75.400000000000006</v>
      </c>
      <c r="CH37" s="17">
        <v>30.5</v>
      </c>
      <c r="CI37" s="17"/>
      <c r="CJ37" s="17"/>
      <c r="CK37" s="17"/>
      <c r="CL37" s="17">
        <v>144.30000000000001</v>
      </c>
      <c r="CM37" s="17">
        <v>144.80000000000001</v>
      </c>
      <c r="CN37" s="17">
        <v>149.1</v>
      </c>
      <c r="CO37" s="17"/>
      <c r="CP37" s="17"/>
      <c r="CQ37" s="17"/>
      <c r="CR37" s="17"/>
      <c r="CS37" s="17"/>
      <c r="CT37" s="17">
        <v>0</v>
      </c>
      <c r="CU37" s="17"/>
      <c r="CV37" s="17">
        <v>1.2</v>
      </c>
      <c r="CW37" s="17">
        <v>16.2</v>
      </c>
      <c r="CX37" s="17">
        <v>66.3</v>
      </c>
      <c r="CY37" s="17">
        <v>17.100000000000001</v>
      </c>
      <c r="CZ37" s="17"/>
      <c r="DA37" s="17">
        <v>13.6</v>
      </c>
      <c r="DB37" s="17">
        <v>9.9</v>
      </c>
      <c r="DC37" s="17">
        <v>5.4</v>
      </c>
      <c r="DD37" s="17">
        <v>0.5</v>
      </c>
      <c r="DE37" s="17">
        <v>1.5</v>
      </c>
      <c r="DF37" s="17">
        <v>2.6</v>
      </c>
      <c r="DG37" s="17">
        <v>20.6</v>
      </c>
      <c r="DH37" s="17">
        <v>17.899999999999999</v>
      </c>
      <c r="DI37" s="17">
        <v>11.6</v>
      </c>
      <c r="DJ37" s="17">
        <v>3.3</v>
      </c>
      <c r="DK37" s="17">
        <v>18.399999999999999</v>
      </c>
      <c r="DL37" s="17">
        <v>13.2</v>
      </c>
      <c r="DM37" s="17">
        <v>15.9</v>
      </c>
      <c r="DN37" s="17">
        <v>2.1</v>
      </c>
      <c r="DO37" s="17">
        <v>8.5</v>
      </c>
      <c r="DP37" s="17">
        <v>3</v>
      </c>
      <c r="DQ37" s="17">
        <v>2.2999999999999998</v>
      </c>
      <c r="DR37" s="17">
        <v>1.1000000000000001</v>
      </c>
      <c r="DS37" s="17">
        <v>2.7</v>
      </c>
      <c r="DT37" s="17">
        <v>15.4</v>
      </c>
      <c r="DU37" s="17">
        <v>2.6</v>
      </c>
      <c r="DV37" s="17">
        <v>13.3</v>
      </c>
      <c r="DW37" s="17">
        <v>1.5</v>
      </c>
      <c r="DX37" s="17">
        <v>0.2</v>
      </c>
      <c r="DY37" s="17">
        <v>10.6</v>
      </c>
      <c r="DZ37" s="17">
        <v>4</v>
      </c>
      <c r="EA37" s="17">
        <v>6.6</v>
      </c>
      <c r="EB37" s="17">
        <v>8.6999999999999993</v>
      </c>
      <c r="EC37" s="17">
        <v>16.5</v>
      </c>
      <c r="ED37" s="17">
        <v>8.3000000000000007</v>
      </c>
      <c r="EE37" s="17">
        <v>35</v>
      </c>
      <c r="EF37" s="17"/>
      <c r="EG37" s="17">
        <v>55</v>
      </c>
      <c r="EH37" s="17">
        <v>73.900000000000006</v>
      </c>
      <c r="EI37" s="17">
        <v>5.0999999999999996</v>
      </c>
      <c r="EJ37" s="17">
        <v>2.7</v>
      </c>
      <c r="EK37" s="17">
        <v>10.3</v>
      </c>
      <c r="EL37" s="17">
        <v>3.6</v>
      </c>
      <c r="EM37" s="17">
        <v>9.6999999999999993</v>
      </c>
      <c r="EN37" s="17">
        <v>6.5</v>
      </c>
      <c r="EO37" s="17">
        <v>6.9</v>
      </c>
      <c r="EP37" s="17">
        <v>7.1</v>
      </c>
      <c r="EQ37" s="17">
        <v>16.399999999999999</v>
      </c>
      <c r="ER37" s="17">
        <v>195.3</v>
      </c>
      <c r="ES37" s="17">
        <v>15.8</v>
      </c>
      <c r="ET37" s="17">
        <v>117.7</v>
      </c>
      <c r="EU37" s="17">
        <v>0.6</v>
      </c>
      <c r="EV37" s="17">
        <v>15.2</v>
      </c>
      <c r="EW37" s="17">
        <v>13.1</v>
      </c>
      <c r="EX37" s="17">
        <v>87.9</v>
      </c>
      <c r="EY37" s="17">
        <v>15.2</v>
      </c>
      <c r="EZ37" s="17">
        <v>5.5</v>
      </c>
      <c r="FA37" s="17">
        <v>18.8</v>
      </c>
      <c r="FB37" s="17">
        <v>9.1999999999999993</v>
      </c>
      <c r="FC37" s="17">
        <v>42.9</v>
      </c>
      <c r="FD37" s="17">
        <v>26.8</v>
      </c>
      <c r="FE37" s="17">
        <v>16</v>
      </c>
      <c r="FF37" s="17"/>
      <c r="FG37" s="17">
        <v>6.4</v>
      </c>
      <c r="FH37" s="17"/>
      <c r="FI37" s="17"/>
      <c r="FJ37" s="17">
        <v>7259.5</v>
      </c>
      <c r="FK37" s="15"/>
      <c r="FL37" s="17">
        <v>23.527909999999999</v>
      </c>
      <c r="FM37" s="17">
        <v>3.7170000000000001</v>
      </c>
      <c r="FN37" s="17"/>
      <c r="FO37" s="17">
        <v>10.8</v>
      </c>
      <c r="FP37" s="17">
        <v>26.053879999999999</v>
      </c>
      <c r="FQ37" s="17">
        <v>18.921849999999999</v>
      </c>
      <c r="FR37" s="17">
        <v>2.8</v>
      </c>
      <c r="FS37" s="17">
        <v>16</v>
      </c>
      <c r="FT37" s="17">
        <v>101.82064</v>
      </c>
    </row>
    <row r="38" spans="1:176" ht="24" customHeight="1" x14ac:dyDescent="0.3">
      <c r="A38" s="16" t="s">
        <v>81</v>
      </c>
      <c r="B38" s="16" t="s">
        <v>833</v>
      </c>
      <c r="C38" s="17">
        <v>123.7</v>
      </c>
      <c r="D38" s="17">
        <v>606.70000000000005</v>
      </c>
      <c r="E38" s="17">
        <v>146.6</v>
      </c>
      <c r="F38" s="17"/>
      <c r="G38" s="17"/>
      <c r="H38" s="17">
        <v>80.2</v>
      </c>
      <c r="I38" s="17">
        <v>104.2</v>
      </c>
      <c r="J38" s="17"/>
      <c r="K38" s="17"/>
      <c r="L38" s="17">
        <v>181.9</v>
      </c>
      <c r="M38" s="17">
        <v>202.3</v>
      </c>
      <c r="N38" s="17">
        <v>205</v>
      </c>
      <c r="O38" s="17">
        <v>274.7</v>
      </c>
      <c r="P38" s="17">
        <v>84.9</v>
      </c>
      <c r="Q38" s="17">
        <v>0</v>
      </c>
      <c r="R38" s="17">
        <v>356.3</v>
      </c>
      <c r="S38" s="17">
        <v>4.9000000000000004</v>
      </c>
      <c r="T38" s="17"/>
      <c r="U38" s="17"/>
      <c r="V38" s="17"/>
      <c r="W38" s="17"/>
      <c r="X38" s="17">
        <v>153.9</v>
      </c>
      <c r="Y38" s="17">
        <v>8.3000000000000007</v>
      </c>
      <c r="Z38" s="17">
        <v>4.2</v>
      </c>
      <c r="AA38" s="17">
        <v>21.8</v>
      </c>
      <c r="AB38" s="17">
        <v>6.9</v>
      </c>
      <c r="AC38" s="17">
        <v>12.5</v>
      </c>
      <c r="AD38" s="17">
        <v>83.1</v>
      </c>
      <c r="AE38" s="17"/>
      <c r="AF38" s="17"/>
      <c r="AG38" s="17"/>
      <c r="AH38" s="17"/>
      <c r="AI38" s="17">
        <v>81.099999999999994</v>
      </c>
      <c r="AJ38" s="17">
        <v>156.19999999999999</v>
      </c>
      <c r="AK38" s="17"/>
      <c r="AL38" s="17"/>
      <c r="AM38" s="17"/>
      <c r="AN38" s="17"/>
      <c r="AO38" s="17">
        <v>306.3</v>
      </c>
      <c r="AP38" s="17">
        <v>38</v>
      </c>
      <c r="AQ38" s="17">
        <v>46.2</v>
      </c>
      <c r="AR38" s="17">
        <v>29.9</v>
      </c>
      <c r="AS38" s="17">
        <v>18.600000000000001</v>
      </c>
      <c r="AT38" s="17">
        <v>19.8</v>
      </c>
      <c r="AU38" s="17">
        <v>84.4</v>
      </c>
      <c r="AV38" s="17">
        <v>184</v>
      </c>
      <c r="AW38" s="17">
        <v>184.6</v>
      </c>
      <c r="AX38" s="17">
        <v>184.9</v>
      </c>
      <c r="AY38" s="17">
        <v>89.1</v>
      </c>
      <c r="AZ38" s="17">
        <v>7.4</v>
      </c>
      <c r="BA38" s="17">
        <v>1.7</v>
      </c>
      <c r="BB38" s="17">
        <v>33.5</v>
      </c>
      <c r="BC38" s="17">
        <v>37.799999999999997</v>
      </c>
      <c r="BD38" s="17">
        <v>3.8</v>
      </c>
      <c r="BE38" s="17">
        <v>11.7</v>
      </c>
      <c r="BF38" s="17">
        <v>85.9</v>
      </c>
      <c r="BG38" s="17"/>
      <c r="BH38" s="17"/>
      <c r="BI38" s="17">
        <v>64.900000000000006</v>
      </c>
      <c r="BJ38" s="17"/>
      <c r="BK38" s="17"/>
      <c r="BL38" s="17">
        <v>47</v>
      </c>
      <c r="BM38" s="17"/>
      <c r="BN38" s="17"/>
      <c r="BO38" s="17"/>
      <c r="BP38" s="17">
        <v>66.8</v>
      </c>
      <c r="BQ38" s="17">
        <v>173</v>
      </c>
      <c r="BR38" s="17">
        <v>171.4</v>
      </c>
      <c r="BS38" s="17">
        <v>200</v>
      </c>
      <c r="BT38" s="17">
        <v>268.39999999999998</v>
      </c>
      <c r="BU38" s="17"/>
      <c r="BV38" s="17"/>
      <c r="BW38" s="17"/>
      <c r="BX38" s="17"/>
      <c r="BY38" s="17"/>
      <c r="BZ38" s="17"/>
      <c r="CA38" s="17"/>
      <c r="CB38" s="17"/>
      <c r="CC38" s="17">
        <v>1.4</v>
      </c>
      <c r="CD38" s="17">
        <v>136.9</v>
      </c>
      <c r="CE38" s="17">
        <v>104.9</v>
      </c>
      <c r="CF38" s="17">
        <v>62.7</v>
      </c>
      <c r="CG38" s="17">
        <v>77.599999999999994</v>
      </c>
      <c r="CH38" s="17">
        <v>30.3</v>
      </c>
      <c r="CI38" s="17"/>
      <c r="CJ38" s="17"/>
      <c r="CK38" s="17"/>
      <c r="CL38" s="17">
        <v>143.80000000000001</v>
      </c>
      <c r="CM38" s="17">
        <v>143.80000000000001</v>
      </c>
      <c r="CN38" s="17">
        <v>148.5</v>
      </c>
      <c r="CO38" s="17"/>
      <c r="CP38" s="17"/>
      <c r="CQ38" s="17"/>
      <c r="CR38" s="17"/>
      <c r="CS38" s="17"/>
      <c r="CT38" s="17">
        <v>0</v>
      </c>
      <c r="CU38" s="17"/>
      <c r="CV38" s="17">
        <v>1.1000000000000001</v>
      </c>
      <c r="CW38" s="17">
        <v>12.5</v>
      </c>
      <c r="CX38" s="17">
        <v>68.099999999999994</v>
      </c>
      <c r="CY38" s="17">
        <v>17.3</v>
      </c>
      <c r="CZ38" s="17"/>
      <c r="DA38" s="17">
        <v>13.4</v>
      </c>
      <c r="DB38" s="17">
        <v>9.9</v>
      </c>
      <c r="DC38" s="17">
        <v>5.3</v>
      </c>
      <c r="DD38" s="17">
        <v>0.5</v>
      </c>
      <c r="DE38" s="17">
        <v>1.5</v>
      </c>
      <c r="DF38" s="17">
        <v>2.6</v>
      </c>
      <c r="DG38" s="17">
        <v>20.5</v>
      </c>
      <c r="DH38" s="17">
        <v>17.899999999999999</v>
      </c>
      <c r="DI38" s="17">
        <v>11.6</v>
      </c>
      <c r="DJ38" s="17">
        <v>3.3</v>
      </c>
      <c r="DK38" s="17">
        <v>18.399999999999999</v>
      </c>
      <c r="DL38" s="17">
        <v>13.4</v>
      </c>
      <c r="DM38" s="17">
        <v>16</v>
      </c>
      <c r="DN38" s="17">
        <v>1</v>
      </c>
      <c r="DO38" s="17">
        <v>4.7</v>
      </c>
      <c r="DP38" s="17">
        <v>2.4</v>
      </c>
      <c r="DQ38" s="17">
        <v>2.2999999999999998</v>
      </c>
      <c r="DR38" s="17">
        <v>1.1000000000000001</v>
      </c>
      <c r="DS38" s="17">
        <v>2</v>
      </c>
      <c r="DT38" s="17">
        <v>14.5</v>
      </c>
      <c r="DU38" s="17">
        <v>2.6</v>
      </c>
      <c r="DV38" s="17">
        <v>13.4</v>
      </c>
      <c r="DW38" s="17">
        <v>1.5</v>
      </c>
      <c r="DX38" s="17">
        <v>0</v>
      </c>
      <c r="DY38" s="17">
        <v>10.6</v>
      </c>
      <c r="DZ38" s="17">
        <v>3.9</v>
      </c>
      <c r="EA38" s="17">
        <v>6.6</v>
      </c>
      <c r="EB38" s="17">
        <v>9</v>
      </c>
      <c r="EC38" s="17">
        <v>16.7</v>
      </c>
      <c r="ED38" s="17">
        <v>3</v>
      </c>
      <c r="EE38" s="17">
        <v>48.1</v>
      </c>
      <c r="EF38" s="17"/>
      <c r="EG38" s="17">
        <v>64.2</v>
      </c>
      <c r="EH38" s="17">
        <v>76.3</v>
      </c>
      <c r="EI38" s="17">
        <v>8.1</v>
      </c>
      <c r="EJ38" s="17">
        <v>4</v>
      </c>
      <c r="EK38" s="17">
        <v>10.199999999999999</v>
      </c>
      <c r="EL38" s="17">
        <v>3.6</v>
      </c>
      <c r="EM38" s="17">
        <v>9.6999999999999993</v>
      </c>
      <c r="EN38" s="17">
        <v>6.5</v>
      </c>
      <c r="EO38" s="17">
        <v>6.9</v>
      </c>
      <c r="EP38" s="17">
        <v>7.1</v>
      </c>
      <c r="EQ38" s="17">
        <v>15.9</v>
      </c>
      <c r="ER38" s="17">
        <v>225.8</v>
      </c>
      <c r="ES38" s="17">
        <v>14.7</v>
      </c>
      <c r="ET38" s="17">
        <v>120.6</v>
      </c>
      <c r="EU38" s="17">
        <v>0.6</v>
      </c>
      <c r="EV38" s="17">
        <v>12.9</v>
      </c>
      <c r="EW38" s="17">
        <v>13.5</v>
      </c>
      <c r="EX38" s="17">
        <v>87.8</v>
      </c>
      <c r="EY38" s="17">
        <v>14.2</v>
      </c>
      <c r="EZ38" s="17">
        <v>5.5</v>
      </c>
      <c r="FA38" s="17">
        <v>18.8</v>
      </c>
      <c r="FB38" s="17">
        <v>8.6999999999999993</v>
      </c>
      <c r="FC38" s="17">
        <v>42.4</v>
      </c>
      <c r="FD38" s="17">
        <v>26.9</v>
      </c>
      <c r="FE38" s="17">
        <v>15.6</v>
      </c>
      <c r="FF38" s="17"/>
      <c r="FG38" s="17">
        <v>8.1999999999999993</v>
      </c>
      <c r="FH38" s="17"/>
      <c r="FI38" s="17"/>
      <c r="FJ38" s="17">
        <v>7313.8</v>
      </c>
      <c r="FK38" s="15"/>
      <c r="FL38" s="17">
        <v>23.52731</v>
      </c>
      <c r="FM38" s="17">
        <v>3.9239999999999999</v>
      </c>
      <c r="FN38" s="17"/>
      <c r="FO38" s="17">
        <v>10.8</v>
      </c>
      <c r="FP38" s="17">
        <v>26.197890000000001</v>
      </c>
      <c r="FQ38" s="17">
        <v>18.92295</v>
      </c>
      <c r="FR38" s="17">
        <v>2.7</v>
      </c>
      <c r="FS38" s="17">
        <v>16</v>
      </c>
      <c r="FT38" s="17">
        <v>102.07214999999999</v>
      </c>
    </row>
    <row r="39" spans="1:176" ht="24" customHeight="1" x14ac:dyDescent="0.3">
      <c r="A39" s="16" t="s">
        <v>81</v>
      </c>
      <c r="B39" s="16" t="s">
        <v>834</v>
      </c>
      <c r="C39" s="17">
        <v>120.1</v>
      </c>
      <c r="D39" s="17">
        <v>593.79999999999995</v>
      </c>
      <c r="E39" s="17">
        <v>144.6</v>
      </c>
      <c r="F39" s="17"/>
      <c r="G39" s="17"/>
      <c r="H39" s="17">
        <v>76.099999999999994</v>
      </c>
      <c r="I39" s="17">
        <v>101.6</v>
      </c>
      <c r="J39" s="17"/>
      <c r="K39" s="17"/>
      <c r="L39" s="17">
        <v>183.5</v>
      </c>
      <c r="M39" s="17">
        <v>202</v>
      </c>
      <c r="N39" s="17">
        <v>204.7</v>
      </c>
      <c r="O39" s="17">
        <v>282.2</v>
      </c>
      <c r="P39" s="17">
        <v>86.3</v>
      </c>
      <c r="Q39" s="17">
        <v>0</v>
      </c>
      <c r="R39" s="17">
        <v>508.2</v>
      </c>
      <c r="S39" s="17">
        <v>4.7</v>
      </c>
      <c r="T39" s="17"/>
      <c r="U39" s="17"/>
      <c r="V39" s="17"/>
      <c r="W39" s="17"/>
      <c r="X39" s="17">
        <v>148.80000000000001</v>
      </c>
      <c r="Y39" s="17">
        <v>6.3</v>
      </c>
      <c r="Z39" s="17">
        <v>3.9</v>
      </c>
      <c r="AA39" s="17">
        <v>21.7</v>
      </c>
      <c r="AB39" s="17">
        <v>6.9</v>
      </c>
      <c r="AC39" s="17">
        <v>12.5</v>
      </c>
      <c r="AD39" s="17">
        <v>82.7</v>
      </c>
      <c r="AE39" s="17"/>
      <c r="AF39" s="17"/>
      <c r="AG39" s="17"/>
      <c r="AH39" s="17"/>
      <c r="AI39" s="17">
        <v>78.8</v>
      </c>
      <c r="AJ39" s="17">
        <v>171.6</v>
      </c>
      <c r="AK39" s="17"/>
      <c r="AL39" s="17"/>
      <c r="AM39" s="17"/>
      <c r="AN39" s="17"/>
      <c r="AO39" s="17">
        <v>304</v>
      </c>
      <c r="AP39" s="17">
        <v>46.1</v>
      </c>
      <c r="AQ39" s="17">
        <v>43.3</v>
      </c>
      <c r="AR39" s="17">
        <v>30.1</v>
      </c>
      <c r="AS39" s="17">
        <v>18.600000000000001</v>
      </c>
      <c r="AT39" s="17">
        <v>19.8</v>
      </c>
      <c r="AU39" s="17">
        <v>82.6</v>
      </c>
      <c r="AV39" s="17">
        <v>180.4</v>
      </c>
      <c r="AW39" s="17">
        <v>178.6</v>
      </c>
      <c r="AX39" s="17">
        <v>183.1</v>
      </c>
      <c r="AY39" s="17">
        <v>88.8</v>
      </c>
      <c r="AZ39" s="17">
        <v>7.4</v>
      </c>
      <c r="BA39" s="17">
        <v>1.7</v>
      </c>
      <c r="BB39" s="17">
        <v>32.9</v>
      </c>
      <c r="BC39" s="17">
        <v>34.799999999999997</v>
      </c>
      <c r="BD39" s="17">
        <v>3.8</v>
      </c>
      <c r="BE39" s="17">
        <v>10.9</v>
      </c>
      <c r="BF39" s="17">
        <v>80.3</v>
      </c>
      <c r="BG39" s="17"/>
      <c r="BH39" s="17"/>
      <c r="BI39" s="17">
        <v>48.4</v>
      </c>
      <c r="BJ39" s="17"/>
      <c r="BK39" s="17"/>
      <c r="BL39" s="17">
        <v>47</v>
      </c>
      <c r="BM39" s="17"/>
      <c r="BN39" s="17"/>
      <c r="BO39" s="17"/>
      <c r="BP39" s="17">
        <v>64.900000000000006</v>
      </c>
      <c r="BQ39" s="17">
        <v>174.6</v>
      </c>
      <c r="BR39" s="17">
        <v>172.7</v>
      </c>
      <c r="BS39" s="17">
        <v>200</v>
      </c>
      <c r="BT39" s="17">
        <v>269.2</v>
      </c>
      <c r="BU39" s="17"/>
      <c r="BV39" s="17"/>
      <c r="BW39" s="17"/>
      <c r="BX39" s="17"/>
      <c r="BY39" s="17"/>
      <c r="BZ39" s="17"/>
      <c r="CA39" s="17"/>
      <c r="CB39" s="17"/>
      <c r="CC39" s="17">
        <v>1.4</v>
      </c>
      <c r="CD39" s="17">
        <v>118.4</v>
      </c>
      <c r="CE39" s="17">
        <v>99.9</v>
      </c>
      <c r="CF39" s="17">
        <v>60.9</v>
      </c>
      <c r="CG39" s="17">
        <v>76.900000000000006</v>
      </c>
      <c r="CH39" s="17">
        <v>29.5</v>
      </c>
      <c r="CI39" s="17"/>
      <c r="CJ39" s="17"/>
      <c r="CK39" s="17"/>
      <c r="CL39" s="17">
        <v>146.19999999999999</v>
      </c>
      <c r="CM39" s="17">
        <v>146.6</v>
      </c>
      <c r="CN39" s="17">
        <v>150.1</v>
      </c>
      <c r="CO39" s="17"/>
      <c r="CP39" s="17"/>
      <c r="CQ39" s="17"/>
      <c r="CR39" s="17"/>
      <c r="CS39" s="17"/>
      <c r="CT39" s="17">
        <v>0</v>
      </c>
      <c r="CU39" s="17"/>
      <c r="CV39" s="17">
        <v>1</v>
      </c>
      <c r="CW39" s="17">
        <v>15.8</v>
      </c>
      <c r="CX39" s="17">
        <v>67</v>
      </c>
      <c r="CY39" s="17">
        <v>17.8</v>
      </c>
      <c r="CZ39" s="17"/>
      <c r="DA39" s="17">
        <v>13.4</v>
      </c>
      <c r="DB39" s="17">
        <v>9.8000000000000007</v>
      </c>
      <c r="DC39" s="17">
        <v>5.5</v>
      </c>
      <c r="DD39" s="17">
        <v>0.5</v>
      </c>
      <c r="DE39" s="17">
        <v>1.5</v>
      </c>
      <c r="DF39" s="17">
        <v>2.6</v>
      </c>
      <c r="DG39" s="17">
        <v>20.100000000000001</v>
      </c>
      <c r="DH39" s="17">
        <v>17.899999999999999</v>
      </c>
      <c r="DI39" s="17">
        <v>11.6</v>
      </c>
      <c r="DJ39" s="17">
        <v>3.3</v>
      </c>
      <c r="DK39" s="17">
        <v>18.399999999999999</v>
      </c>
      <c r="DL39" s="17">
        <v>13.4</v>
      </c>
      <c r="DM39" s="17">
        <v>16.100000000000001</v>
      </c>
      <c r="DN39" s="17">
        <v>1.4</v>
      </c>
      <c r="DO39" s="17">
        <v>6.3</v>
      </c>
      <c r="DP39" s="17">
        <v>2.4</v>
      </c>
      <c r="DQ39" s="17">
        <v>2.2999999999999998</v>
      </c>
      <c r="DR39" s="17">
        <v>1.1000000000000001</v>
      </c>
      <c r="DS39" s="17">
        <v>2</v>
      </c>
      <c r="DT39" s="17">
        <v>13.8</v>
      </c>
      <c r="DU39" s="17">
        <v>2.5</v>
      </c>
      <c r="DV39" s="17">
        <v>18.5</v>
      </c>
      <c r="DW39" s="17">
        <v>1.5</v>
      </c>
      <c r="DX39" s="17">
        <v>0</v>
      </c>
      <c r="DY39" s="17">
        <v>10.6</v>
      </c>
      <c r="DZ39" s="17">
        <v>4</v>
      </c>
      <c r="EA39" s="17">
        <v>6.1</v>
      </c>
      <c r="EB39" s="17">
        <v>8.6</v>
      </c>
      <c r="EC39" s="17">
        <v>16.600000000000001</v>
      </c>
      <c r="ED39" s="17">
        <v>1.1000000000000001</v>
      </c>
      <c r="EE39" s="17">
        <v>56.1</v>
      </c>
      <c r="EF39" s="17"/>
      <c r="EG39" s="17">
        <v>51.8</v>
      </c>
      <c r="EH39" s="17">
        <v>73.400000000000006</v>
      </c>
      <c r="EI39" s="17">
        <v>6.7</v>
      </c>
      <c r="EJ39" s="17">
        <v>2.5</v>
      </c>
      <c r="EK39" s="17">
        <v>10.1</v>
      </c>
      <c r="EL39" s="17">
        <v>3.6</v>
      </c>
      <c r="EM39" s="17">
        <v>9</v>
      </c>
      <c r="EN39" s="17">
        <v>6.5</v>
      </c>
      <c r="EO39" s="17">
        <v>6.9</v>
      </c>
      <c r="EP39" s="17">
        <v>7.1</v>
      </c>
      <c r="EQ39" s="17">
        <v>17</v>
      </c>
      <c r="ER39" s="17">
        <v>223.8</v>
      </c>
      <c r="ES39" s="17">
        <v>13.1</v>
      </c>
      <c r="ET39" s="17">
        <v>121.5</v>
      </c>
      <c r="EU39" s="17">
        <v>0.6</v>
      </c>
      <c r="EV39" s="17">
        <v>19</v>
      </c>
      <c r="EW39" s="17">
        <v>14.4</v>
      </c>
      <c r="EX39" s="17">
        <v>88.8</v>
      </c>
      <c r="EY39" s="17">
        <v>12.3</v>
      </c>
      <c r="EZ39" s="17">
        <v>5.5</v>
      </c>
      <c r="FA39" s="17">
        <v>18.8</v>
      </c>
      <c r="FB39" s="17">
        <v>9.3000000000000007</v>
      </c>
      <c r="FC39" s="17">
        <v>42.7</v>
      </c>
      <c r="FD39" s="17">
        <v>27.3</v>
      </c>
      <c r="FE39" s="17">
        <v>17.2</v>
      </c>
      <c r="FF39" s="17"/>
      <c r="FG39" s="17">
        <v>7.9</v>
      </c>
      <c r="FH39" s="17"/>
      <c r="FI39" s="17"/>
      <c r="FJ39" s="17">
        <v>7402.3</v>
      </c>
      <c r="FK39" s="15"/>
      <c r="FL39" s="17">
        <v>23.557739999999999</v>
      </c>
      <c r="FM39" s="17">
        <v>3.694</v>
      </c>
      <c r="FN39" s="17"/>
      <c r="FO39" s="17">
        <v>11</v>
      </c>
      <c r="FP39" s="17">
        <v>26.148530000000001</v>
      </c>
      <c r="FQ39" s="17">
        <v>18.919519999999999</v>
      </c>
      <c r="FR39" s="17">
        <v>2.7</v>
      </c>
      <c r="FS39" s="17">
        <v>16</v>
      </c>
      <c r="FT39" s="17">
        <v>102.01979</v>
      </c>
    </row>
    <row r="40" spans="1:176" ht="24" customHeight="1" x14ac:dyDescent="0.3">
      <c r="A40" s="16" t="s">
        <v>81</v>
      </c>
      <c r="B40" s="16" t="s">
        <v>835</v>
      </c>
      <c r="C40" s="17">
        <v>117.5</v>
      </c>
      <c r="D40" s="17">
        <v>602.29999999999995</v>
      </c>
      <c r="E40" s="17">
        <v>146.6</v>
      </c>
      <c r="F40" s="17"/>
      <c r="G40" s="17"/>
      <c r="H40" s="17">
        <v>79.8</v>
      </c>
      <c r="I40" s="17">
        <v>105.4</v>
      </c>
      <c r="J40" s="17"/>
      <c r="K40" s="17"/>
      <c r="L40" s="17">
        <v>182.2</v>
      </c>
      <c r="M40" s="17">
        <v>199.7</v>
      </c>
      <c r="N40" s="17">
        <v>203.6</v>
      </c>
      <c r="O40" s="17">
        <v>285.10000000000002</v>
      </c>
      <c r="P40" s="17">
        <v>84.7</v>
      </c>
      <c r="Q40" s="17">
        <v>0</v>
      </c>
      <c r="R40" s="17">
        <v>528.6</v>
      </c>
      <c r="S40" s="17">
        <v>4.9000000000000004</v>
      </c>
      <c r="T40" s="17"/>
      <c r="U40" s="17"/>
      <c r="V40" s="17"/>
      <c r="W40" s="17"/>
      <c r="X40" s="17">
        <v>153</v>
      </c>
      <c r="Y40" s="17">
        <v>7.9</v>
      </c>
      <c r="Z40" s="17">
        <v>5.6</v>
      </c>
      <c r="AA40" s="17">
        <v>21.8</v>
      </c>
      <c r="AB40" s="17">
        <v>6.9</v>
      </c>
      <c r="AC40" s="17">
        <v>12.7</v>
      </c>
      <c r="AD40" s="17">
        <v>82.1</v>
      </c>
      <c r="AE40" s="17"/>
      <c r="AF40" s="17"/>
      <c r="AG40" s="17"/>
      <c r="AH40" s="17"/>
      <c r="AI40" s="17">
        <v>80.3</v>
      </c>
      <c r="AJ40" s="17">
        <v>166.6</v>
      </c>
      <c r="AK40" s="17"/>
      <c r="AL40" s="17"/>
      <c r="AM40" s="17"/>
      <c r="AN40" s="17"/>
      <c r="AO40" s="17">
        <v>305.3</v>
      </c>
      <c r="AP40" s="17">
        <v>46.6</v>
      </c>
      <c r="AQ40" s="17">
        <v>49.2</v>
      </c>
      <c r="AR40" s="17">
        <v>30.1</v>
      </c>
      <c r="AS40" s="17">
        <v>18.600000000000001</v>
      </c>
      <c r="AT40" s="17">
        <v>19.8</v>
      </c>
      <c r="AU40" s="17">
        <v>80.5</v>
      </c>
      <c r="AV40" s="17">
        <v>181.9</v>
      </c>
      <c r="AW40" s="17">
        <v>182.1</v>
      </c>
      <c r="AX40" s="17">
        <v>184.2</v>
      </c>
      <c r="AY40" s="17">
        <v>87.7</v>
      </c>
      <c r="AZ40" s="17">
        <v>7.5</v>
      </c>
      <c r="BA40" s="17">
        <v>1.7</v>
      </c>
      <c r="BB40" s="17">
        <v>32.6</v>
      </c>
      <c r="BC40" s="17">
        <v>37.1</v>
      </c>
      <c r="BD40" s="17">
        <v>3.8</v>
      </c>
      <c r="BE40" s="17">
        <v>11.2</v>
      </c>
      <c r="BF40" s="17">
        <v>116.8</v>
      </c>
      <c r="BG40" s="17"/>
      <c r="BH40" s="17"/>
      <c r="BI40" s="17">
        <v>48</v>
      </c>
      <c r="BJ40" s="17"/>
      <c r="BK40" s="17"/>
      <c r="BL40" s="17">
        <v>47.3</v>
      </c>
      <c r="BM40" s="17"/>
      <c r="BN40" s="17"/>
      <c r="BO40" s="17"/>
      <c r="BP40" s="17">
        <v>66.8</v>
      </c>
      <c r="BQ40" s="17">
        <v>173.2</v>
      </c>
      <c r="BR40" s="17">
        <v>170.9</v>
      </c>
      <c r="BS40" s="17">
        <v>200</v>
      </c>
      <c r="BT40" s="17">
        <v>268.39999999999998</v>
      </c>
      <c r="BU40" s="17"/>
      <c r="BV40" s="17"/>
      <c r="BW40" s="17"/>
      <c r="BX40" s="17"/>
      <c r="BY40" s="17"/>
      <c r="BZ40" s="17"/>
      <c r="CA40" s="17"/>
      <c r="CB40" s="17"/>
      <c r="CC40" s="17">
        <v>1.5</v>
      </c>
      <c r="CD40" s="17">
        <v>143.6</v>
      </c>
      <c r="CE40" s="17">
        <v>89.4</v>
      </c>
      <c r="CF40" s="17">
        <v>62.4</v>
      </c>
      <c r="CG40" s="17">
        <v>76.400000000000006</v>
      </c>
      <c r="CH40" s="17">
        <v>30.6</v>
      </c>
      <c r="CI40" s="17"/>
      <c r="CJ40" s="17"/>
      <c r="CK40" s="17"/>
      <c r="CL40" s="17">
        <v>144.80000000000001</v>
      </c>
      <c r="CM40" s="17">
        <v>145.5</v>
      </c>
      <c r="CN40" s="17">
        <v>149.1</v>
      </c>
      <c r="CO40" s="17"/>
      <c r="CP40" s="17"/>
      <c r="CQ40" s="17"/>
      <c r="CR40" s="17"/>
      <c r="CS40" s="17"/>
      <c r="CT40" s="17">
        <v>0</v>
      </c>
      <c r="CU40" s="17"/>
      <c r="CV40" s="17">
        <v>0.9</v>
      </c>
      <c r="CW40" s="17">
        <v>15.1</v>
      </c>
      <c r="CX40" s="17">
        <v>60.6</v>
      </c>
      <c r="CY40" s="17">
        <v>17.100000000000001</v>
      </c>
      <c r="CZ40" s="17"/>
      <c r="DA40" s="17">
        <v>13.3</v>
      </c>
      <c r="DB40" s="17">
        <v>9.9</v>
      </c>
      <c r="DC40" s="17">
        <v>5.5</v>
      </c>
      <c r="DD40" s="17">
        <v>0.5</v>
      </c>
      <c r="DE40" s="17">
        <v>2</v>
      </c>
      <c r="DF40" s="17">
        <v>2.6</v>
      </c>
      <c r="DG40" s="17">
        <v>20.399999999999999</v>
      </c>
      <c r="DH40" s="17">
        <v>17.600000000000001</v>
      </c>
      <c r="DI40" s="17">
        <v>11.5</v>
      </c>
      <c r="DJ40" s="17">
        <v>3.3</v>
      </c>
      <c r="DK40" s="17">
        <v>18.399999999999999</v>
      </c>
      <c r="DL40" s="17">
        <v>11.4</v>
      </c>
      <c r="DM40" s="17">
        <v>13.8</v>
      </c>
      <c r="DN40" s="17">
        <v>1.7</v>
      </c>
      <c r="DO40" s="17">
        <v>6.3</v>
      </c>
      <c r="DP40" s="17">
        <v>2.4</v>
      </c>
      <c r="DQ40" s="17">
        <v>2.2999999999999998</v>
      </c>
      <c r="DR40" s="17">
        <v>1.1000000000000001</v>
      </c>
      <c r="DS40" s="17">
        <v>2.1</v>
      </c>
      <c r="DT40" s="17">
        <v>11.1</v>
      </c>
      <c r="DU40" s="17">
        <v>2.5</v>
      </c>
      <c r="DV40" s="17">
        <v>14.8</v>
      </c>
      <c r="DW40" s="17">
        <v>1.5</v>
      </c>
      <c r="DX40" s="17">
        <v>0</v>
      </c>
      <c r="DY40" s="17">
        <v>10.6</v>
      </c>
      <c r="DZ40" s="17">
        <v>4</v>
      </c>
      <c r="EA40" s="17">
        <v>6.4</v>
      </c>
      <c r="EB40" s="17">
        <v>8.9</v>
      </c>
      <c r="EC40" s="17">
        <v>16.8</v>
      </c>
      <c r="ED40" s="17">
        <v>2.2000000000000002</v>
      </c>
      <c r="EE40" s="17">
        <v>59.7</v>
      </c>
      <c r="EF40" s="17"/>
      <c r="EG40" s="17">
        <v>58.2</v>
      </c>
      <c r="EH40" s="17">
        <v>77.3</v>
      </c>
      <c r="EI40" s="17">
        <v>8.3000000000000007</v>
      </c>
      <c r="EJ40" s="17">
        <v>2.7</v>
      </c>
      <c r="EK40" s="17">
        <v>10</v>
      </c>
      <c r="EL40" s="17">
        <v>3.6</v>
      </c>
      <c r="EM40" s="17">
        <v>9</v>
      </c>
      <c r="EN40" s="17">
        <v>6.2</v>
      </c>
      <c r="EO40" s="17">
        <v>6.9</v>
      </c>
      <c r="EP40" s="17">
        <v>7.1</v>
      </c>
      <c r="EQ40" s="17">
        <v>16</v>
      </c>
      <c r="ER40" s="17">
        <v>205.8</v>
      </c>
      <c r="ES40" s="17">
        <v>11.5</v>
      </c>
      <c r="ET40" s="17">
        <v>120.7</v>
      </c>
      <c r="EU40" s="17">
        <v>0.6</v>
      </c>
      <c r="EV40" s="17">
        <v>9.5</v>
      </c>
      <c r="EW40" s="17">
        <v>9.9</v>
      </c>
      <c r="EX40" s="17">
        <v>87.6</v>
      </c>
      <c r="EY40" s="17">
        <v>10.9</v>
      </c>
      <c r="EZ40" s="17">
        <v>5.5</v>
      </c>
      <c r="FA40" s="17">
        <v>18.8</v>
      </c>
      <c r="FB40" s="17">
        <v>8.9</v>
      </c>
      <c r="FC40" s="17">
        <v>42.3</v>
      </c>
      <c r="FD40" s="17">
        <v>26.1</v>
      </c>
      <c r="FE40" s="17">
        <v>17.7</v>
      </c>
      <c r="FF40" s="17"/>
      <c r="FG40" s="17">
        <v>7.5</v>
      </c>
      <c r="FH40" s="17"/>
      <c r="FI40" s="17"/>
      <c r="FJ40" s="17">
        <v>7458.8</v>
      </c>
      <c r="FK40" s="15"/>
      <c r="FL40" s="17">
        <v>23.559750000000001</v>
      </c>
      <c r="FM40" s="17">
        <v>3.6989999999999998</v>
      </c>
      <c r="FN40" s="17"/>
      <c r="FO40" s="17">
        <v>10.8</v>
      </c>
      <c r="FP40" s="17">
        <v>26.123000000000001</v>
      </c>
      <c r="FQ40" s="17">
        <v>18.918559999999999</v>
      </c>
      <c r="FR40" s="17">
        <v>2.7</v>
      </c>
      <c r="FS40" s="17">
        <v>16.100000000000001</v>
      </c>
      <c r="FT40" s="17">
        <v>101.90031</v>
      </c>
    </row>
    <row r="41" spans="1:176" ht="24" customHeight="1" x14ac:dyDescent="0.3">
      <c r="A41" s="16" t="s">
        <v>81</v>
      </c>
      <c r="B41" s="16" t="s">
        <v>836</v>
      </c>
      <c r="C41" s="17">
        <v>121.2</v>
      </c>
      <c r="D41" s="17">
        <v>604.79999999999995</v>
      </c>
      <c r="E41" s="17">
        <v>146.69999999999999</v>
      </c>
      <c r="F41" s="17"/>
      <c r="G41" s="17"/>
      <c r="H41" s="17">
        <v>80.900000000000006</v>
      </c>
      <c r="I41" s="17">
        <v>103.8</v>
      </c>
      <c r="J41" s="17"/>
      <c r="K41" s="17"/>
      <c r="L41" s="17">
        <v>180.8</v>
      </c>
      <c r="M41" s="17">
        <v>196.4</v>
      </c>
      <c r="N41" s="17">
        <v>195.4</v>
      </c>
      <c r="O41" s="17">
        <v>274.89999999999998</v>
      </c>
      <c r="P41" s="17">
        <v>110.1</v>
      </c>
      <c r="Q41" s="17">
        <v>0</v>
      </c>
      <c r="R41" s="17">
        <v>486.1</v>
      </c>
      <c r="S41" s="17">
        <v>4.9000000000000004</v>
      </c>
      <c r="T41" s="17"/>
      <c r="U41" s="17"/>
      <c r="V41" s="17"/>
      <c r="W41" s="17"/>
      <c r="X41" s="17">
        <v>144.4</v>
      </c>
      <c r="Y41" s="17">
        <v>8.6</v>
      </c>
      <c r="Z41" s="17">
        <v>5.7</v>
      </c>
      <c r="AA41" s="17">
        <v>21.8</v>
      </c>
      <c r="AB41" s="17">
        <v>6.9</v>
      </c>
      <c r="AC41" s="17">
        <v>13.5</v>
      </c>
      <c r="AD41" s="17">
        <v>82.1</v>
      </c>
      <c r="AE41" s="17"/>
      <c r="AF41" s="17"/>
      <c r="AG41" s="17"/>
      <c r="AH41" s="17"/>
      <c r="AI41" s="17">
        <v>80.400000000000006</v>
      </c>
      <c r="AJ41" s="17">
        <v>170.7</v>
      </c>
      <c r="AK41" s="17"/>
      <c r="AL41" s="17"/>
      <c r="AM41" s="17"/>
      <c r="AN41" s="17"/>
      <c r="AO41" s="17">
        <v>306.3</v>
      </c>
      <c r="AP41" s="17">
        <v>45</v>
      </c>
      <c r="AQ41" s="17">
        <v>45.3</v>
      </c>
      <c r="AR41" s="17">
        <v>30</v>
      </c>
      <c r="AS41" s="17">
        <v>18.7</v>
      </c>
      <c r="AT41" s="17">
        <v>19.8</v>
      </c>
      <c r="AU41" s="17">
        <v>75.7</v>
      </c>
      <c r="AV41" s="17">
        <v>181.6</v>
      </c>
      <c r="AW41" s="17">
        <v>183.2</v>
      </c>
      <c r="AX41" s="17">
        <v>184.6</v>
      </c>
      <c r="AY41" s="17">
        <v>88.8</v>
      </c>
      <c r="AZ41" s="17">
        <v>7.4</v>
      </c>
      <c r="BA41" s="17">
        <v>1.7</v>
      </c>
      <c r="BB41" s="17">
        <v>33.200000000000003</v>
      </c>
      <c r="BC41" s="17">
        <v>36.9</v>
      </c>
      <c r="BD41" s="17">
        <v>3.8</v>
      </c>
      <c r="BE41" s="17">
        <v>11.5</v>
      </c>
      <c r="BF41" s="17">
        <v>74.7</v>
      </c>
      <c r="BG41" s="17"/>
      <c r="BH41" s="17"/>
      <c r="BI41" s="17">
        <v>48.2</v>
      </c>
      <c r="BJ41" s="17"/>
      <c r="BK41" s="17"/>
      <c r="BL41" s="17">
        <v>0</v>
      </c>
      <c r="BM41" s="17"/>
      <c r="BN41" s="17"/>
      <c r="BO41" s="17"/>
      <c r="BP41" s="17">
        <v>66.8</v>
      </c>
      <c r="BQ41" s="17">
        <v>171.3</v>
      </c>
      <c r="BR41" s="17">
        <v>169.3</v>
      </c>
      <c r="BS41" s="17">
        <v>200</v>
      </c>
      <c r="BT41" s="17">
        <v>267.39999999999998</v>
      </c>
      <c r="BU41" s="17"/>
      <c r="BV41" s="17"/>
      <c r="BW41" s="17"/>
      <c r="BX41" s="17"/>
      <c r="BY41" s="17"/>
      <c r="BZ41" s="17"/>
      <c r="CA41" s="17"/>
      <c r="CB41" s="17"/>
      <c r="CC41" s="17">
        <v>1.6</v>
      </c>
      <c r="CD41" s="17">
        <v>114.6</v>
      </c>
      <c r="CE41" s="17">
        <v>85.9</v>
      </c>
      <c r="CF41" s="17">
        <v>62.5</v>
      </c>
      <c r="CG41" s="17">
        <v>76.7</v>
      </c>
      <c r="CH41" s="17">
        <v>30.6</v>
      </c>
      <c r="CI41" s="17"/>
      <c r="CJ41" s="17"/>
      <c r="CK41" s="17"/>
      <c r="CL41" s="17">
        <v>144.1</v>
      </c>
      <c r="CM41" s="17">
        <v>145.19999999999999</v>
      </c>
      <c r="CN41" s="17">
        <v>148.69999999999999</v>
      </c>
      <c r="CO41" s="17"/>
      <c r="CP41" s="17"/>
      <c r="CQ41" s="17"/>
      <c r="CR41" s="17"/>
      <c r="CS41" s="17"/>
      <c r="CT41" s="17">
        <v>0</v>
      </c>
      <c r="CU41" s="17"/>
      <c r="CV41" s="17">
        <v>0.7</v>
      </c>
      <c r="CW41" s="17">
        <v>27</v>
      </c>
      <c r="CX41" s="17">
        <v>66.2</v>
      </c>
      <c r="CY41" s="17">
        <v>16.600000000000001</v>
      </c>
      <c r="CZ41" s="17"/>
      <c r="DA41" s="17">
        <v>13.1</v>
      </c>
      <c r="DB41" s="17">
        <v>10</v>
      </c>
      <c r="DC41" s="17">
        <v>5.3</v>
      </c>
      <c r="DD41" s="17">
        <v>0.5</v>
      </c>
      <c r="DE41" s="17">
        <v>2.2000000000000002</v>
      </c>
      <c r="DF41" s="17">
        <v>2.6</v>
      </c>
      <c r="DG41" s="17">
        <v>20.3</v>
      </c>
      <c r="DH41" s="17">
        <v>17.2</v>
      </c>
      <c r="DI41" s="17">
        <v>11.5</v>
      </c>
      <c r="DJ41" s="17">
        <v>3.3</v>
      </c>
      <c r="DK41" s="17">
        <v>18.399999999999999</v>
      </c>
      <c r="DL41" s="17">
        <v>9.1</v>
      </c>
      <c r="DM41" s="17">
        <v>12.4</v>
      </c>
      <c r="DN41" s="17">
        <v>1.2</v>
      </c>
      <c r="DO41" s="17">
        <v>4.4000000000000004</v>
      </c>
      <c r="DP41" s="17">
        <v>3</v>
      </c>
      <c r="DQ41" s="17">
        <v>2.2999999999999998</v>
      </c>
      <c r="DR41" s="17">
        <v>1.1000000000000001</v>
      </c>
      <c r="DS41" s="17">
        <v>2.8</v>
      </c>
      <c r="DT41" s="17">
        <v>6.7</v>
      </c>
      <c r="DU41" s="17">
        <v>2.5</v>
      </c>
      <c r="DV41" s="17">
        <v>13.4</v>
      </c>
      <c r="DW41" s="17">
        <v>1.6</v>
      </c>
      <c r="DX41" s="17">
        <v>0</v>
      </c>
      <c r="DY41" s="17">
        <v>10.6</v>
      </c>
      <c r="DZ41" s="17">
        <v>4</v>
      </c>
      <c r="EA41" s="17">
        <v>6.5</v>
      </c>
      <c r="EB41" s="17">
        <v>9.1</v>
      </c>
      <c r="EC41" s="17">
        <v>16.8</v>
      </c>
      <c r="ED41" s="17">
        <v>0.3</v>
      </c>
      <c r="EE41" s="17">
        <v>65.7</v>
      </c>
      <c r="EF41" s="17"/>
      <c r="EG41" s="17">
        <v>48.5</v>
      </c>
      <c r="EH41" s="17">
        <v>73.3</v>
      </c>
      <c r="EI41" s="17">
        <v>8.8000000000000007</v>
      </c>
      <c r="EJ41" s="17">
        <v>2.5</v>
      </c>
      <c r="EK41" s="17">
        <v>9.8000000000000007</v>
      </c>
      <c r="EL41" s="17">
        <v>3.6</v>
      </c>
      <c r="EM41" s="17">
        <v>8.6</v>
      </c>
      <c r="EN41" s="17">
        <v>6.2</v>
      </c>
      <c r="EO41" s="17">
        <v>7.2</v>
      </c>
      <c r="EP41" s="17">
        <v>7.2</v>
      </c>
      <c r="EQ41" s="17">
        <v>17.399999999999999</v>
      </c>
      <c r="ER41" s="17">
        <v>225.6</v>
      </c>
      <c r="ES41" s="17">
        <v>9.3000000000000007</v>
      </c>
      <c r="ET41" s="17">
        <v>116.4</v>
      </c>
      <c r="EU41" s="17">
        <v>0.6</v>
      </c>
      <c r="EV41" s="17">
        <v>8.8000000000000007</v>
      </c>
      <c r="EW41" s="17">
        <v>5.5</v>
      </c>
      <c r="EX41" s="17">
        <v>84.2</v>
      </c>
      <c r="EY41" s="17">
        <v>7.1</v>
      </c>
      <c r="EZ41" s="17">
        <v>0</v>
      </c>
      <c r="FA41" s="17">
        <v>18.8</v>
      </c>
      <c r="FB41" s="17">
        <v>6.6</v>
      </c>
      <c r="FC41" s="17">
        <v>33.9</v>
      </c>
      <c r="FD41" s="17">
        <v>10</v>
      </c>
      <c r="FE41" s="17">
        <v>17.3</v>
      </c>
      <c r="FF41" s="17"/>
      <c r="FG41" s="17">
        <v>7.7</v>
      </c>
      <c r="FH41" s="17"/>
      <c r="FI41" s="17"/>
      <c r="FJ41" s="17">
        <v>7254.5</v>
      </c>
      <c r="FK41" s="15"/>
      <c r="FL41" s="17">
        <v>23.559439999999999</v>
      </c>
      <c r="FM41" s="17">
        <v>3.702</v>
      </c>
      <c r="FN41" s="17"/>
      <c r="FO41" s="17">
        <v>10.8</v>
      </c>
      <c r="FP41" s="17">
        <v>3.92876</v>
      </c>
      <c r="FQ41" s="17">
        <v>2.8254600000000001</v>
      </c>
      <c r="FR41" s="17">
        <v>0</v>
      </c>
      <c r="FS41" s="17">
        <v>0</v>
      </c>
      <c r="FT41" s="17">
        <v>44.815660000000001</v>
      </c>
    </row>
    <row r="42" spans="1:176" ht="24" customHeight="1" x14ac:dyDescent="0.3">
      <c r="A42" s="18" t="s">
        <v>81</v>
      </c>
      <c r="B42" s="18" t="s">
        <v>837</v>
      </c>
      <c r="C42" s="19">
        <v>117.3</v>
      </c>
      <c r="D42" s="19">
        <v>602.5</v>
      </c>
      <c r="E42" s="19">
        <v>146</v>
      </c>
      <c r="F42" s="19"/>
      <c r="G42" s="19"/>
      <c r="H42" s="19">
        <v>77.599999999999994</v>
      </c>
      <c r="I42" s="19">
        <v>102.4</v>
      </c>
      <c r="J42" s="19"/>
      <c r="K42" s="19"/>
      <c r="L42" s="19">
        <v>182.1</v>
      </c>
      <c r="M42" s="19">
        <v>202.2</v>
      </c>
      <c r="N42" s="19">
        <v>202.3</v>
      </c>
      <c r="O42" s="19">
        <v>286.10000000000002</v>
      </c>
      <c r="P42" s="19">
        <v>111.4</v>
      </c>
      <c r="Q42" s="19">
        <v>0</v>
      </c>
      <c r="R42" s="19">
        <v>559.5</v>
      </c>
      <c r="S42" s="19">
        <v>4.8</v>
      </c>
      <c r="T42" s="19"/>
      <c r="U42" s="19"/>
      <c r="V42" s="19"/>
      <c r="W42" s="19"/>
      <c r="X42" s="19">
        <v>149.5</v>
      </c>
      <c r="Y42" s="19">
        <v>9.6</v>
      </c>
      <c r="Z42" s="19">
        <v>4.4000000000000004</v>
      </c>
      <c r="AA42" s="19">
        <v>21.8</v>
      </c>
      <c r="AB42" s="19">
        <v>6.9</v>
      </c>
      <c r="AC42" s="19">
        <v>13.8</v>
      </c>
      <c r="AD42" s="19">
        <v>82.8</v>
      </c>
      <c r="AE42" s="19"/>
      <c r="AF42" s="19"/>
      <c r="AG42" s="19"/>
      <c r="AH42" s="19"/>
      <c r="AI42" s="19">
        <v>79.5</v>
      </c>
      <c r="AJ42" s="19">
        <v>186.5</v>
      </c>
      <c r="AK42" s="19"/>
      <c r="AL42" s="19"/>
      <c r="AM42" s="19"/>
      <c r="AN42" s="19"/>
      <c r="AO42" s="19">
        <v>403.2</v>
      </c>
      <c r="AP42" s="19">
        <v>45</v>
      </c>
      <c r="AQ42" s="19">
        <v>55.9</v>
      </c>
      <c r="AR42" s="19">
        <v>29</v>
      </c>
      <c r="AS42" s="19">
        <v>18.600000000000001</v>
      </c>
      <c r="AT42" s="19">
        <v>19.8</v>
      </c>
      <c r="AU42" s="19">
        <v>82.4</v>
      </c>
      <c r="AV42" s="19">
        <v>180.4</v>
      </c>
      <c r="AW42" s="19">
        <v>180.9</v>
      </c>
      <c r="AX42" s="19">
        <v>184.3</v>
      </c>
      <c r="AY42" s="19">
        <v>88.2</v>
      </c>
      <c r="AZ42" s="19">
        <v>7.4</v>
      </c>
      <c r="BA42" s="19">
        <v>1.8</v>
      </c>
      <c r="BB42" s="19">
        <v>32.200000000000003</v>
      </c>
      <c r="BC42" s="19">
        <v>34.700000000000003</v>
      </c>
      <c r="BD42" s="19">
        <v>3.8</v>
      </c>
      <c r="BE42" s="19">
        <v>11.2</v>
      </c>
      <c r="BF42" s="19">
        <v>71.900000000000006</v>
      </c>
      <c r="BG42" s="19"/>
      <c r="BH42" s="19"/>
      <c r="BI42" s="19">
        <v>47.9</v>
      </c>
      <c r="BJ42" s="19"/>
      <c r="BK42" s="19"/>
      <c r="BL42" s="19">
        <v>0</v>
      </c>
      <c r="BM42" s="19"/>
      <c r="BN42" s="19"/>
      <c r="BO42" s="19"/>
      <c r="BP42" s="19">
        <v>66.3</v>
      </c>
      <c r="BQ42" s="19">
        <v>173</v>
      </c>
      <c r="BR42" s="19">
        <v>170.7</v>
      </c>
      <c r="BS42" s="19">
        <v>200</v>
      </c>
      <c r="BT42" s="19">
        <v>267.7</v>
      </c>
      <c r="BU42" s="19"/>
      <c r="BV42" s="19"/>
      <c r="BW42" s="19"/>
      <c r="BX42" s="19"/>
      <c r="BY42" s="19"/>
      <c r="BZ42" s="19"/>
      <c r="CA42" s="19"/>
      <c r="CB42" s="19"/>
      <c r="CC42" s="19">
        <v>1.6</v>
      </c>
      <c r="CD42" s="19">
        <v>159.5</v>
      </c>
      <c r="CE42" s="19">
        <v>88.6</v>
      </c>
      <c r="CF42" s="19">
        <v>62</v>
      </c>
      <c r="CG42" s="19">
        <v>76.400000000000006</v>
      </c>
      <c r="CH42" s="19">
        <v>30.4</v>
      </c>
      <c r="CI42" s="19"/>
      <c r="CJ42" s="19"/>
      <c r="CK42" s="19"/>
      <c r="CL42" s="19">
        <v>144.1</v>
      </c>
      <c r="CM42" s="19">
        <v>145.1</v>
      </c>
      <c r="CN42" s="19">
        <v>148.5</v>
      </c>
      <c r="CO42" s="19"/>
      <c r="CP42" s="19"/>
      <c r="CQ42" s="19"/>
      <c r="CR42" s="19"/>
      <c r="CS42" s="19"/>
      <c r="CT42" s="19">
        <v>0</v>
      </c>
      <c r="CU42" s="19"/>
      <c r="CV42" s="19">
        <v>0.5</v>
      </c>
      <c r="CW42" s="19">
        <v>39.299999999999997</v>
      </c>
      <c r="CX42" s="19">
        <v>46.5</v>
      </c>
      <c r="CY42" s="19">
        <v>15.4</v>
      </c>
      <c r="CZ42" s="19"/>
      <c r="DA42" s="19">
        <v>13.1</v>
      </c>
      <c r="DB42" s="19">
        <v>9.8000000000000007</v>
      </c>
      <c r="DC42" s="19">
        <v>5.3</v>
      </c>
      <c r="DD42" s="19">
        <v>0.5</v>
      </c>
      <c r="DE42" s="19">
        <v>3</v>
      </c>
      <c r="DF42" s="19">
        <v>2.6</v>
      </c>
      <c r="DG42" s="19">
        <v>20</v>
      </c>
      <c r="DH42" s="19">
        <v>17.100000000000001</v>
      </c>
      <c r="DI42" s="19">
        <v>11.6</v>
      </c>
      <c r="DJ42" s="19">
        <v>3.3</v>
      </c>
      <c r="DK42" s="19">
        <v>18.399999999999999</v>
      </c>
      <c r="DL42" s="19">
        <v>1</v>
      </c>
      <c r="DM42" s="19">
        <v>1.3</v>
      </c>
      <c r="DN42" s="19">
        <v>3.9</v>
      </c>
      <c r="DO42" s="19">
        <v>16.3</v>
      </c>
      <c r="DP42" s="19">
        <v>3</v>
      </c>
      <c r="DQ42" s="19">
        <v>2.2999999999999998</v>
      </c>
      <c r="DR42" s="19">
        <v>1.1000000000000001</v>
      </c>
      <c r="DS42" s="19">
        <v>2.8</v>
      </c>
      <c r="DT42" s="19">
        <v>1.2</v>
      </c>
      <c r="DU42" s="19">
        <v>2.5</v>
      </c>
      <c r="DV42" s="19">
        <v>13.6</v>
      </c>
      <c r="DW42" s="19">
        <v>0.5</v>
      </c>
      <c r="DX42" s="19">
        <v>0</v>
      </c>
      <c r="DY42" s="19">
        <v>10.6</v>
      </c>
      <c r="DZ42" s="19">
        <v>4.0999999999999996</v>
      </c>
      <c r="EA42" s="19">
        <v>6.3</v>
      </c>
      <c r="EB42" s="19">
        <v>8.6999999999999993</v>
      </c>
      <c r="EC42" s="19">
        <v>16.7</v>
      </c>
      <c r="ED42" s="19">
        <v>0</v>
      </c>
      <c r="EE42" s="19">
        <v>66.8</v>
      </c>
      <c r="EF42" s="19"/>
      <c r="EG42" s="19">
        <v>43.6</v>
      </c>
      <c r="EH42" s="19">
        <v>73.900000000000006</v>
      </c>
      <c r="EI42" s="19">
        <v>5.5</v>
      </c>
      <c r="EJ42" s="19">
        <v>2.8</v>
      </c>
      <c r="EK42" s="19">
        <v>10.1</v>
      </c>
      <c r="EL42" s="19">
        <v>3.6</v>
      </c>
      <c r="EM42" s="19">
        <v>8.6999999999999993</v>
      </c>
      <c r="EN42" s="19">
        <v>6.2</v>
      </c>
      <c r="EO42" s="19">
        <v>7.2</v>
      </c>
      <c r="EP42" s="19">
        <v>7.4</v>
      </c>
      <c r="EQ42" s="19">
        <v>16.5</v>
      </c>
      <c r="ER42" s="19">
        <v>185.8</v>
      </c>
      <c r="ES42" s="19">
        <v>5.4</v>
      </c>
      <c r="ET42" s="19">
        <v>81.099999999999994</v>
      </c>
      <c r="EU42" s="19">
        <v>0.6</v>
      </c>
      <c r="EV42" s="19">
        <v>9.4</v>
      </c>
      <c r="EW42" s="19">
        <v>4.5</v>
      </c>
      <c r="EX42" s="19">
        <v>68.3</v>
      </c>
      <c r="EY42" s="19">
        <v>7.1</v>
      </c>
      <c r="EZ42" s="19">
        <v>0.8</v>
      </c>
      <c r="FA42" s="19">
        <v>18.8</v>
      </c>
      <c r="FB42" s="19">
        <v>6.7</v>
      </c>
      <c r="FC42" s="19">
        <v>34.4</v>
      </c>
      <c r="FD42" s="19">
        <v>9.8000000000000007</v>
      </c>
      <c r="FE42" s="19">
        <v>17.399999999999999</v>
      </c>
      <c r="FF42" s="19"/>
      <c r="FG42" s="19">
        <v>6.5</v>
      </c>
      <c r="FH42" s="19"/>
      <c r="FI42" s="19"/>
      <c r="FJ42" s="19">
        <v>7392.7</v>
      </c>
      <c r="FK42" s="15"/>
      <c r="FL42" s="19">
        <v>23.559480000000001</v>
      </c>
      <c r="FM42" s="19">
        <v>3.706</v>
      </c>
      <c r="FN42" s="19"/>
      <c r="FO42" s="19">
        <v>10.9</v>
      </c>
      <c r="FP42" s="19">
        <v>0</v>
      </c>
      <c r="FQ42" s="19">
        <v>1.3597900000000001</v>
      </c>
      <c r="FR42" s="19">
        <v>2.4</v>
      </c>
      <c r="FS42" s="19">
        <v>16.2</v>
      </c>
      <c r="FT42" s="19">
        <v>58.12527</v>
      </c>
    </row>
    <row r="43" spans="1:176" ht="24" customHeight="1" x14ac:dyDescent="0.3">
      <c r="A43" s="13" t="s">
        <v>81</v>
      </c>
      <c r="B43" s="13" t="s">
        <v>838</v>
      </c>
      <c r="C43" s="14">
        <v>146.1</v>
      </c>
      <c r="D43" s="14">
        <v>602.1</v>
      </c>
      <c r="E43" s="14">
        <v>146.19999999999999</v>
      </c>
      <c r="F43" s="14"/>
      <c r="G43" s="14"/>
      <c r="H43" s="14">
        <v>80.2</v>
      </c>
      <c r="I43" s="14">
        <v>103.5</v>
      </c>
      <c r="J43" s="14"/>
      <c r="K43" s="14"/>
      <c r="L43" s="14">
        <v>183</v>
      </c>
      <c r="M43" s="14">
        <v>202.8</v>
      </c>
      <c r="N43" s="14">
        <v>205.6</v>
      </c>
      <c r="O43" s="14">
        <v>286.2</v>
      </c>
      <c r="P43" s="14">
        <v>109.8</v>
      </c>
      <c r="Q43" s="14">
        <v>9.3000000000000007</v>
      </c>
      <c r="R43" s="14">
        <v>558.79999999999995</v>
      </c>
      <c r="S43" s="14">
        <v>4.9000000000000004</v>
      </c>
      <c r="T43" s="14"/>
      <c r="U43" s="14"/>
      <c r="V43" s="14"/>
      <c r="W43" s="14"/>
      <c r="X43" s="14">
        <v>148.6</v>
      </c>
      <c r="Y43" s="14">
        <v>10.3</v>
      </c>
      <c r="Z43" s="14">
        <v>4.8</v>
      </c>
      <c r="AA43" s="14">
        <v>21.9</v>
      </c>
      <c r="AB43" s="14">
        <v>6.9</v>
      </c>
      <c r="AC43" s="14">
        <v>13.8</v>
      </c>
      <c r="AD43" s="14">
        <v>82.9</v>
      </c>
      <c r="AE43" s="14"/>
      <c r="AF43" s="14"/>
      <c r="AG43" s="14"/>
      <c r="AH43" s="14"/>
      <c r="AI43" s="14">
        <v>90.1</v>
      </c>
      <c r="AJ43" s="14">
        <v>200.6</v>
      </c>
      <c r="AK43" s="14"/>
      <c r="AL43" s="14"/>
      <c r="AM43" s="14"/>
      <c r="AN43" s="14"/>
      <c r="AO43" s="14">
        <v>461.2</v>
      </c>
      <c r="AP43" s="14">
        <v>47.8</v>
      </c>
      <c r="AQ43" s="14">
        <v>53.1</v>
      </c>
      <c r="AR43" s="14">
        <v>29.8</v>
      </c>
      <c r="AS43" s="14">
        <v>18.600000000000001</v>
      </c>
      <c r="AT43" s="14">
        <v>19.8</v>
      </c>
      <c r="AU43" s="14">
        <v>78</v>
      </c>
      <c r="AV43" s="14">
        <v>181.8</v>
      </c>
      <c r="AW43" s="14">
        <v>182.7</v>
      </c>
      <c r="AX43" s="14">
        <v>184.1</v>
      </c>
      <c r="AY43" s="14">
        <v>88.2</v>
      </c>
      <c r="AZ43" s="14">
        <v>7.4</v>
      </c>
      <c r="BA43" s="14">
        <v>1.7</v>
      </c>
      <c r="BB43" s="14">
        <v>33</v>
      </c>
      <c r="BC43" s="14">
        <v>36.6</v>
      </c>
      <c r="BD43" s="14">
        <v>3.8</v>
      </c>
      <c r="BE43" s="14">
        <v>11.5</v>
      </c>
      <c r="BF43" s="14">
        <v>119</v>
      </c>
      <c r="BG43" s="14"/>
      <c r="BH43" s="14"/>
      <c r="BI43" s="14">
        <v>48</v>
      </c>
      <c r="BJ43" s="14"/>
      <c r="BK43" s="14"/>
      <c r="BL43" s="14">
        <v>0</v>
      </c>
      <c r="BM43" s="14"/>
      <c r="BN43" s="14"/>
      <c r="BO43" s="14"/>
      <c r="BP43" s="14">
        <v>66.7</v>
      </c>
      <c r="BQ43" s="14">
        <v>175</v>
      </c>
      <c r="BR43" s="14">
        <v>172.9</v>
      </c>
      <c r="BS43" s="14">
        <v>200</v>
      </c>
      <c r="BT43" s="14">
        <v>269.8</v>
      </c>
      <c r="BU43" s="14"/>
      <c r="BV43" s="14"/>
      <c r="BW43" s="14"/>
      <c r="BX43" s="14"/>
      <c r="BY43" s="14"/>
      <c r="BZ43" s="14"/>
      <c r="CA43" s="14"/>
      <c r="CB43" s="14"/>
      <c r="CC43" s="14">
        <v>1.6</v>
      </c>
      <c r="CD43" s="14">
        <v>125.2</v>
      </c>
      <c r="CE43" s="14">
        <v>86</v>
      </c>
      <c r="CF43" s="14">
        <v>62.4</v>
      </c>
      <c r="CG43" s="14">
        <v>74.599999999999994</v>
      </c>
      <c r="CH43" s="14">
        <v>30.6</v>
      </c>
      <c r="CI43" s="14"/>
      <c r="CJ43" s="14"/>
      <c r="CK43" s="14"/>
      <c r="CL43" s="14">
        <v>143.9</v>
      </c>
      <c r="CM43" s="14">
        <v>144.5</v>
      </c>
      <c r="CN43" s="14">
        <v>148.80000000000001</v>
      </c>
      <c r="CO43" s="14"/>
      <c r="CP43" s="14"/>
      <c r="CQ43" s="14"/>
      <c r="CR43" s="14"/>
      <c r="CS43" s="14"/>
      <c r="CT43" s="14">
        <v>0</v>
      </c>
      <c r="CU43" s="14"/>
      <c r="CV43" s="14">
        <v>0.2</v>
      </c>
      <c r="CW43" s="14">
        <v>52.7</v>
      </c>
      <c r="CX43" s="14">
        <v>14.8</v>
      </c>
      <c r="CY43" s="14">
        <v>14.4</v>
      </c>
      <c r="CZ43" s="14"/>
      <c r="DA43" s="14">
        <v>13.1</v>
      </c>
      <c r="DB43" s="14">
        <v>9.9</v>
      </c>
      <c r="DC43" s="14">
        <v>5.5</v>
      </c>
      <c r="DD43" s="14">
        <v>0.5</v>
      </c>
      <c r="DE43" s="14">
        <v>3.2</v>
      </c>
      <c r="DF43" s="14">
        <v>2.6</v>
      </c>
      <c r="DG43" s="14">
        <v>20.100000000000001</v>
      </c>
      <c r="DH43" s="14">
        <v>17</v>
      </c>
      <c r="DI43" s="14">
        <v>11.6</v>
      </c>
      <c r="DJ43" s="14">
        <v>3.4</v>
      </c>
      <c r="DK43" s="14">
        <v>18.399999999999999</v>
      </c>
      <c r="DL43" s="14">
        <v>0.4</v>
      </c>
      <c r="DM43" s="14">
        <v>0.3</v>
      </c>
      <c r="DN43" s="14">
        <v>7.2</v>
      </c>
      <c r="DO43" s="14">
        <v>21.4</v>
      </c>
      <c r="DP43" s="14">
        <v>3</v>
      </c>
      <c r="DQ43" s="14">
        <v>2.2999999999999998</v>
      </c>
      <c r="DR43" s="14">
        <v>1.1000000000000001</v>
      </c>
      <c r="DS43" s="14">
        <v>2.8</v>
      </c>
      <c r="DT43" s="14">
        <v>0.1</v>
      </c>
      <c r="DU43" s="14">
        <v>2.4</v>
      </c>
      <c r="DV43" s="14">
        <v>13.5</v>
      </c>
      <c r="DW43" s="14">
        <v>0</v>
      </c>
      <c r="DX43" s="14">
        <v>0</v>
      </c>
      <c r="DY43" s="14">
        <v>10.6</v>
      </c>
      <c r="DZ43" s="14">
        <v>4.2</v>
      </c>
      <c r="EA43" s="14">
        <v>6.4</v>
      </c>
      <c r="EB43" s="14">
        <v>8.9</v>
      </c>
      <c r="EC43" s="14">
        <v>16.5</v>
      </c>
      <c r="ED43" s="14">
        <v>0.1</v>
      </c>
      <c r="EE43" s="14">
        <v>73.2</v>
      </c>
      <c r="EF43" s="14"/>
      <c r="EG43" s="14">
        <v>36.299999999999997</v>
      </c>
      <c r="EH43" s="14">
        <v>66.599999999999994</v>
      </c>
      <c r="EI43" s="14">
        <v>4.0999999999999996</v>
      </c>
      <c r="EJ43" s="14">
        <v>1.6</v>
      </c>
      <c r="EK43" s="14">
        <v>11</v>
      </c>
      <c r="EL43" s="14">
        <v>3.6</v>
      </c>
      <c r="EM43" s="14">
        <v>8.6999999999999993</v>
      </c>
      <c r="EN43" s="14">
        <v>6.2</v>
      </c>
      <c r="EO43" s="14">
        <v>7.2</v>
      </c>
      <c r="EP43" s="14">
        <v>7.4</v>
      </c>
      <c r="EQ43" s="14">
        <v>14.7</v>
      </c>
      <c r="ER43" s="14">
        <v>73.099999999999994</v>
      </c>
      <c r="ES43" s="14">
        <v>4.5999999999999996</v>
      </c>
      <c r="ET43" s="14">
        <v>44.5</v>
      </c>
      <c r="EU43" s="14">
        <v>0.6</v>
      </c>
      <c r="EV43" s="14">
        <v>6.3</v>
      </c>
      <c r="EW43" s="14">
        <v>4.5</v>
      </c>
      <c r="EX43" s="14">
        <v>42.1</v>
      </c>
      <c r="EY43" s="14">
        <v>4.5</v>
      </c>
      <c r="EZ43" s="14">
        <v>4.9000000000000004</v>
      </c>
      <c r="FA43" s="14">
        <v>18.8</v>
      </c>
      <c r="FB43" s="14">
        <v>9.1999999999999993</v>
      </c>
      <c r="FC43" s="14">
        <v>34.700000000000003</v>
      </c>
      <c r="FD43" s="14">
        <v>10.4</v>
      </c>
      <c r="FE43" s="14">
        <v>16.5</v>
      </c>
      <c r="FF43" s="14"/>
      <c r="FG43" s="14">
        <v>7.9</v>
      </c>
      <c r="FH43" s="14"/>
      <c r="FI43" s="14"/>
      <c r="FJ43" s="14">
        <v>7338.3</v>
      </c>
      <c r="FK43" s="15"/>
      <c r="FL43" s="14">
        <v>23.55762</v>
      </c>
      <c r="FM43" s="14">
        <v>3.71</v>
      </c>
      <c r="FN43" s="14"/>
      <c r="FO43" s="14">
        <v>10.6</v>
      </c>
      <c r="FP43" s="14">
        <v>0</v>
      </c>
      <c r="FQ43" s="14">
        <v>15.84863</v>
      </c>
      <c r="FR43" s="14">
        <v>2.4</v>
      </c>
      <c r="FS43" s="14">
        <v>16.2</v>
      </c>
      <c r="FT43" s="14">
        <v>72.316249999999997</v>
      </c>
    </row>
    <row r="44" spans="1:176" ht="24" customHeight="1" x14ac:dyDescent="0.3">
      <c r="A44" s="16" t="s">
        <v>81</v>
      </c>
      <c r="B44" s="16" t="s">
        <v>839</v>
      </c>
      <c r="C44" s="17">
        <v>145</v>
      </c>
      <c r="D44" s="17">
        <v>599.29999999999995</v>
      </c>
      <c r="E44" s="17">
        <v>145.80000000000001</v>
      </c>
      <c r="F44" s="17"/>
      <c r="G44" s="17"/>
      <c r="H44" s="17">
        <v>80.8</v>
      </c>
      <c r="I44" s="17">
        <v>99.3</v>
      </c>
      <c r="J44" s="17"/>
      <c r="K44" s="17"/>
      <c r="L44" s="17">
        <v>184.5</v>
      </c>
      <c r="M44" s="17">
        <v>203</v>
      </c>
      <c r="N44" s="17">
        <v>206.2</v>
      </c>
      <c r="O44" s="17">
        <v>288</v>
      </c>
      <c r="P44" s="17">
        <v>146.9</v>
      </c>
      <c r="Q44" s="17">
        <v>68.599999999999994</v>
      </c>
      <c r="R44" s="17">
        <v>555.29999999999995</v>
      </c>
      <c r="S44" s="17">
        <v>4.9000000000000004</v>
      </c>
      <c r="T44" s="17"/>
      <c r="U44" s="17"/>
      <c r="V44" s="17"/>
      <c r="W44" s="17"/>
      <c r="X44" s="17">
        <v>145.4</v>
      </c>
      <c r="Y44" s="17">
        <v>10.199999999999999</v>
      </c>
      <c r="Z44" s="17">
        <v>6.4</v>
      </c>
      <c r="AA44" s="17">
        <v>22</v>
      </c>
      <c r="AB44" s="17">
        <v>6.9</v>
      </c>
      <c r="AC44" s="17">
        <v>13.9</v>
      </c>
      <c r="AD44" s="17">
        <v>83</v>
      </c>
      <c r="AE44" s="17"/>
      <c r="AF44" s="17"/>
      <c r="AG44" s="17"/>
      <c r="AH44" s="17"/>
      <c r="AI44" s="17">
        <v>89.9</v>
      </c>
      <c r="AJ44" s="17">
        <v>218.7</v>
      </c>
      <c r="AK44" s="17"/>
      <c r="AL44" s="17"/>
      <c r="AM44" s="17"/>
      <c r="AN44" s="17"/>
      <c r="AO44" s="17">
        <v>457.6</v>
      </c>
      <c r="AP44" s="17">
        <v>45.7</v>
      </c>
      <c r="AQ44" s="17">
        <v>95.4</v>
      </c>
      <c r="AR44" s="17">
        <v>29.3</v>
      </c>
      <c r="AS44" s="17">
        <v>18.600000000000001</v>
      </c>
      <c r="AT44" s="17">
        <v>19.8</v>
      </c>
      <c r="AU44" s="17">
        <v>79.599999999999994</v>
      </c>
      <c r="AV44" s="17">
        <v>181.1</v>
      </c>
      <c r="AW44" s="17">
        <v>182.8</v>
      </c>
      <c r="AX44" s="17">
        <v>183.9</v>
      </c>
      <c r="AY44" s="17">
        <v>87.9</v>
      </c>
      <c r="AZ44" s="17">
        <v>7.3</v>
      </c>
      <c r="BA44" s="17">
        <v>1.7</v>
      </c>
      <c r="BB44" s="17">
        <v>32.9</v>
      </c>
      <c r="BC44" s="17">
        <v>35.6</v>
      </c>
      <c r="BD44" s="17">
        <v>3.8</v>
      </c>
      <c r="BE44" s="17">
        <v>11.4</v>
      </c>
      <c r="BF44" s="17">
        <v>118.1</v>
      </c>
      <c r="BG44" s="17"/>
      <c r="BH44" s="17"/>
      <c r="BI44" s="17">
        <v>47.8</v>
      </c>
      <c r="BJ44" s="17"/>
      <c r="BK44" s="17"/>
      <c r="BL44" s="17">
        <v>0</v>
      </c>
      <c r="BM44" s="17"/>
      <c r="BN44" s="17"/>
      <c r="BO44" s="17"/>
      <c r="BP44" s="17">
        <v>66.5</v>
      </c>
      <c r="BQ44" s="17">
        <v>175.2</v>
      </c>
      <c r="BR44" s="17">
        <v>173</v>
      </c>
      <c r="BS44" s="17">
        <v>200</v>
      </c>
      <c r="BT44" s="17">
        <v>271.7</v>
      </c>
      <c r="BU44" s="17"/>
      <c r="BV44" s="17"/>
      <c r="BW44" s="17"/>
      <c r="BX44" s="17"/>
      <c r="BY44" s="17"/>
      <c r="BZ44" s="17"/>
      <c r="CA44" s="17"/>
      <c r="CB44" s="17"/>
      <c r="CC44" s="17">
        <v>1.6</v>
      </c>
      <c r="CD44" s="17">
        <v>162.80000000000001</v>
      </c>
      <c r="CE44" s="17">
        <v>90.1</v>
      </c>
      <c r="CF44" s="17">
        <v>66.7</v>
      </c>
      <c r="CG44" s="17">
        <v>74.400000000000006</v>
      </c>
      <c r="CH44" s="17">
        <v>30.4</v>
      </c>
      <c r="CI44" s="17"/>
      <c r="CJ44" s="17"/>
      <c r="CK44" s="17"/>
      <c r="CL44" s="17">
        <v>143.6</v>
      </c>
      <c r="CM44" s="17">
        <v>143.9</v>
      </c>
      <c r="CN44" s="17">
        <v>148.6</v>
      </c>
      <c r="CO44" s="17"/>
      <c r="CP44" s="17"/>
      <c r="CQ44" s="17"/>
      <c r="CR44" s="17"/>
      <c r="CS44" s="17"/>
      <c r="CT44" s="17">
        <v>0</v>
      </c>
      <c r="CU44" s="17"/>
      <c r="CV44" s="17">
        <v>0.1</v>
      </c>
      <c r="CW44" s="17">
        <v>63.4</v>
      </c>
      <c r="CX44" s="17">
        <v>3.2</v>
      </c>
      <c r="CY44" s="17">
        <v>16.100000000000001</v>
      </c>
      <c r="CZ44" s="17"/>
      <c r="DA44" s="17">
        <v>13</v>
      </c>
      <c r="DB44" s="17">
        <v>10</v>
      </c>
      <c r="DC44" s="17">
        <v>5.4</v>
      </c>
      <c r="DD44" s="17">
        <v>0.5</v>
      </c>
      <c r="DE44" s="17">
        <v>3.2</v>
      </c>
      <c r="DF44" s="17">
        <v>2.6</v>
      </c>
      <c r="DG44" s="17">
        <v>20.100000000000001</v>
      </c>
      <c r="DH44" s="17">
        <v>16.8</v>
      </c>
      <c r="DI44" s="17">
        <v>10.4</v>
      </c>
      <c r="DJ44" s="17">
        <v>3.3</v>
      </c>
      <c r="DK44" s="17">
        <v>18.399999999999999</v>
      </c>
      <c r="DL44" s="17">
        <v>0</v>
      </c>
      <c r="DM44" s="17">
        <v>0</v>
      </c>
      <c r="DN44" s="17">
        <v>8.8000000000000007</v>
      </c>
      <c r="DO44" s="17">
        <v>31.1</v>
      </c>
      <c r="DP44" s="17">
        <v>4</v>
      </c>
      <c r="DQ44" s="17">
        <v>2.2000000000000002</v>
      </c>
      <c r="DR44" s="17">
        <v>1.1000000000000001</v>
      </c>
      <c r="DS44" s="17">
        <v>2.8</v>
      </c>
      <c r="DT44" s="17">
        <v>0</v>
      </c>
      <c r="DU44" s="17">
        <v>2.4</v>
      </c>
      <c r="DV44" s="17">
        <v>13.6</v>
      </c>
      <c r="DW44" s="17">
        <v>0</v>
      </c>
      <c r="DX44" s="17">
        <v>0</v>
      </c>
      <c r="DY44" s="17">
        <v>10.6</v>
      </c>
      <c r="DZ44" s="17">
        <v>4.3</v>
      </c>
      <c r="EA44" s="17">
        <v>6.3</v>
      </c>
      <c r="EB44" s="17">
        <v>8.5</v>
      </c>
      <c r="EC44" s="17">
        <v>16.5</v>
      </c>
      <c r="ED44" s="17">
        <v>0.9</v>
      </c>
      <c r="EE44" s="17">
        <v>71.099999999999994</v>
      </c>
      <c r="EF44" s="17"/>
      <c r="EG44" s="17">
        <v>30.1</v>
      </c>
      <c r="EH44" s="17">
        <v>63.9</v>
      </c>
      <c r="EI44" s="17">
        <v>3.4</v>
      </c>
      <c r="EJ44" s="17">
        <v>1.1000000000000001</v>
      </c>
      <c r="EK44" s="17">
        <v>11</v>
      </c>
      <c r="EL44" s="17">
        <v>3.6</v>
      </c>
      <c r="EM44" s="17">
        <v>8.8000000000000007</v>
      </c>
      <c r="EN44" s="17">
        <v>6.2</v>
      </c>
      <c r="EO44" s="17">
        <v>7.2</v>
      </c>
      <c r="EP44" s="17">
        <v>7.4</v>
      </c>
      <c r="EQ44" s="17">
        <v>14.5</v>
      </c>
      <c r="ER44" s="17">
        <v>19</v>
      </c>
      <c r="ES44" s="17">
        <v>1.6</v>
      </c>
      <c r="ET44" s="17">
        <v>10</v>
      </c>
      <c r="EU44" s="17">
        <v>0.6</v>
      </c>
      <c r="EV44" s="17">
        <v>3.1</v>
      </c>
      <c r="EW44" s="17">
        <v>9.9</v>
      </c>
      <c r="EX44" s="17">
        <v>10.7</v>
      </c>
      <c r="EY44" s="17">
        <v>1.6</v>
      </c>
      <c r="EZ44" s="17">
        <v>6.2</v>
      </c>
      <c r="FA44" s="17">
        <v>18.8</v>
      </c>
      <c r="FB44" s="17">
        <v>9.4</v>
      </c>
      <c r="FC44" s="17">
        <v>36.700000000000003</v>
      </c>
      <c r="FD44" s="17">
        <v>13.8</v>
      </c>
      <c r="FE44" s="17">
        <v>16.8</v>
      </c>
      <c r="FF44" s="17"/>
      <c r="FG44" s="17">
        <v>8.6</v>
      </c>
      <c r="FH44" s="17"/>
      <c r="FI44" s="17"/>
      <c r="FJ44" s="17">
        <v>7407.5</v>
      </c>
      <c r="FK44" s="15"/>
      <c r="FL44" s="17">
        <v>23.5503</v>
      </c>
      <c r="FM44" s="17">
        <v>3.758</v>
      </c>
      <c r="FN44" s="17"/>
      <c r="FO44" s="17">
        <v>10.7</v>
      </c>
      <c r="FP44" s="17">
        <v>0</v>
      </c>
      <c r="FQ44" s="17">
        <v>18.92388</v>
      </c>
      <c r="FR44" s="17">
        <v>4</v>
      </c>
      <c r="FS44" s="17">
        <v>16</v>
      </c>
      <c r="FT44" s="17">
        <v>76.932180000000002</v>
      </c>
    </row>
    <row r="45" spans="1:176" ht="24" customHeight="1" x14ac:dyDescent="0.3">
      <c r="A45" s="16" t="s">
        <v>81</v>
      </c>
      <c r="B45" s="16" t="s">
        <v>840</v>
      </c>
      <c r="C45" s="17">
        <v>146.30000000000001</v>
      </c>
      <c r="D45" s="17">
        <v>653.9</v>
      </c>
      <c r="E45" s="17">
        <v>147</v>
      </c>
      <c r="F45" s="17"/>
      <c r="G45" s="17"/>
      <c r="H45" s="17">
        <v>82.9</v>
      </c>
      <c r="I45" s="17">
        <v>102.7</v>
      </c>
      <c r="J45" s="17"/>
      <c r="K45" s="17"/>
      <c r="L45" s="17">
        <v>181.5</v>
      </c>
      <c r="M45" s="17">
        <v>180.4</v>
      </c>
      <c r="N45" s="17">
        <v>180.5</v>
      </c>
      <c r="O45" s="17">
        <v>267.8</v>
      </c>
      <c r="P45" s="17">
        <v>214.5</v>
      </c>
      <c r="Q45" s="17">
        <v>103.8</v>
      </c>
      <c r="R45" s="17">
        <v>563.70000000000005</v>
      </c>
      <c r="S45" s="17">
        <v>5</v>
      </c>
      <c r="T45" s="17"/>
      <c r="U45" s="17"/>
      <c r="V45" s="17"/>
      <c r="W45" s="17"/>
      <c r="X45" s="17">
        <v>152.19999999999999</v>
      </c>
      <c r="Y45" s="17">
        <v>10.9</v>
      </c>
      <c r="Z45" s="17">
        <v>6.9</v>
      </c>
      <c r="AA45" s="17">
        <v>22.1</v>
      </c>
      <c r="AB45" s="17">
        <v>7</v>
      </c>
      <c r="AC45" s="17">
        <v>14</v>
      </c>
      <c r="AD45" s="17">
        <v>84</v>
      </c>
      <c r="AE45" s="17"/>
      <c r="AF45" s="17"/>
      <c r="AG45" s="17"/>
      <c r="AH45" s="17"/>
      <c r="AI45" s="17">
        <v>91.6</v>
      </c>
      <c r="AJ45" s="17">
        <v>103.5</v>
      </c>
      <c r="AK45" s="17"/>
      <c r="AL45" s="17"/>
      <c r="AM45" s="17"/>
      <c r="AN45" s="17"/>
      <c r="AO45" s="17">
        <v>384.2</v>
      </c>
      <c r="AP45" s="17">
        <v>47.5</v>
      </c>
      <c r="AQ45" s="17">
        <v>115.2</v>
      </c>
      <c r="AR45" s="17">
        <v>29.9</v>
      </c>
      <c r="AS45" s="17">
        <v>18.600000000000001</v>
      </c>
      <c r="AT45" s="17">
        <v>19.8</v>
      </c>
      <c r="AU45" s="17">
        <v>79.7</v>
      </c>
      <c r="AV45" s="17">
        <v>184.4</v>
      </c>
      <c r="AW45" s="17">
        <v>186.2</v>
      </c>
      <c r="AX45" s="17">
        <v>182.8</v>
      </c>
      <c r="AY45" s="17">
        <v>88.8</v>
      </c>
      <c r="AZ45" s="17">
        <v>7.3</v>
      </c>
      <c r="BA45" s="17">
        <v>1.7</v>
      </c>
      <c r="BB45" s="17">
        <v>33.299999999999997</v>
      </c>
      <c r="BC45" s="17">
        <v>37</v>
      </c>
      <c r="BD45" s="17">
        <v>3.8</v>
      </c>
      <c r="BE45" s="17">
        <v>11.7</v>
      </c>
      <c r="BF45" s="17">
        <v>124.3</v>
      </c>
      <c r="BG45" s="17"/>
      <c r="BH45" s="17"/>
      <c r="BI45" s="17">
        <v>48.3</v>
      </c>
      <c r="BJ45" s="17"/>
      <c r="BK45" s="17"/>
      <c r="BL45" s="17">
        <v>0</v>
      </c>
      <c r="BM45" s="17"/>
      <c r="BN45" s="17"/>
      <c r="BO45" s="17"/>
      <c r="BP45" s="17">
        <v>68.599999999999994</v>
      </c>
      <c r="BQ45" s="17">
        <v>173.3</v>
      </c>
      <c r="BR45" s="17">
        <v>171.2</v>
      </c>
      <c r="BS45" s="17">
        <v>200</v>
      </c>
      <c r="BT45" s="17">
        <v>271.8</v>
      </c>
      <c r="BU45" s="17"/>
      <c r="BV45" s="17"/>
      <c r="BW45" s="17"/>
      <c r="BX45" s="17"/>
      <c r="BY45" s="17"/>
      <c r="BZ45" s="17"/>
      <c r="CA45" s="17"/>
      <c r="CB45" s="17"/>
      <c r="CC45" s="17">
        <v>1.6</v>
      </c>
      <c r="CD45" s="17">
        <v>115.3</v>
      </c>
      <c r="CE45" s="17">
        <v>83.6</v>
      </c>
      <c r="CF45" s="17">
        <v>71.7</v>
      </c>
      <c r="CG45" s="17">
        <v>64.099999999999994</v>
      </c>
      <c r="CH45" s="17">
        <v>30.9</v>
      </c>
      <c r="CI45" s="17"/>
      <c r="CJ45" s="17"/>
      <c r="CK45" s="17"/>
      <c r="CL45" s="17">
        <v>142.4</v>
      </c>
      <c r="CM45" s="17">
        <v>143.5</v>
      </c>
      <c r="CN45" s="17">
        <v>147</v>
      </c>
      <c r="CO45" s="17"/>
      <c r="CP45" s="17"/>
      <c r="CQ45" s="17"/>
      <c r="CR45" s="17"/>
      <c r="CS45" s="17"/>
      <c r="CT45" s="17">
        <v>102.1</v>
      </c>
      <c r="CU45" s="17"/>
      <c r="CV45" s="17">
        <v>0</v>
      </c>
      <c r="CW45" s="17">
        <v>73.099999999999994</v>
      </c>
      <c r="CX45" s="17">
        <v>0</v>
      </c>
      <c r="CY45" s="17">
        <v>15</v>
      </c>
      <c r="CZ45" s="17"/>
      <c r="DA45" s="17">
        <v>13.1</v>
      </c>
      <c r="DB45" s="17">
        <v>9.9</v>
      </c>
      <c r="DC45" s="17">
        <v>5.3</v>
      </c>
      <c r="DD45" s="17">
        <v>0.5</v>
      </c>
      <c r="DE45" s="17">
        <v>3.2</v>
      </c>
      <c r="DF45" s="17">
        <v>2.6</v>
      </c>
      <c r="DG45" s="17">
        <v>20.5</v>
      </c>
      <c r="DH45" s="17">
        <v>16.8</v>
      </c>
      <c r="DI45" s="17">
        <v>10.4</v>
      </c>
      <c r="DJ45" s="17">
        <v>3.3</v>
      </c>
      <c r="DK45" s="17">
        <v>18.399999999999999</v>
      </c>
      <c r="DL45" s="17">
        <v>0</v>
      </c>
      <c r="DM45" s="17">
        <v>0</v>
      </c>
      <c r="DN45" s="17">
        <v>10.6</v>
      </c>
      <c r="DO45" s="17">
        <v>35.299999999999997</v>
      </c>
      <c r="DP45" s="17">
        <v>4.3</v>
      </c>
      <c r="DQ45" s="17">
        <v>2.2000000000000002</v>
      </c>
      <c r="DR45" s="17">
        <v>1.1000000000000001</v>
      </c>
      <c r="DS45" s="17">
        <v>2.8</v>
      </c>
      <c r="DT45" s="17">
        <v>0</v>
      </c>
      <c r="DU45" s="17">
        <v>2.4</v>
      </c>
      <c r="DV45" s="17">
        <v>13.5</v>
      </c>
      <c r="DW45" s="17">
        <v>0</v>
      </c>
      <c r="DX45" s="17">
        <v>0</v>
      </c>
      <c r="DY45" s="17">
        <v>10.6</v>
      </c>
      <c r="DZ45" s="17">
        <v>4.3</v>
      </c>
      <c r="EA45" s="17">
        <v>6.6</v>
      </c>
      <c r="EB45" s="17">
        <v>9.1999999999999993</v>
      </c>
      <c r="EC45" s="17">
        <v>16.399999999999999</v>
      </c>
      <c r="ED45" s="17">
        <v>1.1000000000000001</v>
      </c>
      <c r="EE45" s="17">
        <v>59.9</v>
      </c>
      <c r="EF45" s="17"/>
      <c r="EG45" s="17">
        <v>30.7</v>
      </c>
      <c r="EH45" s="17">
        <v>62.9</v>
      </c>
      <c r="EI45" s="17">
        <v>3</v>
      </c>
      <c r="EJ45" s="17">
        <v>0.9</v>
      </c>
      <c r="EK45" s="17">
        <v>11</v>
      </c>
      <c r="EL45" s="17">
        <v>3.5</v>
      </c>
      <c r="EM45" s="17">
        <v>8.8000000000000007</v>
      </c>
      <c r="EN45" s="17">
        <v>6.2</v>
      </c>
      <c r="EO45" s="17">
        <v>7.2</v>
      </c>
      <c r="EP45" s="17">
        <v>7.4</v>
      </c>
      <c r="EQ45" s="17">
        <v>12.6</v>
      </c>
      <c r="ER45" s="17">
        <v>0.3</v>
      </c>
      <c r="ES45" s="17">
        <v>0</v>
      </c>
      <c r="ET45" s="17">
        <v>0</v>
      </c>
      <c r="EU45" s="17">
        <v>0.6</v>
      </c>
      <c r="EV45" s="17">
        <v>6.5</v>
      </c>
      <c r="EW45" s="17">
        <v>19.2</v>
      </c>
      <c r="EX45" s="17">
        <v>0.1</v>
      </c>
      <c r="EY45" s="17">
        <v>0</v>
      </c>
      <c r="EZ45" s="17">
        <v>5.5</v>
      </c>
      <c r="FA45" s="17">
        <v>18.8</v>
      </c>
      <c r="FB45" s="17">
        <v>9.3000000000000007</v>
      </c>
      <c r="FC45" s="17">
        <v>41.7</v>
      </c>
      <c r="FD45" s="17">
        <v>14.9</v>
      </c>
      <c r="FE45" s="17">
        <v>17.5</v>
      </c>
      <c r="FF45" s="17"/>
      <c r="FG45" s="17">
        <v>6.9</v>
      </c>
      <c r="FH45" s="17"/>
      <c r="FI45" s="17"/>
      <c r="FJ45" s="17">
        <v>7381.7</v>
      </c>
      <c r="FK45" s="15"/>
      <c r="FL45" s="17">
        <v>23.552299999999999</v>
      </c>
      <c r="FM45" s="17">
        <v>4.9950000000000001</v>
      </c>
      <c r="FN45" s="17"/>
      <c r="FO45" s="17">
        <v>10.6</v>
      </c>
      <c r="FP45" s="17">
        <v>0</v>
      </c>
      <c r="FQ45" s="17">
        <v>18.921109999999999</v>
      </c>
      <c r="FR45" s="17">
        <v>3</v>
      </c>
      <c r="FS45" s="17">
        <v>16.100000000000001</v>
      </c>
      <c r="FT45" s="17">
        <v>77.168409999999994</v>
      </c>
    </row>
    <row r="46" spans="1:176" ht="24" customHeight="1" x14ac:dyDescent="0.3">
      <c r="A46" s="16" t="s">
        <v>81</v>
      </c>
      <c r="B46" s="16" t="s">
        <v>841</v>
      </c>
      <c r="C46" s="17">
        <v>144.69999999999999</v>
      </c>
      <c r="D46" s="17">
        <v>647.6</v>
      </c>
      <c r="E46" s="17">
        <v>143.9</v>
      </c>
      <c r="F46" s="17"/>
      <c r="G46" s="17"/>
      <c r="H46" s="17">
        <v>80.5</v>
      </c>
      <c r="I46" s="17">
        <v>99.2</v>
      </c>
      <c r="J46" s="17"/>
      <c r="K46" s="17"/>
      <c r="L46" s="17">
        <v>181</v>
      </c>
      <c r="M46" s="17">
        <v>179.8</v>
      </c>
      <c r="N46" s="17">
        <v>186.7</v>
      </c>
      <c r="O46" s="17">
        <v>283.2</v>
      </c>
      <c r="P46" s="17">
        <v>214.3</v>
      </c>
      <c r="Q46" s="17">
        <v>104.8</v>
      </c>
      <c r="R46" s="17">
        <v>558.79999999999995</v>
      </c>
      <c r="S46" s="17">
        <v>4.9000000000000004</v>
      </c>
      <c r="T46" s="17"/>
      <c r="U46" s="17"/>
      <c r="V46" s="17"/>
      <c r="W46" s="17"/>
      <c r="X46" s="17">
        <v>143.4</v>
      </c>
      <c r="Y46" s="17">
        <v>10.1</v>
      </c>
      <c r="Z46" s="17">
        <v>6.5</v>
      </c>
      <c r="AA46" s="17">
        <v>22.1</v>
      </c>
      <c r="AB46" s="17">
        <v>6.9</v>
      </c>
      <c r="AC46" s="17">
        <v>13.8</v>
      </c>
      <c r="AD46" s="17">
        <v>84.8</v>
      </c>
      <c r="AE46" s="17"/>
      <c r="AF46" s="17"/>
      <c r="AG46" s="17"/>
      <c r="AH46" s="17"/>
      <c r="AI46" s="17">
        <v>89.9</v>
      </c>
      <c r="AJ46" s="17">
        <v>80.900000000000006</v>
      </c>
      <c r="AK46" s="17"/>
      <c r="AL46" s="17"/>
      <c r="AM46" s="17"/>
      <c r="AN46" s="17"/>
      <c r="AO46" s="17">
        <v>295.10000000000002</v>
      </c>
      <c r="AP46" s="17">
        <v>45.5</v>
      </c>
      <c r="AQ46" s="17">
        <v>117.9</v>
      </c>
      <c r="AR46" s="17">
        <v>30.3</v>
      </c>
      <c r="AS46" s="17">
        <v>18.7</v>
      </c>
      <c r="AT46" s="17">
        <v>19.8</v>
      </c>
      <c r="AU46" s="17">
        <v>78.3</v>
      </c>
      <c r="AV46" s="17">
        <v>181.4</v>
      </c>
      <c r="AW46" s="17">
        <v>182.6</v>
      </c>
      <c r="AX46" s="17">
        <v>183.6</v>
      </c>
      <c r="AY46" s="17">
        <v>87.9</v>
      </c>
      <c r="AZ46" s="17">
        <v>7.4</v>
      </c>
      <c r="BA46" s="17">
        <v>1.7</v>
      </c>
      <c r="BB46" s="17">
        <v>32.9</v>
      </c>
      <c r="BC46" s="17">
        <v>35.799999999999997</v>
      </c>
      <c r="BD46" s="17">
        <v>3.8</v>
      </c>
      <c r="BE46" s="17">
        <v>11.4</v>
      </c>
      <c r="BF46" s="17">
        <v>118.1</v>
      </c>
      <c r="BG46" s="17"/>
      <c r="BH46" s="17"/>
      <c r="BI46" s="17">
        <v>47.9</v>
      </c>
      <c r="BJ46" s="17"/>
      <c r="BK46" s="17"/>
      <c r="BL46" s="17">
        <v>0</v>
      </c>
      <c r="BM46" s="17"/>
      <c r="BN46" s="17"/>
      <c r="BO46" s="17"/>
      <c r="BP46" s="17">
        <v>66.3</v>
      </c>
      <c r="BQ46" s="17">
        <v>175.4</v>
      </c>
      <c r="BR46" s="17">
        <v>173.3</v>
      </c>
      <c r="BS46" s="17">
        <v>200</v>
      </c>
      <c r="BT46" s="17">
        <v>271.89999999999998</v>
      </c>
      <c r="BU46" s="17"/>
      <c r="BV46" s="17"/>
      <c r="BW46" s="17"/>
      <c r="BX46" s="17"/>
      <c r="BY46" s="17"/>
      <c r="BZ46" s="17"/>
      <c r="CA46" s="17"/>
      <c r="CB46" s="17"/>
      <c r="CC46" s="17">
        <v>1.6</v>
      </c>
      <c r="CD46" s="17">
        <v>110</v>
      </c>
      <c r="CE46" s="17">
        <v>73.7</v>
      </c>
      <c r="CF46" s="17">
        <v>64.900000000000006</v>
      </c>
      <c r="CG46" s="17">
        <v>69.900000000000006</v>
      </c>
      <c r="CH46" s="17">
        <v>29.8</v>
      </c>
      <c r="CI46" s="17"/>
      <c r="CJ46" s="17"/>
      <c r="CK46" s="17"/>
      <c r="CL46" s="17">
        <v>142.19999999999999</v>
      </c>
      <c r="CM46" s="17">
        <v>145.69999999999999</v>
      </c>
      <c r="CN46" s="17">
        <v>149</v>
      </c>
      <c r="CO46" s="17"/>
      <c r="CP46" s="17"/>
      <c r="CQ46" s="17"/>
      <c r="CR46" s="17"/>
      <c r="CS46" s="17"/>
      <c r="CT46" s="17">
        <v>214.6</v>
      </c>
      <c r="CU46" s="17"/>
      <c r="CV46" s="17">
        <v>0</v>
      </c>
      <c r="CW46" s="17">
        <v>74.5</v>
      </c>
      <c r="CX46" s="17">
        <v>0</v>
      </c>
      <c r="CY46" s="17">
        <v>15.1</v>
      </c>
      <c r="CZ46" s="17"/>
      <c r="DA46" s="17">
        <v>13.1</v>
      </c>
      <c r="DB46" s="17">
        <v>9.9</v>
      </c>
      <c r="DC46" s="17">
        <v>5.4</v>
      </c>
      <c r="DD46" s="17">
        <v>0.5</v>
      </c>
      <c r="DE46" s="17">
        <v>3.2</v>
      </c>
      <c r="DF46" s="17">
        <v>2.6</v>
      </c>
      <c r="DG46" s="17">
        <v>20.100000000000001</v>
      </c>
      <c r="DH46" s="17">
        <v>16.8</v>
      </c>
      <c r="DI46" s="17">
        <v>10.4</v>
      </c>
      <c r="DJ46" s="17">
        <v>3.4</v>
      </c>
      <c r="DK46" s="17">
        <v>18.399999999999999</v>
      </c>
      <c r="DL46" s="17">
        <v>0</v>
      </c>
      <c r="DM46" s="17">
        <v>0</v>
      </c>
      <c r="DN46" s="17">
        <v>9.4</v>
      </c>
      <c r="DO46" s="17">
        <v>36</v>
      </c>
      <c r="DP46" s="17">
        <v>4.5</v>
      </c>
      <c r="DQ46" s="17">
        <v>2.2000000000000002</v>
      </c>
      <c r="DR46" s="17">
        <v>1.1000000000000001</v>
      </c>
      <c r="DS46" s="17">
        <v>2.8</v>
      </c>
      <c r="DT46" s="17">
        <v>0</v>
      </c>
      <c r="DU46" s="17">
        <v>2.4</v>
      </c>
      <c r="DV46" s="17">
        <v>13.5</v>
      </c>
      <c r="DW46" s="17">
        <v>0</v>
      </c>
      <c r="DX46" s="17">
        <v>0</v>
      </c>
      <c r="DY46" s="17">
        <v>10.6</v>
      </c>
      <c r="DZ46" s="17">
        <v>4.3</v>
      </c>
      <c r="EA46" s="17">
        <v>6.2</v>
      </c>
      <c r="EB46" s="17">
        <v>8.4</v>
      </c>
      <c r="EC46" s="17">
        <v>16.3</v>
      </c>
      <c r="ED46" s="17">
        <v>1.2</v>
      </c>
      <c r="EE46" s="17">
        <v>66.900000000000006</v>
      </c>
      <c r="EF46" s="17"/>
      <c r="EG46" s="17">
        <v>28.6</v>
      </c>
      <c r="EH46" s="17">
        <v>58.9</v>
      </c>
      <c r="EI46" s="17">
        <v>1.7</v>
      </c>
      <c r="EJ46" s="17">
        <v>0.4</v>
      </c>
      <c r="EK46" s="17">
        <v>11</v>
      </c>
      <c r="EL46" s="17">
        <v>3.5</v>
      </c>
      <c r="EM46" s="17">
        <v>8.9</v>
      </c>
      <c r="EN46" s="17">
        <v>6.2</v>
      </c>
      <c r="EO46" s="17">
        <v>7.2</v>
      </c>
      <c r="EP46" s="17">
        <v>7.4</v>
      </c>
      <c r="EQ46" s="17">
        <v>12.2</v>
      </c>
      <c r="ER46" s="17">
        <v>0.4</v>
      </c>
      <c r="ES46" s="17">
        <v>0</v>
      </c>
      <c r="ET46" s="17">
        <v>0</v>
      </c>
      <c r="EU46" s="17">
        <v>0.6</v>
      </c>
      <c r="EV46" s="17">
        <v>37</v>
      </c>
      <c r="EW46" s="17">
        <v>27.3</v>
      </c>
      <c r="EX46" s="17">
        <v>0</v>
      </c>
      <c r="EY46" s="17">
        <v>0</v>
      </c>
      <c r="EZ46" s="17">
        <v>5.5</v>
      </c>
      <c r="FA46" s="17">
        <v>18.7</v>
      </c>
      <c r="FB46" s="17">
        <v>9.1999999999999993</v>
      </c>
      <c r="FC46" s="17">
        <v>42.7</v>
      </c>
      <c r="FD46" s="17">
        <v>17.5</v>
      </c>
      <c r="FE46" s="17">
        <v>17.399999999999999</v>
      </c>
      <c r="FF46" s="17"/>
      <c r="FG46" s="17">
        <v>8.1999999999999993</v>
      </c>
      <c r="FH46" s="17"/>
      <c r="FI46" s="17"/>
      <c r="FJ46" s="17">
        <v>7385.9</v>
      </c>
      <c r="FK46" s="15"/>
      <c r="FL46" s="17">
        <v>23.552040000000002</v>
      </c>
      <c r="FM46" s="17">
        <v>6.6719999999999997</v>
      </c>
      <c r="FN46" s="17"/>
      <c r="FO46" s="17">
        <v>10.7</v>
      </c>
      <c r="FP46" s="17">
        <v>0</v>
      </c>
      <c r="FQ46" s="17">
        <v>18.918869999999998</v>
      </c>
      <c r="FR46" s="17">
        <v>3.2</v>
      </c>
      <c r="FS46" s="17">
        <v>16</v>
      </c>
      <c r="FT46" s="17">
        <v>79.042910000000006</v>
      </c>
    </row>
    <row r="47" spans="1:176" ht="24" customHeight="1" x14ac:dyDescent="0.3">
      <c r="A47" s="16" t="s">
        <v>81</v>
      </c>
      <c r="B47" s="16" t="s">
        <v>842</v>
      </c>
      <c r="C47" s="17">
        <v>146.1</v>
      </c>
      <c r="D47" s="17">
        <v>647.79999999999995</v>
      </c>
      <c r="E47" s="17">
        <v>144.5</v>
      </c>
      <c r="F47" s="17"/>
      <c r="G47" s="17"/>
      <c r="H47" s="17">
        <v>80.7</v>
      </c>
      <c r="I47" s="17">
        <v>98.9</v>
      </c>
      <c r="J47" s="17"/>
      <c r="K47" s="17"/>
      <c r="L47" s="17">
        <v>185.8</v>
      </c>
      <c r="M47" s="17">
        <v>203.8</v>
      </c>
      <c r="N47" s="17">
        <v>204</v>
      </c>
      <c r="O47" s="17">
        <v>288.8</v>
      </c>
      <c r="P47" s="17">
        <v>215.5</v>
      </c>
      <c r="Q47" s="17">
        <v>106.4</v>
      </c>
      <c r="R47" s="17">
        <v>558</v>
      </c>
      <c r="S47" s="17">
        <v>4.8</v>
      </c>
      <c r="T47" s="17"/>
      <c r="U47" s="17"/>
      <c r="V47" s="17"/>
      <c r="W47" s="17"/>
      <c r="X47" s="17">
        <v>145.19999999999999</v>
      </c>
      <c r="Y47" s="17">
        <v>9.1999999999999993</v>
      </c>
      <c r="Z47" s="17">
        <v>6.6</v>
      </c>
      <c r="AA47" s="17">
        <v>22.2</v>
      </c>
      <c r="AB47" s="17">
        <v>7.1</v>
      </c>
      <c r="AC47" s="17">
        <v>14.1</v>
      </c>
      <c r="AD47" s="17">
        <v>82.9</v>
      </c>
      <c r="AE47" s="17"/>
      <c r="AF47" s="17"/>
      <c r="AG47" s="17"/>
      <c r="AH47" s="17"/>
      <c r="AI47" s="17">
        <v>89.8</v>
      </c>
      <c r="AJ47" s="17">
        <v>82.4</v>
      </c>
      <c r="AK47" s="17"/>
      <c r="AL47" s="17"/>
      <c r="AM47" s="17"/>
      <c r="AN47" s="17"/>
      <c r="AO47" s="17">
        <v>295.2</v>
      </c>
      <c r="AP47" s="17">
        <v>46.6</v>
      </c>
      <c r="AQ47" s="17">
        <v>124.9</v>
      </c>
      <c r="AR47" s="17">
        <v>28.6</v>
      </c>
      <c r="AS47" s="17">
        <v>18.600000000000001</v>
      </c>
      <c r="AT47" s="17">
        <v>19.8</v>
      </c>
      <c r="AU47" s="17">
        <v>77.599999999999994</v>
      </c>
      <c r="AV47" s="17">
        <v>180.9</v>
      </c>
      <c r="AW47" s="17">
        <v>181.8</v>
      </c>
      <c r="AX47" s="17">
        <v>184.1</v>
      </c>
      <c r="AY47" s="17">
        <v>88.2</v>
      </c>
      <c r="AZ47" s="17">
        <v>7.3</v>
      </c>
      <c r="BA47" s="17">
        <v>1.7</v>
      </c>
      <c r="BB47" s="17">
        <v>32.5</v>
      </c>
      <c r="BC47" s="17">
        <v>35.700000000000003</v>
      </c>
      <c r="BD47" s="17">
        <v>3.8</v>
      </c>
      <c r="BE47" s="17">
        <v>11.2</v>
      </c>
      <c r="BF47" s="17">
        <v>118.5</v>
      </c>
      <c r="BG47" s="17"/>
      <c r="BH47" s="17"/>
      <c r="BI47" s="17">
        <v>47.8</v>
      </c>
      <c r="BJ47" s="17"/>
      <c r="BK47" s="17"/>
      <c r="BL47" s="17">
        <v>0</v>
      </c>
      <c r="BM47" s="17"/>
      <c r="BN47" s="17"/>
      <c r="BO47" s="17"/>
      <c r="BP47" s="17">
        <v>66.599999999999994</v>
      </c>
      <c r="BQ47" s="17">
        <v>175.8</v>
      </c>
      <c r="BR47" s="17">
        <v>173.9</v>
      </c>
      <c r="BS47" s="17">
        <v>200</v>
      </c>
      <c r="BT47" s="17">
        <v>272.60000000000002</v>
      </c>
      <c r="BU47" s="17"/>
      <c r="BV47" s="17"/>
      <c r="BW47" s="17"/>
      <c r="BX47" s="17"/>
      <c r="BY47" s="17"/>
      <c r="BZ47" s="17"/>
      <c r="CA47" s="17"/>
      <c r="CB47" s="17"/>
      <c r="CC47" s="17">
        <v>1.6</v>
      </c>
      <c r="CD47" s="17">
        <v>144.4</v>
      </c>
      <c r="CE47" s="17">
        <v>90.3</v>
      </c>
      <c r="CF47" s="17">
        <v>62.1</v>
      </c>
      <c r="CG47" s="17">
        <v>69.7</v>
      </c>
      <c r="CH47" s="17">
        <v>29.9</v>
      </c>
      <c r="CI47" s="17"/>
      <c r="CJ47" s="17"/>
      <c r="CK47" s="17"/>
      <c r="CL47" s="17">
        <v>144.6</v>
      </c>
      <c r="CM47" s="17">
        <v>145.6</v>
      </c>
      <c r="CN47" s="17">
        <v>149.1</v>
      </c>
      <c r="CO47" s="17"/>
      <c r="CP47" s="17"/>
      <c r="CQ47" s="17"/>
      <c r="CR47" s="17"/>
      <c r="CS47" s="17"/>
      <c r="CT47" s="17">
        <v>214.1</v>
      </c>
      <c r="CU47" s="17"/>
      <c r="CV47" s="17">
        <v>0</v>
      </c>
      <c r="CW47" s="17">
        <v>80.599999999999994</v>
      </c>
      <c r="CX47" s="17">
        <v>0</v>
      </c>
      <c r="CY47" s="17">
        <v>15.9</v>
      </c>
      <c r="CZ47" s="17"/>
      <c r="DA47" s="17">
        <v>13.1</v>
      </c>
      <c r="DB47" s="17">
        <v>10</v>
      </c>
      <c r="DC47" s="17">
        <v>5.4</v>
      </c>
      <c r="DD47" s="17">
        <v>0.5</v>
      </c>
      <c r="DE47" s="17">
        <v>3.2</v>
      </c>
      <c r="DF47" s="17">
        <v>2.6</v>
      </c>
      <c r="DG47" s="17">
        <v>20.100000000000001</v>
      </c>
      <c r="DH47" s="17">
        <v>16.600000000000001</v>
      </c>
      <c r="DI47" s="17">
        <v>10.4</v>
      </c>
      <c r="DJ47" s="17">
        <v>3.4</v>
      </c>
      <c r="DK47" s="17">
        <v>18.399999999999999</v>
      </c>
      <c r="DL47" s="17">
        <v>0</v>
      </c>
      <c r="DM47" s="17">
        <v>0</v>
      </c>
      <c r="DN47" s="17">
        <v>11.7</v>
      </c>
      <c r="DO47" s="17">
        <v>43.1</v>
      </c>
      <c r="DP47" s="17">
        <v>4.5</v>
      </c>
      <c r="DQ47" s="17">
        <v>2.2000000000000002</v>
      </c>
      <c r="DR47" s="17">
        <v>1.1000000000000001</v>
      </c>
      <c r="DS47" s="17">
        <v>2.8</v>
      </c>
      <c r="DT47" s="17">
        <v>0</v>
      </c>
      <c r="DU47" s="17">
        <v>2.2999999999999998</v>
      </c>
      <c r="DV47" s="17">
        <v>13.4</v>
      </c>
      <c r="DW47" s="17">
        <v>0</v>
      </c>
      <c r="DX47" s="17">
        <v>0</v>
      </c>
      <c r="DY47" s="17">
        <v>10.1</v>
      </c>
      <c r="DZ47" s="17">
        <v>4.3</v>
      </c>
      <c r="EA47" s="17">
        <v>6.3</v>
      </c>
      <c r="EB47" s="17">
        <v>8.6999999999999993</v>
      </c>
      <c r="EC47" s="17">
        <v>14.8</v>
      </c>
      <c r="ED47" s="17">
        <v>2.2999999999999998</v>
      </c>
      <c r="EE47" s="17">
        <v>66.400000000000006</v>
      </c>
      <c r="EF47" s="17"/>
      <c r="EG47" s="17">
        <v>30.2</v>
      </c>
      <c r="EH47" s="17">
        <v>55.2</v>
      </c>
      <c r="EI47" s="17">
        <v>2.7</v>
      </c>
      <c r="EJ47" s="17">
        <v>0.4</v>
      </c>
      <c r="EK47" s="17">
        <v>11</v>
      </c>
      <c r="EL47" s="17">
        <v>3.5</v>
      </c>
      <c r="EM47" s="17">
        <v>8.8000000000000007</v>
      </c>
      <c r="EN47" s="17">
        <v>6.2</v>
      </c>
      <c r="EO47" s="17">
        <v>7.2</v>
      </c>
      <c r="EP47" s="17">
        <v>7.4</v>
      </c>
      <c r="EQ47" s="17">
        <v>13.8</v>
      </c>
      <c r="ER47" s="17">
        <v>0</v>
      </c>
      <c r="ES47" s="17">
        <v>0</v>
      </c>
      <c r="ET47" s="17">
        <v>0</v>
      </c>
      <c r="EU47" s="17">
        <v>0.6</v>
      </c>
      <c r="EV47" s="17">
        <v>32</v>
      </c>
      <c r="EW47" s="17">
        <v>18.600000000000001</v>
      </c>
      <c r="EX47" s="17">
        <v>0</v>
      </c>
      <c r="EY47" s="17">
        <v>0</v>
      </c>
      <c r="EZ47" s="17">
        <v>5.5</v>
      </c>
      <c r="FA47" s="17">
        <v>18.2</v>
      </c>
      <c r="FB47" s="17">
        <v>9.1999999999999993</v>
      </c>
      <c r="FC47" s="17">
        <v>42.1</v>
      </c>
      <c r="FD47" s="17">
        <v>17.399999999999999</v>
      </c>
      <c r="FE47" s="17">
        <v>16.899999999999999</v>
      </c>
      <c r="FF47" s="17"/>
      <c r="FG47" s="17">
        <v>8.1999999999999993</v>
      </c>
      <c r="FH47" s="17"/>
      <c r="FI47" s="17"/>
      <c r="FJ47" s="17">
        <v>7499</v>
      </c>
      <c r="FK47" s="15"/>
      <c r="FL47" s="17">
        <v>22.734670000000001</v>
      </c>
      <c r="FM47" s="17">
        <v>7.8040000000000003</v>
      </c>
      <c r="FN47" s="17"/>
      <c r="FO47" s="17">
        <v>10.7</v>
      </c>
      <c r="FP47" s="17">
        <v>0</v>
      </c>
      <c r="FQ47" s="17">
        <v>18.91656</v>
      </c>
      <c r="FR47" s="17">
        <v>3.4</v>
      </c>
      <c r="FS47" s="17">
        <v>16.100000000000001</v>
      </c>
      <c r="FT47" s="17">
        <v>79.655230000000003</v>
      </c>
    </row>
    <row r="48" spans="1:176" ht="24" customHeight="1" x14ac:dyDescent="0.3">
      <c r="A48" s="16" t="s">
        <v>81</v>
      </c>
      <c r="B48" s="16" t="s">
        <v>843</v>
      </c>
      <c r="C48" s="17">
        <v>145.1</v>
      </c>
      <c r="D48" s="17">
        <v>648</v>
      </c>
      <c r="E48" s="17">
        <v>144.4</v>
      </c>
      <c r="F48" s="17"/>
      <c r="G48" s="17"/>
      <c r="H48" s="17">
        <v>79.099999999999994</v>
      </c>
      <c r="I48" s="17">
        <v>98.8</v>
      </c>
      <c r="J48" s="17"/>
      <c r="K48" s="17"/>
      <c r="L48" s="17">
        <v>185.5</v>
      </c>
      <c r="M48" s="17">
        <v>203.5</v>
      </c>
      <c r="N48" s="17">
        <v>203.3</v>
      </c>
      <c r="O48" s="17">
        <v>288.89999999999998</v>
      </c>
      <c r="P48" s="17">
        <v>215.3</v>
      </c>
      <c r="Q48" s="17">
        <v>106.4</v>
      </c>
      <c r="R48" s="17">
        <v>559</v>
      </c>
      <c r="S48" s="17">
        <v>4.9000000000000004</v>
      </c>
      <c r="T48" s="17"/>
      <c r="U48" s="17"/>
      <c r="V48" s="17"/>
      <c r="W48" s="17"/>
      <c r="X48" s="17">
        <v>147.6</v>
      </c>
      <c r="Y48" s="17">
        <v>9.3000000000000007</v>
      </c>
      <c r="Z48" s="17">
        <v>6.6</v>
      </c>
      <c r="AA48" s="17">
        <v>22</v>
      </c>
      <c r="AB48" s="17">
        <v>6.9</v>
      </c>
      <c r="AC48" s="17">
        <v>14.7</v>
      </c>
      <c r="AD48" s="17">
        <v>131.30000000000001</v>
      </c>
      <c r="AE48" s="17"/>
      <c r="AF48" s="17"/>
      <c r="AG48" s="17"/>
      <c r="AH48" s="17"/>
      <c r="AI48" s="17">
        <v>89.9</v>
      </c>
      <c r="AJ48" s="17">
        <v>57.4</v>
      </c>
      <c r="AK48" s="17"/>
      <c r="AL48" s="17"/>
      <c r="AM48" s="17"/>
      <c r="AN48" s="17"/>
      <c r="AO48" s="17">
        <v>354.1</v>
      </c>
      <c r="AP48" s="17">
        <v>46</v>
      </c>
      <c r="AQ48" s="17">
        <v>115.4</v>
      </c>
      <c r="AR48" s="17">
        <v>29.1</v>
      </c>
      <c r="AS48" s="17">
        <v>18.600000000000001</v>
      </c>
      <c r="AT48" s="17">
        <v>19.8</v>
      </c>
      <c r="AU48" s="17">
        <v>79.599999999999994</v>
      </c>
      <c r="AV48" s="17">
        <v>181</v>
      </c>
      <c r="AW48" s="17">
        <v>181.6</v>
      </c>
      <c r="AX48" s="17">
        <v>184.3</v>
      </c>
      <c r="AY48" s="17">
        <v>88.1</v>
      </c>
      <c r="AZ48" s="17">
        <v>7.3</v>
      </c>
      <c r="BA48" s="17">
        <v>1.7</v>
      </c>
      <c r="BB48" s="17">
        <v>32.799999999999997</v>
      </c>
      <c r="BC48" s="17">
        <v>35.299999999999997</v>
      </c>
      <c r="BD48" s="17">
        <v>3.8</v>
      </c>
      <c r="BE48" s="17">
        <v>12.7</v>
      </c>
      <c r="BF48" s="17">
        <v>119.7</v>
      </c>
      <c r="BG48" s="17"/>
      <c r="BH48" s="17"/>
      <c r="BI48" s="17">
        <v>48</v>
      </c>
      <c r="BJ48" s="17"/>
      <c r="BK48" s="17"/>
      <c r="BL48" s="17">
        <v>0</v>
      </c>
      <c r="BM48" s="17"/>
      <c r="BN48" s="17"/>
      <c r="BO48" s="17"/>
      <c r="BP48" s="17">
        <v>66.2</v>
      </c>
      <c r="BQ48" s="17">
        <v>176.3</v>
      </c>
      <c r="BR48" s="17">
        <v>174.1</v>
      </c>
      <c r="BS48" s="17">
        <v>200</v>
      </c>
      <c r="BT48" s="17">
        <v>272.2</v>
      </c>
      <c r="BU48" s="17"/>
      <c r="BV48" s="17"/>
      <c r="BW48" s="17"/>
      <c r="BX48" s="17"/>
      <c r="BY48" s="17"/>
      <c r="BZ48" s="17"/>
      <c r="CA48" s="17"/>
      <c r="CB48" s="17"/>
      <c r="CC48" s="17">
        <v>1.6</v>
      </c>
      <c r="CD48" s="17">
        <v>130.19999999999999</v>
      </c>
      <c r="CE48" s="17">
        <v>87.9</v>
      </c>
      <c r="CF48" s="17">
        <v>62.2</v>
      </c>
      <c r="CG48" s="17">
        <v>70.8</v>
      </c>
      <c r="CH48" s="17">
        <v>29.9</v>
      </c>
      <c r="CI48" s="17"/>
      <c r="CJ48" s="17"/>
      <c r="CK48" s="17"/>
      <c r="CL48" s="17">
        <v>145.5</v>
      </c>
      <c r="CM48" s="17">
        <v>146.1</v>
      </c>
      <c r="CN48" s="17">
        <v>149.5</v>
      </c>
      <c r="CO48" s="17"/>
      <c r="CP48" s="17"/>
      <c r="CQ48" s="17"/>
      <c r="CR48" s="17"/>
      <c r="CS48" s="17"/>
      <c r="CT48" s="17">
        <v>215</v>
      </c>
      <c r="CU48" s="17"/>
      <c r="CV48" s="17">
        <v>0</v>
      </c>
      <c r="CW48" s="17">
        <v>90.6</v>
      </c>
      <c r="CX48" s="17">
        <v>0</v>
      </c>
      <c r="CY48" s="17">
        <v>14.4</v>
      </c>
      <c r="CZ48" s="17"/>
      <c r="DA48" s="17">
        <v>13</v>
      </c>
      <c r="DB48" s="17">
        <v>9.9</v>
      </c>
      <c r="DC48" s="17">
        <v>5.5</v>
      </c>
      <c r="DD48" s="17">
        <v>0.5</v>
      </c>
      <c r="DE48" s="17">
        <v>3.2</v>
      </c>
      <c r="DF48" s="17">
        <v>2.6</v>
      </c>
      <c r="DG48" s="17">
        <v>20.100000000000001</v>
      </c>
      <c r="DH48" s="17">
        <v>16.600000000000001</v>
      </c>
      <c r="DI48" s="17">
        <v>10.4</v>
      </c>
      <c r="DJ48" s="17">
        <v>3.4</v>
      </c>
      <c r="DK48" s="17">
        <v>18.399999999999999</v>
      </c>
      <c r="DL48" s="17">
        <v>0</v>
      </c>
      <c r="DM48" s="17">
        <v>0</v>
      </c>
      <c r="DN48" s="17">
        <v>13.9</v>
      </c>
      <c r="DO48" s="17">
        <v>49.3</v>
      </c>
      <c r="DP48" s="17">
        <v>4.5</v>
      </c>
      <c r="DQ48" s="17">
        <v>2.2000000000000002</v>
      </c>
      <c r="DR48" s="17">
        <v>1.1000000000000001</v>
      </c>
      <c r="DS48" s="17">
        <v>2.8</v>
      </c>
      <c r="DT48" s="17">
        <v>0</v>
      </c>
      <c r="DU48" s="17">
        <v>2.2000000000000002</v>
      </c>
      <c r="DV48" s="17">
        <v>13.4</v>
      </c>
      <c r="DW48" s="17">
        <v>0</v>
      </c>
      <c r="DX48" s="17">
        <v>0</v>
      </c>
      <c r="DY48" s="17">
        <v>10.1</v>
      </c>
      <c r="DZ48" s="17">
        <v>4.3</v>
      </c>
      <c r="EA48" s="17">
        <v>6.3</v>
      </c>
      <c r="EB48" s="17">
        <v>8.8000000000000007</v>
      </c>
      <c r="EC48" s="17">
        <v>15.8</v>
      </c>
      <c r="ED48" s="17">
        <v>2.1</v>
      </c>
      <c r="EE48" s="17">
        <v>63.1</v>
      </c>
      <c r="EF48" s="17"/>
      <c r="EG48" s="17">
        <v>20.3</v>
      </c>
      <c r="EH48" s="17">
        <v>42.4</v>
      </c>
      <c r="EI48" s="17">
        <v>0.8</v>
      </c>
      <c r="EJ48" s="17">
        <v>0.1</v>
      </c>
      <c r="EK48" s="17">
        <v>11</v>
      </c>
      <c r="EL48" s="17">
        <v>3.5</v>
      </c>
      <c r="EM48" s="17">
        <v>8.9</v>
      </c>
      <c r="EN48" s="17">
        <v>6.2</v>
      </c>
      <c r="EO48" s="17">
        <v>6.8</v>
      </c>
      <c r="EP48" s="17">
        <v>7.2</v>
      </c>
      <c r="EQ48" s="17">
        <v>13.2</v>
      </c>
      <c r="ER48" s="17">
        <v>0</v>
      </c>
      <c r="ES48" s="17">
        <v>0</v>
      </c>
      <c r="ET48" s="17">
        <v>0</v>
      </c>
      <c r="EU48" s="17">
        <v>0.6</v>
      </c>
      <c r="EV48" s="17">
        <v>14.5</v>
      </c>
      <c r="EW48" s="17">
        <v>6.8</v>
      </c>
      <c r="EX48" s="17">
        <v>0</v>
      </c>
      <c r="EY48" s="17">
        <v>0</v>
      </c>
      <c r="EZ48" s="17">
        <v>5.4</v>
      </c>
      <c r="FA48" s="17">
        <v>18.600000000000001</v>
      </c>
      <c r="FB48" s="17">
        <v>9.1999999999999993</v>
      </c>
      <c r="FC48" s="17">
        <v>42.4</v>
      </c>
      <c r="FD48" s="17">
        <v>17.399999999999999</v>
      </c>
      <c r="FE48" s="17">
        <v>17</v>
      </c>
      <c r="FF48" s="17"/>
      <c r="FG48" s="17">
        <v>7</v>
      </c>
      <c r="FH48" s="17"/>
      <c r="FI48" s="17"/>
      <c r="FJ48" s="17">
        <v>7522.1</v>
      </c>
      <c r="FK48" s="15"/>
      <c r="FL48" s="17">
        <v>21.14357</v>
      </c>
      <c r="FM48" s="17">
        <v>7.9889999999999999</v>
      </c>
      <c r="FN48" s="17"/>
      <c r="FO48" s="17">
        <v>10.6</v>
      </c>
      <c r="FP48" s="17">
        <v>0</v>
      </c>
      <c r="FQ48" s="17">
        <v>18.909140000000001</v>
      </c>
      <c r="FR48" s="17">
        <v>3.4</v>
      </c>
      <c r="FS48" s="17">
        <v>16.2</v>
      </c>
      <c r="FT48" s="17">
        <v>78.241709999999998</v>
      </c>
    </row>
    <row r="49" spans="1:176" ht="24" customHeight="1" x14ac:dyDescent="0.3">
      <c r="A49" s="16" t="s">
        <v>81</v>
      </c>
      <c r="B49" s="16" t="s">
        <v>844</v>
      </c>
      <c r="C49" s="17">
        <v>146</v>
      </c>
      <c r="D49" s="17">
        <v>657</v>
      </c>
      <c r="E49" s="17">
        <v>199.9</v>
      </c>
      <c r="F49" s="17"/>
      <c r="G49" s="17"/>
      <c r="H49" s="17">
        <v>81</v>
      </c>
      <c r="I49" s="17">
        <v>108.5</v>
      </c>
      <c r="J49" s="17"/>
      <c r="K49" s="17"/>
      <c r="L49" s="17">
        <v>184.7</v>
      </c>
      <c r="M49" s="17">
        <v>185.2</v>
      </c>
      <c r="N49" s="17">
        <v>184.4</v>
      </c>
      <c r="O49" s="17">
        <v>263.2</v>
      </c>
      <c r="P49" s="17">
        <v>215.1</v>
      </c>
      <c r="Q49" s="17">
        <v>107.4</v>
      </c>
      <c r="R49" s="17">
        <v>460.5</v>
      </c>
      <c r="S49" s="17">
        <v>4.9000000000000004</v>
      </c>
      <c r="T49" s="17"/>
      <c r="U49" s="17"/>
      <c r="V49" s="17"/>
      <c r="W49" s="17"/>
      <c r="X49" s="17">
        <v>150.4</v>
      </c>
      <c r="Y49" s="17">
        <v>9.6</v>
      </c>
      <c r="Z49" s="17">
        <v>6.9</v>
      </c>
      <c r="AA49" s="17">
        <v>22.1</v>
      </c>
      <c r="AB49" s="17">
        <v>7</v>
      </c>
      <c r="AC49" s="17">
        <v>14.6</v>
      </c>
      <c r="AD49" s="17">
        <v>130.69999999999999</v>
      </c>
      <c r="AE49" s="17"/>
      <c r="AF49" s="17"/>
      <c r="AG49" s="17"/>
      <c r="AH49" s="17"/>
      <c r="AI49" s="17">
        <v>110.4</v>
      </c>
      <c r="AJ49" s="17">
        <v>47.6</v>
      </c>
      <c r="AK49" s="17"/>
      <c r="AL49" s="17"/>
      <c r="AM49" s="17"/>
      <c r="AN49" s="17"/>
      <c r="AO49" s="17">
        <v>308.60000000000002</v>
      </c>
      <c r="AP49" s="17">
        <v>43.3</v>
      </c>
      <c r="AQ49" s="17">
        <v>115.6</v>
      </c>
      <c r="AR49" s="17">
        <v>25.2</v>
      </c>
      <c r="AS49" s="17">
        <v>18.600000000000001</v>
      </c>
      <c r="AT49" s="17">
        <v>19.8</v>
      </c>
      <c r="AU49" s="17">
        <v>80.8</v>
      </c>
      <c r="AV49" s="17">
        <v>184.8</v>
      </c>
      <c r="AW49" s="17">
        <v>184.5</v>
      </c>
      <c r="AX49" s="17">
        <v>185.1</v>
      </c>
      <c r="AY49" s="17">
        <v>89.2</v>
      </c>
      <c r="AZ49" s="17">
        <v>7.4</v>
      </c>
      <c r="BA49" s="17">
        <v>1.7</v>
      </c>
      <c r="BB49" s="17">
        <v>33</v>
      </c>
      <c r="BC49" s="17">
        <v>35.200000000000003</v>
      </c>
      <c r="BD49" s="17">
        <v>3.8</v>
      </c>
      <c r="BE49" s="17">
        <v>26.1</v>
      </c>
      <c r="BF49" s="17">
        <v>124.1</v>
      </c>
      <c r="BG49" s="17"/>
      <c r="BH49" s="17"/>
      <c r="BI49" s="17">
        <v>49.3</v>
      </c>
      <c r="BJ49" s="17"/>
      <c r="BK49" s="17"/>
      <c r="BL49" s="17">
        <v>0</v>
      </c>
      <c r="BM49" s="17"/>
      <c r="BN49" s="17"/>
      <c r="BO49" s="17"/>
      <c r="BP49" s="17">
        <v>66.8</v>
      </c>
      <c r="BQ49" s="17">
        <v>175.9</v>
      </c>
      <c r="BR49" s="17">
        <v>173.9</v>
      </c>
      <c r="BS49" s="17">
        <v>200</v>
      </c>
      <c r="BT49" s="17">
        <v>271.7</v>
      </c>
      <c r="BU49" s="17"/>
      <c r="BV49" s="17"/>
      <c r="BW49" s="17"/>
      <c r="BX49" s="17"/>
      <c r="BY49" s="17"/>
      <c r="BZ49" s="17"/>
      <c r="CA49" s="17"/>
      <c r="CB49" s="17"/>
      <c r="CC49" s="17">
        <v>1.6</v>
      </c>
      <c r="CD49" s="17">
        <v>163.19999999999999</v>
      </c>
      <c r="CE49" s="17">
        <v>89.8</v>
      </c>
      <c r="CF49" s="17">
        <v>63.1</v>
      </c>
      <c r="CG49" s="17">
        <v>70.900000000000006</v>
      </c>
      <c r="CH49" s="17">
        <v>30.5</v>
      </c>
      <c r="CI49" s="17"/>
      <c r="CJ49" s="17"/>
      <c r="CK49" s="17"/>
      <c r="CL49" s="17">
        <v>145.4</v>
      </c>
      <c r="CM49" s="17">
        <v>146.4</v>
      </c>
      <c r="CN49" s="17">
        <v>149.69999999999999</v>
      </c>
      <c r="CO49" s="17"/>
      <c r="CP49" s="17"/>
      <c r="CQ49" s="17"/>
      <c r="CR49" s="17"/>
      <c r="CS49" s="17"/>
      <c r="CT49" s="17">
        <v>215.9</v>
      </c>
      <c r="CU49" s="17"/>
      <c r="CV49" s="17">
        <v>0</v>
      </c>
      <c r="CW49" s="17">
        <v>105.7</v>
      </c>
      <c r="CX49" s="17">
        <v>0</v>
      </c>
      <c r="CY49" s="17">
        <v>13.4</v>
      </c>
      <c r="CZ49" s="17"/>
      <c r="DA49" s="17">
        <v>13</v>
      </c>
      <c r="DB49" s="17">
        <v>10</v>
      </c>
      <c r="DC49" s="17">
        <v>5.4</v>
      </c>
      <c r="DD49" s="17">
        <v>0.5</v>
      </c>
      <c r="DE49" s="17">
        <v>3.2</v>
      </c>
      <c r="DF49" s="17">
        <v>2.6</v>
      </c>
      <c r="DG49" s="17">
        <v>20.6</v>
      </c>
      <c r="DH49" s="17">
        <v>16</v>
      </c>
      <c r="DI49" s="17">
        <v>10.4</v>
      </c>
      <c r="DJ49" s="17">
        <v>3.4</v>
      </c>
      <c r="DK49" s="17">
        <v>18.399999999999999</v>
      </c>
      <c r="DL49" s="17">
        <v>0</v>
      </c>
      <c r="DM49" s="17">
        <v>0</v>
      </c>
      <c r="DN49" s="17">
        <v>19.7</v>
      </c>
      <c r="DO49" s="17">
        <v>50</v>
      </c>
      <c r="DP49" s="17">
        <v>4.5</v>
      </c>
      <c r="DQ49" s="17">
        <v>2.2000000000000002</v>
      </c>
      <c r="DR49" s="17">
        <v>1.1000000000000001</v>
      </c>
      <c r="DS49" s="17">
        <v>2.8</v>
      </c>
      <c r="DT49" s="17">
        <v>0</v>
      </c>
      <c r="DU49" s="17">
        <v>2.2999999999999998</v>
      </c>
      <c r="DV49" s="17">
        <v>13.4</v>
      </c>
      <c r="DW49" s="17">
        <v>0</v>
      </c>
      <c r="DX49" s="17">
        <v>0</v>
      </c>
      <c r="DY49" s="17">
        <v>10.1</v>
      </c>
      <c r="DZ49" s="17">
        <v>4.3</v>
      </c>
      <c r="EA49" s="17">
        <v>6.6</v>
      </c>
      <c r="EB49" s="17">
        <v>9.1999999999999993</v>
      </c>
      <c r="EC49" s="17">
        <v>16.100000000000001</v>
      </c>
      <c r="ED49" s="17">
        <v>1.7</v>
      </c>
      <c r="EE49" s="17">
        <v>60.2</v>
      </c>
      <c r="EF49" s="17"/>
      <c r="EG49" s="17">
        <v>28.3</v>
      </c>
      <c r="EH49" s="17">
        <v>51</v>
      </c>
      <c r="EI49" s="17">
        <v>2</v>
      </c>
      <c r="EJ49" s="17">
        <v>0.9</v>
      </c>
      <c r="EK49" s="17">
        <v>11</v>
      </c>
      <c r="EL49" s="17">
        <v>3.5</v>
      </c>
      <c r="EM49" s="17">
        <v>9</v>
      </c>
      <c r="EN49" s="17">
        <v>6.4</v>
      </c>
      <c r="EO49" s="17">
        <v>6.8</v>
      </c>
      <c r="EP49" s="17">
        <v>7</v>
      </c>
      <c r="EQ49" s="17">
        <v>8.8000000000000007</v>
      </c>
      <c r="ER49" s="17">
        <v>0</v>
      </c>
      <c r="ES49" s="17">
        <v>0</v>
      </c>
      <c r="ET49" s="17">
        <v>0</v>
      </c>
      <c r="EU49" s="17">
        <v>0.6</v>
      </c>
      <c r="EV49" s="17">
        <v>17.100000000000001</v>
      </c>
      <c r="EW49" s="17">
        <v>10</v>
      </c>
      <c r="EX49" s="17">
        <v>0</v>
      </c>
      <c r="EY49" s="17">
        <v>0</v>
      </c>
      <c r="EZ49" s="17">
        <v>5.5</v>
      </c>
      <c r="FA49" s="17">
        <v>18.8</v>
      </c>
      <c r="FB49" s="17">
        <v>9.3000000000000007</v>
      </c>
      <c r="FC49" s="17">
        <v>42.2</v>
      </c>
      <c r="FD49" s="17">
        <v>17.5</v>
      </c>
      <c r="FE49" s="17">
        <v>16.899999999999999</v>
      </c>
      <c r="FF49" s="17"/>
      <c r="FG49" s="17">
        <v>6.8</v>
      </c>
      <c r="FH49" s="17"/>
      <c r="FI49" s="17"/>
      <c r="FJ49" s="17">
        <v>7504.2</v>
      </c>
      <c r="FK49" s="15"/>
      <c r="FL49" s="17">
        <v>21.138190000000002</v>
      </c>
      <c r="FM49" s="17">
        <v>7.99</v>
      </c>
      <c r="FN49" s="17"/>
      <c r="FO49" s="17">
        <v>10.5</v>
      </c>
      <c r="FP49" s="17">
        <v>1.68147</v>
      </c>
      <c r="FQ49" s="17">
        <v>18.90785</v>
      </c>
      <c r="FR49" s="17">
        <v>3.4</v>
      </c>
      <c r="FS49" s="17">
        <v>16.100000000000001</v>
      </c>
      <c r="FT49" s="17">
        <v>79.717510000000004</v>
      </c>
    </row>
    <row r="50" spans="1:176" ht="24" customHeight="1" x14ac:dyDescent="0.3">
      <c r="A50" s="18" t="s">
        <v>81</v>
      </c>
      <c r="B50" s="18" t="s">
        <v>845</v>
      </c>
      <c r="C50" s="19">
        <v>143.80000000000001</v>
      </c>
      <c r="D50" s="19">
        <v>646.79999999999995</v>
      </c>
      <c r="E50" s="19">
        <v>214.9</v>
      </c>
      <c r="F50" s="19"/>
      <c r="G50" s="19"/>
      <c r="H50" s="19">
        <v>78.8</v>
      </c>
      <c r="I50" s="19">
        <v>100.6</v>
      </c>
      <c r="J50" s="19"/>
      <c r="K50" s="19"/>
      <c r="L50" s="19">
        <v>183.8</v>
      </c>
      <c r="M50" s="19">
        <v>184.3</v>
      </c>
      <c r="N50" s="19">
        <v>184.5</v>
      </c>
      <c r="O50" s="19">
        <v>277.60000000000002</v>
      </c>
      <c r="P50" s="19">
        <v>216.7</v>
      </c>
      <c r="Q50" s="19">
        <v>107.5</v>
      </c>
      <c r="R50" s="19">
        <v>448.5</v>
      </c>
      <c r="S50" s="19">
        <v>4.8</v>
      </c>
      <c r="T50" s="19"/>
      <c r="U50" s="19"/>
      <c r="V50" s="19"/>
      <c r="W50" s="19"/>
      <c r="X50" s="19">
        <v>147.4</v>
      </c>
      <c r="Y50" s="19">
        <v>6.2</v>
      </c>
      <c r="Z50" s="19">
        <v>6.6</v>
      </c>
      <c r="AA50" s="19">
        <v>22</v>
      </c>
      <c r="AB50" s="19">
        <v>6.9</v>
      </c>
      <c r="AC50" s="19">
        <v>14.6</v>
      </c>
      <c r="AD50" s="19">
        <v>131.1</v>
      </c>
      <c r="AE50" s="19"/>
      <c r="AF50" s="19"/>
      <c r="AG50" s="19"/>
      <c r="AH50" s="19"/>
      <c r="AI50" s="19">
        <v>109.6</v>
      </c>
      <c r="AJ50" s="19">
        <v>47.4</v>
      </c>
      <c r="AK50" s="19"/>
      <c r="AL50" s="19"/>
      <c r="AM50" s="19"/>
      <c r="AN50" s="19"/>
      <c r="AO50" s="19">
        <v>304.60000000000002</v>
      </c>
      <c r="AP50" s="19">
        <v>42</v>
      </c>
      <c r="AQ50" s="19">
        <v>114.6</v>
      </c>
      <c r="AR50" s="19">
        <v>26.1</v>
      </c>
      <c r="AS50" s="19">
        <v>18.600000000000001</v>
      </c>
      <c r="AT50" s="19">
        <v>19.8</v>
      </c>
      <c r="AU50" s="19">
        <v>77.900000000000006</v>
      </c>
      <c r="AV50" s="19">
        <v>181.6</v>
      </c>
      <c r="AW50" s="19">
        <v>181.4</v>
      </c>
      <c r="AX50" s="19">
        <v>184.2</v>
      </c>
      <c r="AY50" s="19">
        <v>88.1</v>
      </c>
      <c r="AZ50" s="19">
        <v>7.4</v>
      </c>
      <c r="BA50" s="19">
        <v>1.7</v>
      </c>
      <c r="BB50" s="19">
        <v>32.4</v>
      </c>
      <c r="BC50" s="19">
        <v>34.5</v>
      </c>
      <c r="BD50" s="19">
        <v>3.8</v>
      </c>
      <c r="BE50" s="19">
        <v>25.3</v>
      </c>
      <c r="BF50" s="19">
        <v>118.7</v>
      </c>
      <c r="BG50" s="19"/>
      <c r="BH50" s="19"/>
      <c r="BI50" s="19">
        <v>47.7</v>
      </c>
      <c r="BJ50" s="19"/>
      <c r="BK50" s="19"/>
      <c r="BL50" s="19">
        <v>0</v>
      </c>
      <c r="BM50" s="19"/>
      <c r="BN50" s="19"/>
      <c r="BO50" s="19"/>
      <c r="BP50" s="19">
        <v>65.900000000000006</v>
      </c>
      <c r="BQ50" s="19">
        <v>176.8</v>
      </c>
      <c r="BR50" s="19">
        <v>174.6</v>
      </c>
      <c r="BS50" s="19">
        <v>200</v>
      </c>
      <c r="BT50" s="19">
        <v>272.39999999999998</v>
      </c>
      <c r="BU50" s="19"/>
      <c r="BV50" s="19"/>
      <c r="BW50" s="19"/>
      <c r="BX50" s="19"/>
      <c r="BY50" s="19"/>
      <c r="BZ50" s="19"/>
      <c r="CA50" s="19"/>
      <c r="CB50" s="19"/>
      <c r="CC50" s="19">
        <v>1.6</v>
      </c>
      <c r="CD50" s="19">
        <v>150.69999999999999</v>
      </c>
      <c r="CE50" s="19">
        <v>89.6</v>
      </c>
      <c r="CF50" s="19">
        <v>62</v>
      </c>
      <c r="CG50" s="19">
        <v>70.7</v>
      </c>
      <c r="CH50" s="19">
        <v>29.9</v>
      </c>
      <c r="CI50" s="19"/>
      <c r="CJ50" s="19"/>
      <c r="CK50" s="19"/>
      <c r="CL50" s="19">
        <v>146.4</v>
      </c>
      <c r="CM50" s="19">
        <v>146.69999999999999</v>
      </c>
      <c r="CN50" s="19">
        <v>150</v>
      </c>
      <c r="CO50" s="19"/>
      <c r="CP50" s="19"/>
      <c r="CQ50" s="19"/>
      <c r="CR50" s="19"/>
      <c r="CS50" s="19"/>
      <c r="CT50" s="19">
        <v>217</v>
      </c>
      <c r="CU50" s="19"/>
      <c r="CV50" s="19">
        <v>0</v>
      </c>
      <c r="CW50" s="19">
        <v>107.6</v>
      </c>
      <c r="CX50" s="19">
        <v>0</v>
      </c>
      <c r="CY50" s="19">
        <v>13.5</v>
      </c>
      <c r="CZ50" s="19"/>
      <c r="DA50" s="19">
        <v>12.9</v>
      </c>
      <c r="DB50" s="19">
        <v>9.9</v>
      </c>
      <c r="DC50" s="19">
        <v>5.4</v>
      </c>
      <c r="DD50" s="19">
        <v>0.5</v>
      </c>
      <c r="DE50" s="19">
        <v>3.2</v>
      </c>
      <c r="DF50" s="19">
        <v>2.6</v>
      </c>
      <c r="DG50" s="19">
        <v>20.100000000000001</v>
      </c>
      <c r="DH50" s="19">
        <v>16.2</v>
      </c>
      <c r="DI50" s="19">
        <v>10.4</v>
      </c>
      <c r="DJ50" s="19">
        <v>3.4</v>
      </c>
      <c r="DK50" s="19">
        <v>18.399999999999999</v>
      </c>
      <c r="DL50" s="19">
        <v>0</v>
      </c>
      <c r="DM50" s="19">
        <v>0</v>
      </c>
      <c r="DN50" s="19">
        <v>22.7</v>
      </c>
      <c r="DO50" s="19">
        <v>53.5</v>
      </c>
      <c r="DP50" s="19">
        <v>4.5</v>
      </c>
      <c r="DQ50" s="19">
        <v>2.2000000000000002</v>
      </c>
      <c r="DR50" s="19">
        <v>1.1000000000000001</v>
      </c>
      <c r="DS50" s="19">
        <v>2.8</v>
      </c>
      <c r="DT50" s="19">
        <v>0</v>
      </c>
      <c r="DU50" s="19">
        <v>2.4</v>
      </c>
      <c r="DV50" s="19">
        <v>13.7</v>
      </c>
      <c r="DW50" s="19">
        <v>0</v>
      </c>
      <c r="DX50" s="19">
        <v>0</v>
      </c>
      <c r="DY50" s="19">
        <v>10.1</v>
      </c>
      <c r="DZ50" s="19">
        <v>4.3</v>
      </c>
      <c r="EA50" s="19">
        <v>6.3</v>
      </c>
      <c r="EB50" s="19">
        <v>8.6</v>
      </c>
      <c r="EC50" s="19">
        <v>15.9</v>
      </c>
      <c r="ED50" s="19">
        <v>1.3</v>
      </c>
      <c r="EE50" s="19">
        <v>56.3</v>
      </c>
      <c r="EF50" s="19"/>
      <c r="EG50" s="19">
        <v>37</v>
      </c>
      <c r="EH50" s="19">
        <v>70.400000000000006</v>
      </c>
      <c r="EI50" s="19">
        <v>3</v>
      </c>
      <c r="EJ50" s="19">
        <v>1.3</v>
      </c>
      <c r="EK50" s="19">
        <v>11</v>
      </c>
      <c r="EL50" s="19">
        <v>3.5</v>
      </c>
      <c r="EM50" s="19">
        <v>9</v>
      </c>
      <c r="EN50" s="19">
        <v>6.4</v>
      </c>
      <c r="EO50" s="19">
        <v>6.8</v>
      </c>
      <c r="EP50" s="19">
        <v>7</v>
      </c>
      <c r="EQ50" s="19">
        <v>10.199999999999999</v>
      </c>
      <c r="ER50" s="19">
        <v>0</v>
      </c>
      <c r="ES50" s="19">
        <v>0</v>
      </c>
      <c r="ET50" s="19">
        <v>0</v>
      </c>
      <c r="EU50" s="19">
        <v>0.6</v>
      </c>
      <c r="EV50" s="19">
        <v>21.3</v>
      </c>
      <c r="EW50" s="19">
        <v>12.9</v>
      </c>
      <c r="EX50" s="19">
        <v>0</v>
      </c>
      <c r="EY50" s="19">
        <v>0</v>
      </c>
      <c r="EZ50" s="19">
        <v>5.5</v>
      </c>
      <c r="FA50" s="19">
        <v>18.600000000000001</v>
      </c>
      <c r="FB50" s="19">
        <v>9</v>
      </c>
      <c r="FC50" s="19">
        <v>42.5</v>
      </c>
      <c r="FD50" s="19">
        <v>17.399999999999999</v>
      </c>
      <c r="FE50" s="19">
        <v>16.5</v>
      </c>
      <c r="FF50" s="19"/>
      <c r="FG50" s="19">
        <v>7.3</v>
      </c>
      <c r="FH50" s="19"/>
      <c r="FI50" s="19"/>
      <c r="FJ50" s="19">
        <v>7496.1</v>
      </c>
      <c r="FK50" s="15"/>
      <c r="FL50" s="19">
        <v>21.132490000000001</v>
      </c>
      <c r="FM50" s="19">
        <v>7.9930000000000003</v>
      </c>
      <c r="FN50" s="19"/>
      <c r="FO50" s="19">
        <v>10.4</v>
      </c>
      <c r="FP50" s="19">
        <v>24.079229999999999</v>
      </c>
      <c r="FQ50" s="19">
        <v>18.909269999999999</v>
      </c>
      <c r="FR50" s="19">
        <v>3.4</v>
      </c>
      <c r="FS50" s="19">
        <v>16</v>
      </c>
      <c r="FT50" s="19">
        <v>101.91399</v>
      </c>
    </row>
    <row r="51" spans="1:176" ht="24" customHeight="1" x14ac:dyDescent="0.3">
      <c r="A51" s="13" t="s">
        <v>81</v>
      </c>
      <c r="B51" s="13" t="s">
        <v>846</v>
      </c>
      <c r="C51" s="14">
        <v>145</v>
      </c>
      <c r="D51" s="14">
        <v>647.9</v>
      </c>
      <c r="E51" s="14">
        <v>215.5</v>
      </c>
      <c r="F51" s="14"/>
      <c r="G51" s="14"/>
      <c r="H51" s="14">
        <v>81.7</v>
      </c>
      <c r="I51" s="14">
        <v>101</v>
      </c>
      <c r="J51" s="14"/>
      <c r="K51" s="14"/>
      <c r="L51" s="14">
        <v>185</v>
      </c>
      <c r="M51" s="14">
        <v>192.1</v>
      </c>
      <c r="N51" s="14">
        <v>191.7</v>
      </c>
      <c r="O51" s="14">
        <v>281.7</v>
      </c>
      <c r="P51" s="14">
        <v>215.2</v>
      </c>
      <c r="Q51" s="14">
        <v>108.3</v>
      </c>
      <c r="R51" s="14">
        <v>446.6</v>
      </c>
      <c r="S51" s="14">
        <v>4.9000000000000004</v>
      </c>
      <c r="T51" s="14"/>
      <c r="U51" s="14"/>
      <c r="V51" s="14"/>
      <c r="W51" s="14"/>
      <c r="X51" s="14">
        <v>150</v>
      </c>
      <c r="Y51" s="14">
        <v>7.5</v>
      </c>
      <c r="Z51" s="14">
        <v>5.3</v>
      </c>
      <c r="AA51" s="14">
        <v>22.2</v>
      </c>
      <c r="AB51" s="14">
        <v>7.1</v>
      </c>
      <c r="AC51" s="14">
        <v>14.6</v>
      </c>
      <c r="AD51" s="14">
        <v>130.4</v>
      </c>
      <c r="AE51" s="14"/>
      <c r="AF51" s="14"/>
      <c r="AG51" s="14"/>
      <c r="AH51" s="14"/>
      <c r="AI51" s="14">
        <v>110</v>
      </c>
      <c r="AJ51" s="14">
        <v>49</v>
      </c>
      <c r="AK51" s="14"/>
      <c r="AL51" s="14"/>
      <c r="AM51" s="14"/>
      <c r="AN51" s="14"/>
      <c r="AO51" s="14">
        <v>306.89999999999998</v>
      </c>
      <c r="AP51" s="14">
        <v>43.7</v>
      </c>
      <c r="AQ51" s="14">
        <v>116</v>
      </c>
      <c r="AR51" s="14">
        <v>27.1</v>
      </c>
      <c r="AS51" s="14">
        <v>18.600000000000001</v>
      </c>
      <c r="AT51" s="14">
        <v>19.8</v>
      </c>
      <c r="AU51" s="14">
        <v>76.099999999999994</v>
      </c>
      <c r="AV51" s="14">
        <v>183.5</v>
      </c>
      <c r="AW51" s="14">
        <v>184.9</v>
      </c>
      <c r="AX51" s="14">
        <v>183.4</v>
      </c>
      <c r="AY51" s="14">
        <v>88.9</v>
      </c>
      <c r="AZ51" s="14">
        <v>7.4</v>
      </c>
      <c r="BA51" s="14">
        <v>1.8</v>
      </c>
      <c r="BB51" s="14">
        <v>33.799999999999997</v>
      </c>
      <c r="BC51" s="14">
        <v>36.1</v>
      </c>
      <c r="BD51" s="14">
        <v>3.8</v>
      </c>
      <c r="BE51" s="14">
        <v>26.6</v>
      </c>
      <c r="BF51" s="14">
        <v>120.8</v>
      </c>
      <c r="BG51" s="14"/>
      <c r="BH51" s="14"/>
      <c r="BI51" s="14">
        <v>48.8</v>
      </c>
      <c r="BJ51" s="14"/>
      <c r="BK51" s="14"/>
      <c r="BL51" s="14">
        <v>0</v>
      </c>
      <c r="BM51" s="14"/>
      <c r="BN51" s="14"/>
      <c r="BO51" s="14"/>
      <c r="BP51" s="14">
        <v>67.2</v>
      </c>
      <c r="BQ51" s="14">
        <v>175.6</v>
      </c>
      <c r="BR51" s="14">
        <v>172.4</v>
      </c>
      <c r="BS51" s="14">
        <v>200</v>
      </c>
      <c r="BT51" s="14">
        <v>272.8</v>
      </c>
      <c r="BU51" s="14"/>
      <c r="BV51" s="14"/>
      <c r="BW51" s="14"/>
      <c r="BX51" s="14"/>
      <c r="BY51" s="14"/>
      <c r="BZ51" s="14"/>
      <c r="CA51" s="14"/>
      <c r="CB51" s="14"/>
      <c r="CC51" s="14">
        <v>1.6</v>
      </c>
      <c r="CD51" s="14">
        <v>143.5</v>
      </c>
      <c r="CE51" s="14">
        <v>92.6</v>
      </c>
      <c r="CF51" s="14">
        <v>62.8</v>
      </c>
      <c r="CG51" s="14">
        <v>69.900000000000006</v>
      </c>
      <c r="CH51" s="14">
        <v>30.2</v>
      </c>
      <c r="CI51" s="14"/>
      <c r="CJ51" s="14"/>
      <c r="CK51" s="14"/>
      <c r="CL51" s="14">
        <v>145.1</v>
      </c>
      <c r="CM51" s="14">
        <v>145.69999999999999</v>
      </c>
      <c r="CN51" s="14">
        <v>148.6</v>
      </c>
      <c r="CO51" s="14"/>
      <c r="CP51" s="14"/>
      <c r="CQ51" s="14"/>
      <c r="CR51" s="14"/>
      <c r="CS51" s="14"/>
      <c r="CT51" s="14">
        <v>129.1</v>
      </c>
      <c r="CU51" s="14"/>
      <c r="CV51" s="14">
        <v>0</v>
      </c>
      <c r="CW51" s="14">
        <v>99.7</v>
      </c>
      <c r="CX51" s="14">
        <v>0</v>
      </c>
      <c r="CY51" s="14">
        <v>11.7</v>
      </c>
      <c r="CZ51" s="14"/>
      <c r="DA51" s="14">
        <v>12.9</v>
      </c>
      <c r="DB51" s="14">
        <v>10</v>
      </c>
      <c r="DC51" s="14">
        <v>5.3</v>
      </c>
      <c r="DD51" s="14">
        <v>0.5</v>
      </c>
      <c r="DE51" s="14">
        <v>3.2</v>
      </c>
      <c r="DF51" s="14">
        <v>2.6</v>
      </c>
      <c r="DG51" s="14">
        <v>20.399999999999999</v>
      </c>
      <c r="DH51" s="14">
        <v>16.2</v>
      </c>
      <c r="DI51" s="14">
        <v>10.4</v>
      </c>
      <c r="DJ51" s="14">
        <v>3.4</v>
      </c>
      <c r="DK51" s="14">
        <v>18.399999999999999</v>
      </c>
      <c r="DL51" s="14">
        <v>0</v>
      </c>
      <c r="DM51" s="14">
        <v>0</v>
      </c>
      <c r="DN51" s="14">
        <v>21</v>
      </c>
      <c r="DO51" s="14">
        <v>56.5</v>
      </c>
      <c r="DP51" s="14">
        <v>4.5</v>
      </c>
      <c r="DQ51" s="14">
        <v>2.2000000000000002</v>
      </c>
      <c r="DR51" s="14">
        <v>1.1000000000000001</v>
      </c>
      <c r="DS51" s="14">
        <v>2.8</v>
      </c>
      <c r="DT51" s="14">
        <v>0</v>
      </c>
      <c r="DU51" s="14">
        <v>2.4</v>
      </c>
      <c r="DV51" s="14">
        <v>13.6</v>
      </c>
      <c r="DW51" s="14">
        <v>0</v>
      </c>
      <c r="DX51" s="14">
        <v>0</v>
      </c>
      <c r="DY51" s="14">
        <v>10.1</v>
      </c>
      <c r="DZ51" s="14">
        <v>4.3</v>
      </c>
      <c r="EA51" s="14">
        <v>6.4</v>
      </c>
      <c r="EB51" s="14">
        <v>8.8000000000000007</v>
      </c>
      <c r="EC51" s="14">
        <v>15.6</v>
      </c>
      <c r="ED51" s="14">
        <v>1.3</v>
      </c>
      <c r="EE51" s="14">
        <v>56.9</v>
      </c>
      <c r="EF51" s="14"/>
      <c r="EG51" s="14">
        <v>39.1</v>
      </c>
      <c r="EH51" s="14">
        <v>76.3</v>
      </c>
      <c r="EI51" s="14">
        <v>3.7</v>
      </c>
      <c r="EJ51" s="14">
        <v>1.3</v>
      </c>
      <c r="EK51" s="14">
        <v>11</v>
      </c>
      <c r="EL51" s="14">
        <v>3.5</v>
      </c>
      <c r="EM51" s="14">
        <v>8.8000000000000007</v>
      </c>
      <c r="EN51" s="14">
        <v>6.4</v>
      </c>
      <c r="EO51" s="14">
        <v>6.8</v>
      </c>
      <c r="EP51" s="14">
        <v>7</v>
      </c>
      <c r="EQ51" s="14">
        <v>9.6</v>
      </c>
      <c r="ER51" s="14">
        <v>0</v>
      </c>
      <c r="ES51" s="14">
        <v>0</v>
      </c>
      <c r="ET51" s="14">
        <v>0</v>
      </c>
      <c r="EU51" s="14">
        <v>0.6</v>
      </c>
      <c r="EV51" s="14">
        <v>44.4</v>
      </c>
      <c r="EW51" s="14">
        <v>44.9</v>
      </c>
      <c r="EX51" s="14">
        <v>0</v>
      </c>
      <c r="EY51" s="14">
        <v>0</v>
      </c>
      <c r="EZ51" s="14">
        <v>5.4</v>
      </c>
      <c r="FA51" s="14">
        <v>18.5</v>
      </c>
      <c r="FB51" s="14">
        <v>8.6</v>
      </c>
      <c r="FC51" s="14">
        <v>42.5</v>
      </c>
      <c r="FD51" s="14">
        <v>15.9</v>
      </c>
      <c r="FE51" s="14">
        <v>16.100000000000001</v>
      </c>
      <c r="FF51" s="14"/>
      <c r="FG51" s="14">
        <v>7.3</v>
      </c>
      <c r="FH51" s="14"/>
      <c r="FI51" s="14"/>
      <c r="FJ51" s="14">
        <v>7497.7</v>
      </c>
      <c r="FK51" s="15"/>
      <c r="FL51" s="14">
        <v>21.136690000000002</v>
      </c>
      <c r="FM51" s="14">
        <v>8.0180000000000007</v>
      </c>
      <c r="FN51" s="14"/>
      <c r="FO51" s="14">
        <v>10.4</v>
      </c>
      <c r="FP51" s="14">
        <v>26.949020000000001</v>
      </c>
      <c r="FQ51" s="14">
        <v>18.912870000000002</v>
      </c>
      <c r="FR51" s="14">
        <v>3.4</v>
      </c>
      <c r="FS51" s="14">
        <v>16</v>
      </c>
      <c r="FT51" s="14">
        <v>104.81658</v>
      </c>
    </row>
    <row r="52" spans="1:176" ht="24" customHeight="1" x14ac:dyDescent="0.3">
      <c r="A52" s="16" t="s">
        <v>81</v>
      </c>
      <c r="B52" s="16" t="s">
        <v>847</v>
      </c>
      <c r="C52" s="17">
        <v>144.9</v>
      </c>
      <c r="D52" s="17">
        <v>646.70000000000005</v>
      </c>
      <c r="E52" s="17">
        <v>214.5</v>
      </c>
      <c r="F52" s="17"/>
      <c r="G52" s="17"/>
      <c r="H52" s="17">
        <v>80.3</v>
      </c>
      <c r="I52" s="17">
        <v>101.3</v>
      </c>
      <c r="J52" s="17"/>
      <c r="K52" s="17"/>
      <c r="L52" s="17">
        <v>185.9</v>
      </c>
      <c r="M52" s="17">
        <v>195.3</v>
      </c>
      <c r="N52" s="17">
        <v>195.6</v>
      </c>
      <c r="O52" s="17">
        <v>282.8</v>
      </c>
      <c r="P52" s="17">
        <v>216.7</v>
      </c>
      <c r="Q52" s="17">
        <v>110.4</v>
      </c>
      <c r="R52" s="17">
        <v>447.7</v>
      </c>
      <c r="S52" s="17">
        <v>4.9000000000000004</v>
      </c>
      <c r="T52" s="17"/>
      <c r="U52" s="17"/>
      <c r="V52" s="17"/>
      <c r="W52" s="17"/>
      <c r="X52" s="17">
        <v>146.80000000000001</v>
      </c>
      <c r="Y52" s="17">
        <v>7.6</v>
      </c>
      <c r="Z52" s="17">
        <v>5.3</v>
      </c>
      <c r="AA52" s="17">
        <v>22.1</v>
      </c>
      <c r="AB52" s="17">
        <v>6.9</v>
      </c>
      <c r="AC52" s="17">
        <v>14.9</v>
      </c>
      <c r="AD52" s="17">
        <v>130.6</v>
      </c>
      <c r="AE52" s="17"/>
      <c r="AF52" s="17"/>
      <c r="AG52" s="17"/>
      <c r="AH52" s="17"/>
      <c r="AI52" s="17">
        <v>66.2</v>
      </c>
      <c r="AJ52" s="17">
        <v>62.9</v>
      </c>
      <c r="AK52" s="17"/>
      <c r="AL52" s="17"/>
      <c r="AM52" s="17"/>
      <c r="AN52" s="17"/>
      <c r="AO52" s="17">
        <v>303.7</v>
      </c>
      <c r="AP52" s="17">
        <v>44</v>
      </c>
      <c r="AQ52" s="17">
        <v>118.4</v>
      </c>
      <c r="AR52" s="17">
        <v>27.8</v>
      </c>
      <c r="AS52" s="17">
        <v>18.600000000000001</v>
      </c>
      <c r="AT52" s="17">
        <v>19.8</v>
      </c>
      <c r="AU52" s="17">
        <v>78.599999999999994</v>
      </c>
      <c r="AV52" s="17">
        <v>182.6</v>
      </c>
      <c r="AW52" s="17">
        <v>182.8</v>
      </c>
      <c r="AX52" s="17">
        <v>183.7</v>
      </c>
      <c r="AY52" s="17">
        <v>88</v>
      </c>
      <c r="AZ52" s="17">
        <v>7.3</v>
      </c>
      <c r="BA52" s="17">
        <v>1.7</v>
      </c>
      <c r="BB52" s="17">
        <v>33.1</v>
      </c>
      <c r="BC52" s="17">
        <v>34.9</v>
      </c>
      <c r="BD52" s="17">
        <v>3.8</v>
      </c>
      <c r="BE52" s="17">
        <v>26.4</v>
      </c>
      <c r="BF52" s="17">
        <v>129.30000000000001</v>
      </c>
      <c r="BG52" s="17"/>
      <c r="BH52" s="17"/>
      <c r="BI52" s="17">
        <v>48.2</v>
      </c>
      <c r="BJ52" s="17"/>
      <c r="BK52" s="17"/>
      <c r="BL52" s="17">
        <v>0</v>
      </c>
      <c r="BM52" s="17"/>
      <c r="BN52" s="17"/>
      <c r="BO52" s="17"/>
      <c r="BP52" s="17">
        <v>66.599999999999994</v>
      </c>
      <c r="BQ52" s="17">
        <v>175.7</v>
      </c>
      <c r="BR52" s="17">
        <v>173.8</v>
      </c>
      <c r="BS52" s="17">
        <v>200</v>
      </c>
      <c r="BT52" s="17">
        <v>273.3</v>
      </c>
      <c r="BU52" s="17"/>
      <c r="BV52" s="17"/>
      <c r="BW52" s="17"/>
      <c r="BX52" s="17"/>
      <c r="BY52" s="17"/>
      <c r="BZ52" s="17"/>
      <c r="CA52" s="17"/>
      <c r="CB52" s="17"/>
      <c r="CC52" s="17">
        <v>1.6</v>
      </c>
      <c r="CD52" s="17">
        <v>156.9</v>
      </c>
      <c r="CE52" s="17">
        <v>93.6</v>
      </c>
      <c r="CF52" s="17">
        <v>62.3</v>
      </c>
      <c r="CG52" s="17">
        <v>67.7</v>
      </c>
      <c r="CH52" s="17">
        <v>29.9</v>
      </c>
      <c r="CI52" s="17"/>
      <c r="CJ52" s="17"/>
      <c r="CK52" s="17"/>
      <c r="CL52" s="17">
        <v>145.19999999999999</v>
      </c>
      <c r="CM52" s="17">
        <v>146.19999999999999</v>
      </c>
      <c r="CN52" s="17">
        <v>149.1</v>
      </c>
      <c r="CO52" s="17"/>
      <c r="CP52" s="17"/>
      <c r="CQ52" s="17"/>
      <c r="CR52" s="17"/>
      <c r="CS52" s="17"/>
      <c r="CT52" s="17">
        <v>0</v>
      </c>
      <c r="CU52" s="17"/>
      <c r="CV52" s="17">
        <v>0</v>
      </c>
      <c r="CW52" s="17">
        <v>94.8</v>
      </c>
      <c r="CX52" s="17">
        <v>0</v>
      </c>
      <c r="CY52" s="17">
        <v>13.8</v>
      </c>
      <c r="CZ52" s="17"/>
      <c r="DA52" s="17">
        <v>12.9</v>
      </c>
      <c r="DB52" s="17">
        <v>9.9</v>
      </c>
      <c r="DC52" s="17">
        <v>5.3</v>
      </c>
      <c r="DD52" s="17">
        <v>0.5</v>
      </c>
      <c r="DE52" s="17">
        <v>3.2</v>
      </c>
      <c r="DF52" s="17">
        <v>2.6</v>
      </c>
      <c r="DG52" s="17">
        <v>20.2</v>
      </c>
      <c r="DH52" s="17">
        <v>15.6</v>
      </c>
      <c r="DI52" s="17">
        <v>10.4</v>
      </c>
      <c r="DJ52" s="17">
        <v>3.4</v>
      </c>
      <c r="DK52" s="17">
        <v>18.399999999999999</v>
      </c>
      <c r="DL52" s="17">
        <v>0</v>
      </c>
      <c r="DM52" s="17">
        <v>0</v>
      </c>
      <c r="DN52" s="17">
        <v>18.399999999999999</v>
      </c>
      <c r="DO52" s="17">
        <v>53.8</v>
      </c>
      <c r="DP52" s="17">
        <v>4.5</v>
      </c>
      <c r="DQ52" s="17">
        <v>2.2000000000000002</v>
      </c>
      <c r="DR52" s="17">
        <v>1.1000000000000001</v>
      </c>
      <c r="DS52" s="17">
        <v>2.8</v>
      </c>
      <c r="DT52" s="17">
        <v>0</v>
      </c>
      <c r="DU52" s="17">
        <v>2.4</v>
      </c>
      <c r="DV52" s="17">
        <v>13.6</v>
      </c>
      <c r="DW52" s="17">
        <v>0</v>
      </c>
      <c r="DX52" s="17">
        <v>0</v>
      </c>
      <c r="DY52" s="17">
        <v>10.1</v>
      </c>
      <c r="DZ52" s="17">
        <v>4.5999999999999996</v>
      </c>
      <c r="EA52" s="17">
        <v>6.3</v>
      </c>
      <c r="EB52" s="17">
        <v>8.8000000000000007</v>
      </c>
      <c r="EC52" s="17">
        <v>16.3</v>
      </c>
      <c r="ED52" s="17">
        <v>0.6</v>
      </c>
      <c r="EE52" s="17">
        <v>52.6</v>
      </c>
      <c r="EF52" s="17"/>
      <c r="EG52" s="17">
        <v>50</v>
      </c>
      <c r="EH52" s="17">
        <v>81.099999999999994</v>
      </c>
      <c r="EI52" s="17">
        <v>4</v>
      </c>
      <c r="EJ52" s="17">
        <v>0.9</v>
      </c>
      <c r="EK52" s="17">
        <v>11</v>
      </c>
      <c r="EL52" s="17">
        <v>3.5</v>
      </c>
      <c r="EM52" s="17">
        <v>8.8000000000000007</v>
      </c>
      <c r="EN52" s="17">
        <v>6.4</v>
      </c>
      <c r="EO52" s="17">
        <v>6.8</v>
      </c>
      <c r="EP52" s="17">
        <v>7</v>
      </c>
      <c r="EQ52" s="17">
        <v>9.6999999999999993</v>
      </c>
      <c r="ER52" s="17">
        <v>0</v>
      </c>
      <c r="ES52" s="17">
        <v>0</v>
      </c>
      <c r="ET52" s="17">
        <v>0</v>
      </c>
      <c r="EU52" s="17">
        <v>0.6</v>
      </c>
      <c r="EV52" s="17">
        <v>72.8</v>
      </c>
      <c r="EW52" s="17">
        <v>62.6</v>
      </c>
      <c r="EX52" s="17">
        <v>0</v>
      </c>
      <c r="EY52" s="17">
        <v>0</v>
      </c>
      <c r="EZ52" s="17">
        <v>5.5</v>
      </c>
      <c r="FA52" s="17">
        <v>18.8</v>
      </c>
      <c r="FB52" s="17">
        <v>8.8000000000000007</v>
      </c>
      <c r="FC52" s="17">
        <v>42.4</v>
      </c>
      <c r="FD52" s="17">
        <v>15</v>
      </c>
      <c r="FE52" s="17">
        <v>16.100000000000001</v>
      </c>
      <c r="FF52" s="17"/>
      <c r="FG52" s="17">
        <v>5.7</v>
      </c>
      <c r="FH52" s="17"/>
      <c r="FI52" s="17"/>
      <c r="FJ52" s="17">
        <v>7411.5</v>
      </c>
      <c r="FK52" s="15"/>
      <c r="FL52" s="17">
        <v>21.13842</v>
      </c>
      <c r="FM52" s="17">
        <v>8.0020000000000007</v>
      </c>
      <c r="FN52" s="17"/>
      <c r="FO52" s="17">
        <v>10.4</v>
      </c>
      <c r="FP52" s="17">
        <v>27.14658</v>
      </c>
      <c r="FQ52" s="17">
        <v>18.91253</v>
      </c>
      <c r="FR52" s="17">
        <v>3.5</v>
      </c>
      <c r="FS52" s="17">
        <v>16</v>
      </c>
      <c r="FT52" s="17">
        <v>105.09953</v>
      </c>
    </row>
    <row r="53" spans="1:176" ht="24" customHeight="1" x14ac:dyDescent="0.3">
      <c r="A53" s="16" t="s">
        <v>81</v>
      </c>
      <c r="B53" s="16" t="s">
        <v>848</v>
      </c>
      <c r="C53" s="17">
        <v>144.4</v>
      </c>
      <c r="D53" s="17">
        <v>646.6</v>
      </c>
      <c r="E53" s="17">
        <v>214.3</v>
      </c>
      <c r="F53" s="17"/>
      <c r="G53" s="17"/>
      <c r="H53" s="17">
        <v>81</v>
      </c>
      <c r="I53" s="17">
        <v>103.1</v>
      </c>
      <c r="J53" s="17"/>
      <c r="K53" s="17"/>
      <c r="L53" s="17">
        <v>180.9</v>
      </c>
      <c r="M53" s="17">
        <v>180.6</v>
      </c>
      <c r="N53" s="17">
        <v>180.2</v>
      </c>
      <c r="O53" s="17">
        <v>272.3</v>
      </c>
      <c r="P53" s="17">
        <v>216.5</v>
      </c>
      <c r="Q53" s="17">
        <v>111.4</v>
      </c>
      <c r="R53" s="17">
        <v>445.7</v>
      </c>
      <c r="S53" s="17">
        <v>4.9000000000000004</v>
      </c>
      <c r="T53" s="17"/>
      <c r="U53" s="17"/>
      <c r="V53" s="17"/>
      <c r="W53" s="17"/>
      <c r="X53" s="17">
        <v>146.4</v>
      </c>
      <c r="Y53" s="17">
        <v>7.6</v>
      </c>
      <c r="Z53" s="17">
        <v>5.2</v>
      </c>
      <c r="AA53" s="17">
        <v>22.1</v>
      </c>
      <c r="AB53" s="17">
        <v>6.9</v>
      </c>
      <c r="AC53" s="17">
        <v>14.9</v>
      </c>
      <c r="AD53" s="17">
        <v>130.69999999999999</v>
      </c>
      <c r="AE53" s="17"/>
      <c r="AF53" s="17"/>
      <c r="AG53" s="17"/>
      <c r="AH53" s="17"/>
      <c r="AI53" s="17">
        <v>66.2</v>
      </c>
      <c r="AJ53" s="17">
        <v>45.4</v>
      </c>
      <c r="AK53" s="17"/>
      <c r="AL53" s="17"/>
      <c r="AM53" s="17"/>
      <c r="AN53" s="17"/>
      <c r="AO53" s="17">
        <v>303.89999999999998</v>
      </c>
      <c r="AP53" s="17">
        <v>44</v>
      </c>
      <c r="AQ53" s="17">
        <v>118.8</v>
      </c>
      <c r="AR53" s="17">
        <v>28.2</v>
      </c>
      <c r="AS53" s="17">
        <v>18.600000000000001</v>
      </c>
      <c r="AT53" s="17">
        <v>19.8</v>
      </c>
      <c r="AU53" s="17">
        <v>79.2</v>
      </c>
      <c r="AV53" s="17">
        <v>181.4</v>
      </c>
      <c r="AW53" s="17">
        <v>182.8</v>
      </c>
      <c r="AX53" s="17">
        <v>183.4</v>
      </c>
      <c r="AY53" s="17">
        <v>88.1</v>
      </c>
      <c r="AZ53" s="17">
        <v>7.4</v>
      </c>
      <c r="BA53" s="17">
        <v>1.7</v>
      </c>
      <c r="BB53" s="17">
        <v>33.4</v>
      </c>
      <c r="BC53" s="17">
        <v>35.200000000000003</v>
      </c>
      <c r="BD53" s="17">
        <v>3.8</v>
      </c>
      <c r="BE53" s="17">
        <v>26.2</v>
      </c>
      <c r="BF53" s="17">
        <v>128.6</v>
      </c>
      <c r="BG53" s="17"/>
      <c r="BH53" s="17"/>
      <c r="BI53" s="17">
        <v>44</v>
      </c>
      <c r="BJ53" s="17"/>
      <c r="BK53" s="17"/>
      <c r="BL53" s="17">
        <v>0</v>
      </c>
      <c r="BM53" s="17"/>
      <c r="BN53" s="17"/>
      <c r="BO53" s="17"/>
      <c r="BP53" s="17">
        <v>66.599999999999994</v>
      </c>
      <c r="BQ53" s="17">
        <v>175.3</v>
      </c>
      <c r="BR53" s="17">
        <v>173.5</v>
      </c>
      <c r="BS53" s="17">
        <v>200</v>
      </c>
      <c r="BT53" s="17">
        <v>273.10000000000002</v>
      </c>
      <c r="BU53" s="17"/>
      <c r="BV53" s="17"/>
      <c r="BW53" s="17"/>
      <c r="BX53" s="17"/>
      <c r="BY53" s="17"/>
      <c r="BZ53" s="17"/>
      <c r="CA53" s="17"/>
      <c r="CB53" s="17"/>
      <c r="CC53" s="17">
        <v>1.6</v>
      </c>
      <c r="CD53" s="17">
        <v>159.1</v>
      </c>
      <c r="CE53" s="17">
        <v>90.6</v>
      </c>
      <c r="CF53" s="17">
        <v>62.2</v>
      </c>
      <c r="CG53" s="17">
        <v>67.8</v>
      </c>
      <c r="CH53" s="17">
        <v>29.9</v>
      </c>
      <c r="CI53" s="17"/>
      <c r="CJ53" s="17"/>
      <c r="CK53" s="17"/>
      <c r="CL53" s="17">
        <v>145.19999999999999</v>
      </c>
      <c r="CM53" s="17">
        <v>146.5</v>
      </c>
      <c r="CN53" s="17">
        <v>148.9</v>
      </c>
      <c r="CO53" s="17"/>
      <c r="CP53" s="17"/>
      <c r="CQ53" s="17"/>
      <c r="CR53" s="17"/>
      <c r="CS53" s="17"/>
      <c r="CT53" s="17">
        <v>0</v>
      </c>
      <c r="CU53" s="17"/>
      <c r="CV53" s="17">
        <v>0</v>
      </c>
      <c r="CW53" s="17">
        <v>106.8</v>
      </c>
      <c r="CX53" s="17">
        <v>0</v>
      </c>
      <c r="CY53" s="17">
        <v>12.3</v>
      </c>
      <c r="CZ53" s="17"/>
      <c r="DA53" s="17">
        <v>12.9</v>
      </c>
      <c r="DB53" s="17">
        <v>10</v>
      </c>
      <c r="DC53" s="17">
        <v>5.4</v>
      </c>
      <c r="DD53" s="17">
        <v>0.5</v>
      </c>
      <c r="DE53" s="17">
        <v>3.2</v>
      </c>
      <c r="DF53" s="17">
        <v>2.6</v>
      </c>
      <c r="DG53" s="17">
        <v>20.100000000000001</v>
      </c>
      <c r="DH53" s="17">
        <v>15.6</v>
      </c>
      <c r="DI53" s="17">
        <v>10.4</v>
      </c>
      <c r="DJ53" s="17">
        <v>3.4</v>
      </c>
      <c r="DK53" s="17">
        <v>18.399999999999999</v>
      </c>
      <c r="DL53" s="17">
        <v>0</v>
      </c>
      <c r="DM53" s="17">
        <v>0</v>
      </c>
      <c r="DN53" s="17">
        <v>21.9</v>
      </c>
      <c r="DO53" s="17">
        <v>54</v>
      </c>
      <c r="DP53" s="17">
        <v>4.5</v>
      </c>
      <c r="DQ53" s="17">
        <v>2.2000000000000002</v>
      </c>
      <c r="DR53" s="17">
        <v>1.1000000000000001</v>
      </c>
      <c r="DS53" s="17">
        <v>2.8</v>
      </c>
      <c r="DT53" s="17">
        <v>0</v>
      </c>
      <c r="DU53" s="17">
        <v>2.2999999999999998</v>
      </c>
      <c r="DV53" s="17">
        <v>13.4</v>
      </c>
      <c r="DW53" s="17">
        <v>0</v>
      </c>
      <c r="DX53" s="17">
        <v>0</v>
      </c>
      <c r="DY53" s="17">
        <v>10.1</v>
      </c>
      <c r="DZ53" s="17">
        <v>4.5999999999999996</v>
      </c>
      <c r="EA53" s="17">
        <v>6.3</v>
      </c>
      <c r="EB53" s="17">
        <v>8.6</v>
      </c>
      <c r="EC53" s="17">
        <v>16.2</v>
      </c>
      <c r="ED53" s="17">
        <v>0.6</v>
      </c>
      <c r="EE53" s="17">
        <v>56.1</v>
      </c>
      <c r="EF53" s="17"/>
      <c r="EG53" s="17">
        <v>41.2</v>
      </c>
      <c r="EH53" s="17">
        <v>82.1</v>
      </c>
      <c r="EI53" s="17">
        <v>3.9</v>
      </c>
      <c r="EJ53" s="17">
        <v>0.3</v>
      </c>
      <c r="EK53" s="17">
        <v>11</v>
      </c>
      <c r="EL53" s="17">
        <v>3.5</v>
      </c>
      <c r="EM53" s="17">
        <v>8.5</v>
      </c>
      <c r="EN53" s="17">
        <v>6.4</v>
      </c>
      <c r="EO53" s="17">
        <v>6.8</v>
      </c>
      <c r="EP53" s="17">
        <v>7</v>
      </c>
      <c r="EQ53" s="17">
        <v>8.3000000000000007</v>
      </c>
      <c r="ER53" s="17">
        <v>0</v>
      </c>
      <c r="ES53" s="17">
        <v>0</v>
      </c>
      <c r="ET53" s="17">
        <v>0</v>
      </c>
      <c r="EU53" s="17">
        <v>0.6</v>
      </c>
      <c r="EV53" s="17">
        <v>71.400000000000006</v>
      </c>
      <c r="EW53" s="17">
        <v>58.3</v>
      </c>
      <c r="EX53" s="17">
        <v>0</v>
      </c>
      <c r="EY53" s="17">
        <v>0</v>
      </c>
      <c r="EZ53" s="17">
        <v>5.5</v>
      </c>
      <c r="FA53" s="17">
        <v>18.7</v>
      </c>
      <c r="FB53" s="17">
        <v>9</v>
      </c>
      <c r="FC53" s="17">
        <v>42.6</v>
      </c>
      <c r="FD53" s="17">
        <v>15</v>
      </c>
      <c r="FE53" s="17">
        <v>17</v>
      </c>
      <c r="FF53" s="17"/>
      <c r="FG53" s="17">
        <v>5.5</v>
      </c>
      <c r="FH53" s="17"/>
      <c r="FI53" s="17"/>
      <c r="FJ53" s="17">
        <v>7345</v>
      </c>
      <c r="FK53" s="15"/>
      <c r="FL53" s="17">
        <v>21.13617</v>
      </c>
      <c r="FM53" s="17">
        <v>7.9889999999999999</v>
      </c>
      <c r="FN53" s="17"/>
      <c r="FO53" s="17">
        <v>10.4</v>
      </c>
      <c r="FP53" s="17">
        <v>27.184069999999998</v>
      </c>
      <c r="FQ53" s="17">
        <v>18.912099999999999</v>
      </c>
      <c r="FR53" s="17">
        <v>3.5</v>
      </c>
      <c r="FS53" s="17">
        <v>16</v>
      </c>
      <c r="FT53" s="17">
        <v>105.12134</v>
      </c>
    </row>
    <row r="54" spans="1:176" ht="24" customHeight="1" x14ac:dyDescent="0.3">
      <c r="A54" s="16" t="s">
        <v>81</v>
      </c>
      <c r="B54" s="16" t="s">
        <v>849</v>
      </c>
      <c r="C54" s="17">
        <v>143.4</v>
      </c>
      <c r="D54" s="17">
        <v>648</v>
      </c>
      <c r="E54" s="17">
        <v>145.69999999999999</v>
      </c>
      <c r="F54" s="17"/>
      <c r="G54" s="17"/>
      <c r="H54" s="17">
        <v>80.2</v>
      </c>
      <c r="I54" s="17">
        <v>102.7</v>
      </c>
      <c r="J54" s="17"/>
      <c r="K54" s="17"/>
      <c r="L54" s="17">
        <v>187.5</v>
      </c>
      <c r="M54" s="17">
        <v>203.4</v>
      </c>
      <c r="N54" s="17">
        <v>203.5</v>
      </c>
      <c r="O54" s="17">
        <v>288.2</v>
      </c>
      <c r="P54" s="17">
        <v>202.2</v>
      </c>
      <c r="Q54" s="17">
        <v>109.7</v>
      </c>
      <c r="R54" s="17">
        <v>447.6</v>
      </c>
      <c r="S54" s="17">
        <v>4.8</v>
      </c>
      <c r="T54" s="17"/>
      <c r="U54" s="17"/>
      <c r="V54" s="17"/>
      <c r="W54" s="17"/>
      <c r="X54" s="17">
        <v>147.6</v>
      </c>
      <c r="Y54" s="17">
        <v>7.3</v>
      </c>
      <c r="Z54" s="17">
        <v>5.2</v>
      </c>
      <c r="AA54" s="17">
        <v>22.1</v>
      </c>
      <c r="AB54" s="17">
        <v>7</v>
      </c>
      <c r="AC54" s="17">
        <v>15</v>
      </c>
      <c r="AD54" s="17">
        <v>132</v>
      </c>
      <c r="AE54" s="17"/>
      <c r="AF54" s="17"/>
      <c r="AG54" s="17"/>
      <c r="AH54" s="17"/>
      <c r="AI54" s="17">
        <v>65.7</v>
      </c>
      <c r="AJ54" s="17">
        <v>119.1</v>
      </c>
      <c r="AK54" s="17"/>
      <c r="AL54" s="17"/>
      <c r="AM54" s="17"/>
      <c r="AN54" s="17"/>
      <c r="AO54" s="17">
        <v>199.5</v>
      </c>
      <c r="AP54" s="17">
        <v>45.1</v>
      </c>
      <c r="AQ54" s="17">
        <v>118.5</v>
      </c>
      <c r="AR54" s="17">
        <v>28.6</v>
      </c>
      <c r="AS54" s="17">
        <v>18.600000000000001</v>
      </c>
      <c r="AT54" s="17">
        <v>19.8</v>
      </c>
      <c r="AU54" s="17">
        <v>76.400000000000006</v>
      </c>
      <c r="AV54" s="17">
        <v>180.3</v>
      </c>
      <c r="AW54" s="17">
        <v>181</v>
      </c>
      <c r="AX54" s="17">
        <v>183.6</v>
      </c>
      <c r="AY54" s="17">
        <v>87.3</v>
      </c>
      <c r="AZ54" s="17">
        <v>7.3</v>
      </c>
      <c r="BA54" s="17">
        <v>1.7</v>
      </c>
      <c r="BB54" s="17">
        <v>32.1</v>
      </c>
      <c r="BC54" s="17">
        <v>34.6</v>
      </c>
      <c r="BD54" s="17">
        <v>3.8</v>
      </c>
      <c r="BE54" s="17">
        <v>25.6</v>
      </c>
      <c r="BF54" s="17">
        <v>129.30000000000001</v>
      </c>
      <c r="BG54" s="17"/>
      <c r="BH54" s="17"/>
      <c r="BI54" s="17">
        <v>42.4</v>
      </c>
      <c r="BJ54" s="17"/>
      <c r="BK54" s="17"/>
      <c r="BL54" s="17">
        <v>0</v>
      </c>
      <c r="BM54" s="17"/>
      <c r="BN54" s="17"/>
      <c r="BO54" s="17"/>
      <c r="BP54" s="17">
        <v>66.400000000000006</v>
      </c>
      <c r="BQ54" s="17">
        <v>176.8</v>
      </c>
      <c r="BR54" s="17">
        <v>174.8</v>
      </c>
      <c r="BS54" s="17">
        <v>200</v>
      </c>
      <c r="BT54" s="17">
        <v>273.2</v>
      </c>
      <c r="BU54" s="17"/>
      <c r="BV54" s="17"/>
      <c r="BW54" s="17"/>
      <c r="BX54" s="17"/>
      <c r="BY54" s="17"/>
      <c r="BZ54" s="17"/>
      <c r="CA54" s="17"/>
      <c r="CB54" s="17"/>
      <c r="CC54" s="17">
        <v>1.6</v>
      </c>
      <c r="CD54" s="17">
        <v>163.5</v>
      </c>
      <c r="CE54" s="17">
        <v>95</v>
      </c>
      <c r="CF54" s="17">
        <v>63.6</v>
      </c>
      <c r="CG54" s="17">
        <v>67.599999999999994</v>
      </c>
      <c r="CH54" s="17">
        <v>29.9</v>
      </c>
      <c r="CI54" s="17"/>
      <c r="CJ54" s="17"/>
      <c r="CK54" s="17"/>
      <c r="CL54" s="17">
        <v>145.30000000000001</v>
      </c>
      <c r="CM54" s="17">
        <v>146.80000000000001</v>
      </c>
      <c r="CN54" s="17">
        <v>149.5</v>
      </c>
      <c r="CO54" s="17"/>
      <c r="CP54" s="17"/>
      <c r="CQ54" s="17"/>
      <c r="CR54" s="17"/>
      <c r="CS54" s="17"/>
      <c r="CT54" s="17">
        <v>0</v>
      </c>
      <c r="CU54" s="17"/>
      <c r="CV54" s="17">
        <v>0</v>
      </c>
      <c r="CW54" s="17">
        <v>111.8</v>
      </c>
      <c r="CX54" s="17">
        <v>0</v>
      </c>
      <c r="CY54" s="17">
        <v>13.5</v>
      </c>
      <c r="CZ54" s="17"/>
      <c r="DA54" s="17">
        <v>12.9</v>
      </c>
      <c r="DB54" s="17">
        <v>10</v>
      </c>
      <c r="DC54" s="17">
        <v>5.3</v>
      </c>
      <c r="DD54" s="17">
        <v>0.5</v>
      </c>
      <c r="DE54" s="17">
        <v>3.2</v>
      </c>
      <c r="DF54" s="17">
        <v>2.6</v>
      </c>
      <c r="DG54" s="17">
        <v>20.100000000000001</v>
      </c>
      <c r="DH54" s="17">
        <v>15.8</v>
      </c>
      <c r="DI54" s="17">
        <v>10.4</v>
      </c>
      <c r="DJ54" s="17">
        <v>3.4</v>
      </c>
      <c r="DK54" s="17">
        <v>18.399999999999999</v>
      </c>
      <c r="DL54" s="17">
        <v>0</v>
      </c>
      <c r="DM54" s="17">
        <v>0</v>
      </c>
      <c r="DN54" s="17">
        <v>23.7</v>
      </c>
      <c r="DO54" s="17">
        <v>60.9</v>
      </c>
      <c r="DP54" s="17">
        <v>4.5</v>
      </c>
      <c r="DQ54" s="17">
        <v>2.2000000000000002</v>
      </c>
      <c r="DR54" s="17">
        <v>1.1000000000000001</v>
      </c>
      <c r="DS54" s="17">
        <v>2.8</v>
      </c>
      <c r="DT54" s="17">
        <v>0</v>
      </c>
      <c r="DU54" s="17">
        <v>2.2999999999999998</v>
      </c>
      <c r="DV54" s="17">
        <v>11.7</v>
      </c>
      <c r="DW54" s="17">
        <v>0</v>
      </c>
      <c r="DX54" s="17">
        <v>0</v>
      </c>
      <c r="DY54" s="17">
        <v>10.1</v>
      </c>
      <c r="DZ54" s="17">
        <v>4.7</v>
      </c>
      <c r="EA54" s="17">
        <v>6.3</v>
      </c>
      <c r="EB54" s="17">
        <v>8.8000000000000007</v>
      </c>
      <c r="EC54" s="17">
        <v>16</v>
      </c>
      <c r="ED54" s="17">
        <v>0.2</v>
      </c>
      <c r="EE54" s="17">
        <v>67.7</v>
      </c>
      <c r="EF54" s="17"/>
      <c r="EG54" s="17">
        <v>34.799999999999997</v>
      </c>
      <c r="EH54" s="17">
        <v>67.5</v>
      </c>
      <c r="EI54" s="17">
        <v>2.4</v>
      </c>
      <c r="EJ54" s="17">
        <v>0.6</v>
      </c>
      <c r="EK54" s="17">
        <v>11</v>
      </c>
      <c r="EL54" s="17">
        <v>3.5</v>
      </c>
      <c r="EM54" s="17">
        <v>8.5</v>
      </c>
      <c r="EN54" s="17">
        <v>6.4</v>
      </c>
      <c r="EO54" s="17">
        <v>6.8</v>
      </c>
      <c r="EP54" s="17">
        <v>7</v>
      </c>
      <c r="EQ54" s="17">
        <v>9.5</v>
      </c>
      <c r="ER54" s="17">
        <v>0</v>
      </c>
      <c r="ES54" s="17">
        <v>0</v>
      </c>
      <c r="ET54" s="17">
        <v>0</v>
      </c>
      <c r="EU54" s="17">
        <v>0.6</v>
      </c>
      <c r="EV54" s="17">
        <v>39.4</v>
      </c>
      <c r="EW54" s="17">
        <v>28.8</v>
      </c>
      <c r="EX54" s="17">
        <v>0</v>
      </c>
      <c r="EY54" s="17">
        <v>0</v>
      </c>
      <c r="EZ54" s="17">
        <v>5.5</v>
      </c>
      <c r="FA54" s="17">
        <v>18.7</v>
      </c>
      <c r="FB54" s="17">
        <v>8.6</v>
      </c>
      <c r="FC54" s="17">
        <v>41.9</v>
      </c>
      <c r="FD54" s="17">
        <v>14.8</v>
      </c>
      <c r="FE54" s="17">
        <v>16.5</v>
      </c>
      <c r="FF54" s="17"/>
      <c r="FG54" s="17">
        <v>7.8</v>
      </c>
      <c r="FH54" s="17"/>
      <c r="FI54" s="17"/>
      <c r="FJ54" s="17">
        <v>7248.9</v>
      </c>
      <c r="FK54" s="15"/>
      <c r="FL54" s="17">
        <v>21.1355</v>
      </c>
      <c r="FM54" s="17">
        <v>7.9720000000000004</v>
      </c>
      <c r="FN54" s="17"/>
      <c r="FO54" s="17">
        <v>10.4</v>
      </c>
      <c r="FP54" s="17">
        <v>27.20335</v>
      </c>
      <c r="FQ54" s="17">
        <v>18.911580000000001</v>
      </c>
      <c r="FR54" s="17">
        <v>3.6</v>
      </c>
      <c r="FS54" s="17">
        <v>16.2</v>
      </c>
      <c r="FT54" s="17">
        <v>105.42243000000001</v>
      </c>
    </row>
    <row r="55" spans="1:176" ht="24" customHeight="1" x14ac:dyDescent="0.3">
      <c r="A55" s="16" t="s">
        <v>81</v>
      </c>
      <c r="B55" s="16" t="s">
        <v>850</v>
      </c>
      <c r="C55" s="17">
        <v>145</v>
      </c>
      <c r="D55" s="17">
        <v>648.4</v>
      </c>
      <c r="E55" s="17">
        <v>145.69999999999999</v>
      </c>
      <c r="F55" s="17"/>
      <c r="G55" s="17"/>
      <c r="H55" s="17">
        <v>79.5</v>
      </c>
      <c r="I55" s="17">
        <v>103.5</v>
      </c>
      <c r="J55" s="17"/>
      <c r="K55" s="17"/>
      <c r="L55" s="17">
        <v>186.4</v>
      </c>
      <c r="M55" s="17">
        <v>203.3</v>
      </c>
      <c r="N55" s="17">
        <v>203</v>
      </c>
      <c r="O55" s="17">
        <v>290.39999999999998</v>
      </c>
      <c r="P55" s="17">
        <v>201.2</v>
      </c>
      <c r="Q55" s="17">
        <v>104.2</v>
      </c>
      <c r="R55" s="17">
        <v>442</v>
      </c>
      <c r="S55" s="17">
        <v>4.9000000000000004</v>
      </c>
      <c r="T55" s="17"/>
      <c r="U55" s="17"/>
      <c r="V55" s="17"/>
      <c r="W55" s="17"/>
      <c r="X55" s="17">
        <v>150.80000000000001</v>
      </c>
      <c r="Y55" s="17">
        <v>7.5</v>
      </c>
      <c r="Z55" s="17">
        <v>5.4</v>
      </c>
      <c r="AA55" s="17">
        <v>22.1</v>
      </c>
      <c r="AB55" s="17">
        <v>7</v>
      </c>
      <c r="AC55" s="17">
        <v>14.9</v>
      </c>
      <c r="AD55" s="17">
        <v>131.4</v>
      </c>
      <c r="AE55" s="17"/>
      <c r="AF55" s="17"/>
      <c r="AG55" s="17"/>
      <c r="AH55" s="17"/>
      <c r="AI55" s="17">
        <v>66.7</v>
      </c>
      <c r="AJ55" s="17">
        <v>157.19999999999999</v>
      </c>
      <c r="AK55" s="17"/>
      <c r="AL55" s="17"/>
      <c r="AM55" s="17"/>
      <c r="AN55" s="17"/>
      <c r="AO55" s="17">
        <v>204.3</v>
      </c>
      <c r="AP55" s="17">
        <v>46</v>
      </c>
      <c r="AQ55" s="17">
        <v>120.4</v>
      </c>
      <c r="AR55" s="17">
        <v>30.2</v>
      </c>
      <c r="AS55" s="17">
        <v>18.600000000000001</v>
      </c>
      <c r="AT55" s="17">
        <v>19.8</v>
      </c>
      <c r="AU55" s="17">
        <v>80.400000000000006</v>
      </c>
      <c r="AV55" s="17">
        <v>184</v>
      </c>
      <c r="AW55" s="17">
        <v>184.1</v>
      </c>
      <c r="AX55" s="17">
        <v>182.7</v>
      </c>
      <c r="AY55" s="17">
        <v>88.3</v>
      </c>
      <c r="AZ55" s="17">
        <v>7.3</v>
      </c>
      <c r="BA55" s="17">
        <v>1.7</v>
      </c>
      <c r="BB55" s="17">
        <v>33.5</v>
      </c>
      <c r="BC55" s="17">
        <v>34.9</v>
      </c>
      <c r="BD55" s="17">
        <v>3.8</v>
      </c>
      <c r="BE55" s="17">
        <v>24.1</v>
      </c>
      <c r="BF55" s="17">
        <v>132.19999999999999</v>
      </c>
      <c r="BG55" s="17"/>
      <c r="BH55" s="17"/>
      <c r="BI55" s="17">
        <v>42.9</v>
      </c>
      <c r="BJ55" s="17"/>
      <c r="BK55" s="17"/>
      <c r="BL55" s="17">
        <v>0</v>
      </c>
      <c r="BM55" s="17"/>
      <c r="BN55" s="17"/>
      <c r="BO55" s="17"/>
      <c r="BP55" s="17">
        <v>66.8</v>
      </c>
      <c r="BQ55" s="17">
        <v>176.6</v>
      </c>
      <c r="BR55" s="17">
        <v>174.2</v>
      </c>
      <c r="BS55" s="17">
        <v>200</v>
      </c>
      <c r="BT55" s="17">
        <v>273.89999999999998</v>
      </c>
      <c r="BU55" s="17"/>
      <c r="BV55" s="17"/>
      <c r="BW55" s="17"/>
      <c r="BX55" s="17"/>
      <c r="BY55" s="17"/>
      <c r="BZ55" s="17"/>
      <c r="CA55" s="17"/>
      <c r="CB55" s="17"/>
      <c r="CC55" s="17">
        <v>1.5</v>
      </c>
      <c r="CD55" s="17">
        <v>110.4</v>
      </c>
      <c r="CE55" s="17">
        <v>98.6</v>
      </c>
      <c r="CF55" s="17">
        <v>64.3</v>
      </c>
      <c r="CG55" s="17">
        <v>67.8</v>
      </c>
      <c r="CH55" s="17">
        <v>30.3</v>
      </c>
      <c r="CI55" s="17"/>
      <c r="CJ55" s="17"/>
      <c r="CK55" s="17"/>
      <c r="CL55" s="17">
        <v>145.5</v>
      </c>
      <c r="CM55" s="17">
        <v>146.5</v>
      </c>
      <c r="CN55" s="17">
        <v>149.19999999999999</v>
      </c>
      <c r="CO55" s="17"/>
      <c r="CP55" s="17"/>
      <c r="CQ55" s="17"/>
      <c r="CR55" s="17"/>
      <c r="CS55" s="17"/>
      <c r="CT55" s="17">
        <v>0</v>
      </c>
      <c r="CU55" s="17"/>
      <c r="CV55" s="17">
        <v>0</v>
      </c>
      <c r="CW55" s="17">
        <v>112</v>
      </c>
      <c r="CX55" s="17">
        <v>0</v>
      </c>
      <c r="CY55" s="17">
        <v>15.6</v>
      </c>
      <c r="CZ55" s="17"/>
      <c r="DA55" s="17">
        <v>12.9</v>
      </c>
      <c r="DB55" s="17">
        <v>9.8000000000000007</v>
      </c>
      <c r="DC55" s="17">
        <v>5.5</v>
      </c>
      <c r="DD55" s="17">
        <v>0.5</v>
      </c>
      <c r="DE55" s="17">
        <v>3.2</v>
      </c>
      <c r="DF55" s="17">
        <v>2.6</v>
      </c>
      <c r="DG55" s="17">
        <v>20.399999999999999</v>
      </c>
      <c r="DH55" s="17">
        <v>15.8</v>
      </c>
      <c r="DI55" s="17">
        <v>10.4</v>
      </c>
      <c r="DJ55" s="17">
        <v>3.4</v>
      </c>
      <c r="DK55" s="17">
        <v>18.399999999999999</v>
      </c>
      <c r="DL55" s="17">
        <v>0</v>
      </c>
      <c r="DM55" s="17">
        <v>0</v>
      </c>
      <c r="DN55" s="17">
        <v>21.5</v>
      </c>
      <c r="DO55" s="17">
        <v>55.9</v>
      </c>
      <c r="DP55" s="17">
        <v>4.5</v>
      </c>
      <c r="DQ55" s="17">
        <v>2.2000000000000002</v>
      </c>
      <c r="DR55" s="17">
        <v>1.1000000000000001</v>
      </c>
      <c r="DS55" s="17">
        <v>2.8</v>
      </c>
      <c r="DT55" s="17">
        <v>0</v>
      </c>
      <c r="DU55" s="17">
        <v>2.2999999999999998</v>
      </c>
      <c r="DV55" s="17">
        <v>11.8</v>
      </c>
      <c r="DW55" s="17">
        <v>0</v>
      </c>
      <c r="DX55" s="17">
        <v>0</v>
      </c>
      <c r="DY55" s="17">
        <v>10.1</v>
      </c>
      <c r="DZ55" s="17">
        <v>5</v>
      </c>
      <c r="EA55" s="17">
        <v>6.4</v>
      </c>
      <c r="EB55" s="17">
        <v>8.9</v>
      </c>
      <c r="EC55" s="17">
        <v>16</v>
      </c>
      <c r="ED55" s="17">
        <v>0.4</v>
      </c>
      <c r="EE55" s="17">
        <v>61.8</v>
      </c>
      <c r="EF55" s="17"/>
      <c r="EG55" s="17">
        <v>42.9</v>
      </c>
      <c r="EH55" s="17">
        <v>80.400000000000006</v>
      </c>
      <c r="EI55" s="17">
        <v>2.9</v>
      </c>
      <c r="EJ55" s="17">
        <v>0.8</v>
      </c>
      <c r="EK55" s="17">
        <v>1.8</v>
      </c>
      <c r="EL55" s="17">
        <v>3.5</v>
      </c>
      <c r="EM55" s="17">
        <v>8.6999999999999993</v>
      </c>
      <c r="EN55" s="17">
        <v>6.2</v>
      </c>
      <c r="EO55" s="17">
        <v>6.8</v>
      </c>
      <c r="EP55" s="17">
        <v>7</v>
      </c>
      <c r="EQ55" s="17">
        <v>11.1</v>
      </c>
      <c r="ER55" s="17">
        <v>0</v>
      </c>
      <c r="ES55" s="17">
        <v>0</v>
      </c>
      <c r="ET55" s="17">
        <v>0</v>
      </c>
      <c r="EU55" s="17">
        <v>0.6</v>
      </c>
      <c r="EV55" s="17">
        <v>31</v>
      </c>
      <c r="EW55" s="17">
        <v>23.7</v>
      </c>
      <c r="EX55" s="17">
        <v>0</v>
      </c>
      <c r="EY55" s="17">
        <v>0</v>
      </c>
      <c r="EZ55" s="17">
        <v>5.5</v>
      </c>
      <c r="FA55" s="17">
        <v>18.600000000000001</v>
      </c>
      <c r="FB55" s="17">
        <v>8.9</v>
      </c>
      <c r="FC55" s="17">
        <v>43.4</v>
      </c>
      <c r="FD55" s="17">
        <v>16.899999999999999</v>
      </c>
      <c r="FE55" s="17">
        <v>16.7</v>
      </c>
      <c r="FF55" s="17"/>
      <c r="FG55" s="17">
        <v>8.3000000000000007</v>
      </c>
      <c r="FH55" s="17"/>
      <c r="FI55" s="17"/>
      <c r="FJ55" s="17">
        <v>7252.2</v>
      </c>
      <c r="FK55" s="15"/>
      <c r="FL55" s="17">
        <v>21.809519999999999</v>
      </c>
      <c r="FM55" s="17">
        <v>5.8019999999999996</v>
      </c>
      <c r="FN55" s="17"/>
      <c r="FO55" s="17">
        <v>10.4</v>
      </c>
      <c r="FP55" s="17">
        <v>27.210619999999999</v>
      </c>
      <c r="FQ55" s="17">
        <v>18.911729999999999</v>
      </c>
      <c r="FR55" s="17">
        <v>3.6</v>
      </c>
      <c r="FS55" s="17">
        <v>16</v>
      </c>
      <c r="FT55" s="17">
        <v>103.73387</v>
      </c>
    </row>
    <row r="56" spans="1:176" ht="24" customHeight="1" x14ac:dyDescent="0.3">
      <c r="A56" s="16" t="s">
        <v>81</v>
      </c>
      <c r="B56" s="16" t="s">
        <v>851</v>
      </c>
      <c r="C56" s="17">
        <v>145.19999999999999</v>
      </c>
      <c r="D56" s="17">
        <v>650.1</v>
      </c>
      <c r="E56" s="17">
        <v>146</v>
      </c>
      <c r="F56" s="17"/>
      <c r="G56" s="17"/>
      <c r="H56" s="17">
        <v>81.400000000000006</v>
      </c>
      <c r="I56" s="17">
        <v>103.6</v>
      </c>
      <c r="J56" s="17"/>
      <c r="K56" s="17"/>
      <c r="L56" s="17">
        <v>186.6</v>
      </c>
      <c r="M56" s="17">
        <v>191.9</v>
      </c>
      <c r="N56" s="17">
        <v>192.3</v>
      </c>
      <c r="O56" s="17">
        <v>267.60000000000002</v>
      </c>
      <c r="P56" s="17">
        <v>188.2</v>
      </c>
      <c r="Q56" s="17">
        <v>98.9</v>
      </c>
      <c r="R56" s="17">
        <v>454.4</v>
      </c>
      <c r="S56" s="17">
        <v>4.9000000000000004</v>
      </c>
      <c r="T56" s="17"/>
      <c r="U56" s="17"/>
      <c r="V56" s="17"/>
      <c r="W56" s="17"/>
      <c r="X56" s="17">
        <v>150.80000000000001</v>
      </c>
      <c r="Y56" s="17">
        <v>7</v>
      </c>
      <c r="Z56" s="17">
        <v>5.5</v>
      </c>
      <c r="AA56" s="17">
        <v>22.2</v>
      </c>
      <c r="AB56" s="17">
        <v>7</v>
      </c>
      <c r="AC56" s="17">
        <v>14.9</v>
      </c>
      <c r="AD56" s="17">
        <v>130.80000000000001</v>
      </c>
      <c r="AE56" s="17"/>
      <c r="AF56" s="17"/>
      <c r="AG56" s="17"/>
      <c r="AH56" s="17"/>
      <c r="AI56" s="17">
        <v>66.5</v>
      </c>
      <c r="AJ56" s="17">
        <v>119.5</v>
      </c>
      <c r="AK56" s="17"/>
      <c r="AL56" s="17"/>
      <c r="AM56" s="17"/>
      <c r="AN56" s="17"/>
      <c r="AO56" s="17">
        <v>201.3</v>
      </c>
      <c r="AP56" s="17">
        <v>46</v>
      </c>
      <c r="AQ56" s="17">
        <v>73.3</v>
      </c>
      <c r="AR56" s="17">
        <v>27.5</v>
      </c>
      <c r="AS56" s="17">
        <v>18.600000000000001</v>
      </c>
      <c r="AT56" s="17">
        <v>19.8</v>
      </c>
      <c r="AU56" s="17">
        <v>79.3</v>
      </c>
      <c r="AV56" s="17">
        <v>182</v>
      </c>
      <c r="AW56" s="17">
        <v>183.6</v>
      </c>
      <c r="AX56" s="17">
        <v>183.8</v>
      </c>
      <c r="AY56" s="17">
        <v>88.6</v>
      </c>
      <c r="AZ56" s="17">
        <v>7.3</v>
      </c>
      <c r="BA56" s="17">
        <v>1.8</v>
      </c>
      <c r="BB56" s="17">
        <v>33.6</v>
      </c>
      <c r="BC56" s="17">
        <v>35.6</v>
      </c>
      <c r="BD56" s="17">
        <v>3.8</v>
      </c>
      <c r="BE56" s="17">
        <v>24.7</v>
      </c>
      <c r="BF56" s="17">
        <v>130.69999999999999</v>
      </c>
      <c r="BG56" s="17"/>
      <c r="BH56" s="17"/>
      <c r="BI56" s="17">
        <v>42.8</v>
      </c>
      <c r="BJ56" s="17"/>
      <c r="BK56" s="17"/>
      <c r="BL56" s="17">
        <v>0</v>
      </c>
      <c r="BM56" s="17"/>
      <c r="BN56" s="17"/>
      <c r="BO56" s="17"/>
      <c r="BP56" s="17">
        <v>67.099999999999994</v>
      </c>
      <c r="BQ56" s="17">
        <v>175.8</v>
      </c>
      <c r="BR56" s="17">
        <v>173.8</v>
      </c>
      <c r="BS56" s="17">
        <v>200</v>
      </c>
      <c r="BT56" s="17">
        <v>274.60000000000002</v>
      </c>
      <c r="BU56" s="17"/>
      <c r="BV56" s="17"/>
      <c r="BW56" s="17"/>
      <c r="BX56" s="17"/>
      <c r="BY56" s="17"/>
      <c r="BZ56" s="17"/>
      <c r="CA56" s="17"/>
      <c r="CB56" s="17"/>
      <c r="CC56" s="17">
        <v>1.4</v>
      </c>
      <c r="CD56" s="17">
        <v>72.8</v>
      </c>
      <c r="CE56" s="17">
        <v>93.6</v>
      </c>
      <c r="CF56" s="17">
        <v>64</v>
      </c>
      <c r="CG56" s="17">
        <v>69.8</v>
      </c>
      <c r="CH56" s="17">
        <v>30.1</v>
      </c>
      <c r="CI56" s="17"/>
      <c r="CJ56" s="17"/>
      <c r="CK56" s="17"/>
      <c r="CL56" s="17">
        <v>145.4</v>
      </c>
      <c r="CM56" s="17">
        <v>146.6</v>
      </c>
      <c r="CN56" s="17">
        <v>148.9</v>
      </c>
      <c r="CO56" s="17"/>
      <c r="CP56" s="17"/>
      <c r="CQ56" s="17"/>
      <c r="CR56" s="17"/>
      <c r="CS56" s="17"/>
      <c r="CT56" s="17">
        <v>0</v>
      </c>
      <c r="CU56" s="17"/>
      <c r="CV56" s="17">
        <v>0</v>
      </c>
      <c r="CW56" s="17">
        <v>110</v>
      </c>
      <c r="CX56" s="17">
        <v>0</v>
      </c>
      <c r="CY56" s="17">
        <v>17.2</v>
      </c>
      <c r="CZ56" s="17"/>
      <c r="DA56" s="17">
        <v>13</v>
      </c>
      <c r="DB56" s="17">
        <v>10</v>
      </c>
      <c r="DC56" s="17">
        <v>5.3</v>
      </c>
      <c r="DD56" s="17">
        <v>0.5</v>
      </c>
      <c r="DE56" s="17">
        <v>3.2</v>
      </c>
      <c r="DF56" s="17">
        <v>2.6</v>
      </c>
      <c r="DG56" s="17">
        <v>20.3</v>
      </c>
      <c r="DH56" s="17">
        <v>15.8</v>
      </c>
      <c r="DI56" s="17">
        <v>10.4</v>
      </c>
      <c r="DJ56" s="17">
        <v>3.4</v>
      </c>
      <c r="DK56" s="17">
        <v>18.399999999999999</v>
      </c>
      <c r="DL56" s="17">
        <v>0</v>
      </c>
      <c r="DM56" s="17">
        <v>0</v>
      </c>
      <c r="DN56" s="17">
        <v>20.100000000000001</v>
      </c>
      <c r="DO56" s="17">
        <v>45.7</v>
      </c>
      <c r="DP56" s="17">
        <v>4.5</v>
      </c>
      <c r="DQ56" s="17">
        <v>2.2000000000000002</v>
      </c>
      <c r="DR56" s="17">
        <v>1.1000000000000001</v>
      </c>
      <c r="DS56" s="17">
        <v>2.8</v>
      </c>
      <c r="DT56" s="17">
        <v>0</v>
      </c>
      <c r="DU56" s="17">
        <v>2.2999999999999998</v>
      </c>
      <c r="DV56" s="17">
        <v>11.9</v>
      </c>
      <c r="DW56" s="17">
        <v>0</v>
      </c>
      <c r="DX56" s="17">
        <v>0</v>
      </c>
      <c r="DY56" s="17">
        <v>10.1</v>
      </c>
      <c r="DZ56" s="17">
        <v>5.0999999999999996</v>
      </c>
      <c r="EA56" s="17">
        <v>6.2</v>
      </c>
      <c r="EB56" s="17">
        <v>9</v>
      </c>
      <c r="EC56" s="17">
        <v>16.100000000000001</v>
      </c>
      <c r="ED56" s="17">
        <v>0.6</v>
      </c>
      <c r="EE56" s="17">
        <v>40.299999999999997</v>
      </c>
      <c r="EF56" s="17"/>
      <c r="EG56" s="17">
        <v>31.9</v>
      </c>
      <c r="EH56" s="17">
        <v>65</v>
      </c>
      <c r="EI56" s="17">
        <v>2.1</v>
      </c>
      <c r="EJ56" s="17">
        <v>0.2</v>
      </c>
      <c r="EK56" s="17">
        <v>0</v>
      </c>
      <c r="EL56" s="17">
        <v>3.5</v>
      </c>
      <c r="EM56" s="17">
        <v>8.8000000000000007</v>
      </c>
      <c r="EN56" s="17">
        <v>6.2</v>
      </c>
      <c r="EO56" s="17">
        <v>6.8</v>
      </c>
      <c r="EP56" s="17">
        <v>7</v>
      </c>
      <c r="EQ56" s="17">
        <v>12</v>
      </c>
      <c r="ER56" s="17">
        <v>0</v>
      </c>
      <c r="ES56" s="17">
        <v>0</v>
      </c>
      <c r="ET56" s="17">
        <v>0</v>
      </c>
      <c r="EU56" s="17">
        <v>0.6</v>
      </c>
      <c r="EV56" s="17">
        <v>18.8</v>
      </c>
      <c r="EW56" s="17">
        <v>11.9</v>
      </c>
      <c r="EX56" s="17">
        <v>0</v>
      </c>
      <c r="EY56" s="17">
        <v>0</v>
      </c>
      <c r="EZ56" s="17">
        <v>5.5</v>
      </c>
      <c r="FA56" s="17">
        <v>18.600000000000001</v>
      </c>
      <c r="FB56" s="17">
        <v>9.1</v>
      </c>
      <c r="FC56" s="17">
        <v>43</v>
      </c>
      <c r="FD56" s="17">
        <v>18</v>
      </c>
      <c r="FE56" s="17">
        <v>17.5</v>
      </c>
      <c r="FF56" s="17"/>
      <c r="FG56" s="17">
        <v>6.8</v>
      </c>
      <c r="FH56" s="17"/>
      <c r="FI56" s="17"/>
      <c r="FJ56" s="17">
        <v>6984.7</v>
      </c>
      <c r="FK56" s="15"/>
      <c r="FL56" s="17">
        <v>23.371829999999999</v>
      </c>
      <c r="FM56" s="17">
        <v>5.101</v>
      </c>
      <c r="FN56" s="17"/>
      <c r="FO56" s="17">
        <v>10.4</v>
      </c>
      <c r="FP56" s="17">
        <v>27.25563</v>
      </c>
      <c r="FQ56" s="17">
        <v>18.910520000000002</v>
      </c>
      <c r="FR56" s="17">
        <v>3.6</v>
      </c>
      <c r="FS56" s="17">
        <v>16</v>
      </c>
      <c r="FT56" s="17">
        <v>104.63898</v>
      </c>
    </row>
    <row r="57" spans="1:176" ht="24" customHeight="1" x14ac:dyDescent="0.3">
      <c r="A57" s="16" t="s">
        <v>81</v>
      </c>
      <c r="B57" s="16" t="s">
        <v>852</v>
      </c>
      <c r="C57" s="17">
        <v>143.1</v>
      </c>
      <c r="D57" s="17">
        <v>642.5</v>
      </c>
      <c r="E57" s="17">
        <v>144.6</v>
      </c>
      <c r="F57" s="17"/>
      <c r="G57" s="17"/>
      <c r="H57" s="17">
        <v>79.2</v>
      </c>
      <c r="I57" s="17">
        <v>102.6</v>
      </c>
      <c r="J57" s="17"/>
      <c r="K57" s="17"/>
      <c r="L57" s="17">
        <v>153.69999999999999</v>
      </c>
      <c r="M57" s="17">
        <v>153.9</v>
      </c>
      <c r="N57" s="17">
        <v>154</v>
      </c>
      <c r="O57" s="17">
        <v>260</v>
      </c>
      <c r="P57" s="17">
        <v>171.3</v>
      </c>
      <c r="Q57" s="17">
        <v>92.4</v>
      </c>
      <c r="R57" s="17">
        <v>441.6</v>
      </c>
      <c r="S57" s="17">
        <v>4.8</v>
      </c>
      <c r="T57" s="17"/>
      <c r="U57" s="17"/>
      <c r="V57" s="17"/>
      <c r="W57" s="17"/>
      <c r="X57" s="17">
        <v>149.80000000000001</v>
      </c>
      <c r="Y57" s="17">
        <v>6.7</v>
      </c>
      <c r="Z57" s="17">
        <v>5.2</v>
      </c>
      <c r="AA57" s="17">
        <v>22.1</v>
      </c>
      <c r="AB57" s="17">
        <v>7.1</v>
      </c>
      <c r="AC57" s="17">
        <v>14.9</v>
      </c>
      <c r="AD57" s="17">
        <v>130.6</v>
      </c>
      <c r="AE57" s="17"/>
      <c r="AF57" s="17"/>
      <c r="AG57" s="17"/>
      <c r="AH57" s="17"/>
      <c r="AI57" s="17">
        <v>65.400000000000006</v>
      </c>
      <c r="AJ57" s="17">
        <v>103</v>
      </c>
      <c r="AK57" s="17"/>
      <c r="AL57" s="17"/>
      <c r="AM57" s="17"/>
      <c r="AN57" s="17"/>
      <c r="AO57" s="17">
        <v>203.1</v>
      </c>
      <c r="AP57" s="17">
        <v>44.6</v>
      </c>
      <c r="AQ57" s="17">
        <v>72.8</v>
      </c>
      <c r="AR57" s="17">
        <v>30.6</v>
      </c>
      <c r="AS57" s="17">
        <v>18.600000000000001</v>
      </c>
      <c r="AT57" s="17">
        <v>19.8</v>
      </c>
      <c r="AU57" s="17">
        <v>81.599999999999994</v>
      </c>
      <c r="AV57" s="17">
        <v>180.8</v>
      </c>
      <c r="AW57" s="17">
        <v>181.4</v>
      </c>
      <c r="AX57" s="17">
        <v>182.8</v>
      </c>
      <c r="AY57" s="17">
        <v>88</v>
      </c>
      <c r="AZ57" s="17">
        <v>7.3</v>
      </c>
      <c r="BA57" s="17">
        <v>1.7</v>
      </c>
      <c r="BB57" s="17">
        <v>32.6</v>
      </c>
      <c r="BC57" s="17">
        <v>34.799999999999997</v>
      </c>
      <c r="BD57" s="17">
        <v>3.8</v>
      </c>
      <c r="BE57" s="17">
        <v>0</v>
      </c>
      <c r="BF57" s="17">
        <v>87.3</v>
      </c>
      <c r="BG57" s="17"/>
      <c r="BH57" s="17"/>
      <c r="BI57" s="17">
        <v>42.3</v>
      </c>
      <c r="BJ57" s="17"/>
      <c r="BK57" s="17"/>
      <c r="BL57" s="17">
        <v>0</v>
      </c>
      <c r="BM57" s="17"/>
      <c r="BN57" s="17"/>
      <c r="BO57" s="17"/>
      <c r="BP57" s="17">
        <v>66.3</v>
      </c>
      <c r="BQ57" s="17">
        <v>176.4</v>
      </c>
      <c r="BR57" s="17">
        <v>174.5</v>
      </c>
      <c r="BS57" s="17">
        <v>200</v>
      </c>
      <c r="BT57" s="17">
        <v>273.39999999999998</v>
      </c>
      <c r="BU57" s="17"/>
      <c r="BV57" s="17"/>
      <c r="BW57" s="17"/>
      <c r="BX57" s="17"/>
      <c r="BY57" s="17"/>
      <c r="BZ57" s="17"/>
      <c r="CA57" s="17"/>
      <c r="CB57" s="17"/>
      <c r="CC57" s="17">
        <v>1.4</v>
      </c>
      <c r="CD57" s="17">
        <v>56.9</v>
      </c>
      <c r="CE57" s="17">
        <v>92.8</v>
      </c>
      <c r="CF57" s="17">
        <v>62.8</v>
      </c>
      <c r="CG57" s="17">
        <v>71.8</v>
      </c>
      <c r="CH57" s="17">
        <v>29.7</v>
      </c>
      <c r="CI57" s="17"/>
      <c r="CJ57" s="17"/>
      <c r="CK57" s="17"/>
      <c r="CL57" s="17">
        <v>145.9</v>
      </c>
      <c r="CM57" s="17">
        <v>147.19999999999999</v>
      </c>
      <c r="CN57" s="17">
        <v>149.80000000000001</v>
      </c>
      <c r="CO57" s="17"/>
      <c r="CP57" s="17"/>
      <c r="CQ57" s="17"/>
      <c r="CR57" s="17"/>
      <c r="CS57" s="17"/>
      <c r="CT57" s="17">
        <v>0</v>
      </c>
      <c r="CU57" s="17"/>
      <c r="CV57" s="17">
        <v>0</v>
      </c>
      <c r="CW57" s="17">
        <v>109.8</v>
      </c>
      <c r="CX57" s="17">
        <v>0</v>
      </c>
      <c r="CY57" s="17">
        <v>17.5</v>
      </c>
      <c r="CZ57" s="17"/>
      <c r="DA57" s="17">
        <v>13</v>
      </c>
      <c r="DB57" s="17">
        <v>9.8000000000000007</v>
      </c>
      <c r="DC57" s="17">
        <v>5.5</v>
      </c>
      <c r="DD57" s="17">
        <v>0.5</v>
      </c>
      <c r="DE57" s="17">
        <v>3.2</v>
      </c>
      <c r="DF57" s="17">
        <v>2.6</v>
      </c>
      <c r="DG57" s="17">
        <v>20</v>
      </c>
      <c r="DH57" s="17">
        <v>15.8</v>
      </c>
      <c r="DI57" s="17">
        <v>10.4</v>
      </c>
      <c r="DJ57" s="17">
        <v>3.4</v>
      </c>
      <c r="DK57" s="17">
        <v>18.399999999999999</v>
      </c>
      <c r="DL57" s="17">
        <v>0</v>
      </c>
      <c r="DM57" s="17">
        <v>0</v>
      </c>
      <c r="DN57" s="17">
        <v>22.7</v>
      </c>
      <c r="DO57" s="17">
        <v>43</v>
      </c>
      <c r="DP57" s="17">
        <v>4.5</v>
      </c>
      <c r="DQ57" s="17">
        <v>2.2000000000000002</v>
      </c>
      <c r="DR57" s="17">
        <v>1.1000000000000001</v>
      </c>
      <c r="DS57" s="17">
        <v>2.8</v>
      </c>
      <c r="DT57" s="17">
        <v>0</v>
      </c>
      <c r="DU57" s="17">
        <v>2.2999999999999998</v>
      </c>
      <c r="DV57" s="17">
        <v>12</v>
      </c>
      <c r="DW57" s="17">
        <v>0</v>
      </c>
      <c r="DX57" s="17">
        <v>0</v>
      </c>
      <c r="DY57" s="17">
        <v>10.1</v>
      </c>
      <c r="DZ57" s="17">
        <v>5</v>
      </c>
      <c r="EA57" s="17">
        <v>5.9</v>
      </c>
      <c r="EB57" s="17">
        <v>8.4</v>
      </c>
      <c r="EC57" s="17">
        <v>16.2</v>
      </c>
      <c r="ED57" s="17">
        <v>0.2</v>
      </c>
      <c r="EE57" s="17">
        <v>34</v>
      </c>
      <c r="EF57" s="17"/>
      <c r="EG57" s="17">
        <v>33.200000000000003</v>
      </c>
      <c r="EH57" s="17">
        <v>70.099999999999994</v>
      </c>
      <c r="EI57" s="17">
        <v>2.2000000000000002</v>
      </c>
      <c r="EJ57" s="17">
        <v>0.6</v>
      </c>
      <c r="EK57" s="17">
        <v>0</v>
      </c>
      <c r="EL57" s="17">
        <v>3.5</v>
      </c>
      <c r="EM57" s="17">
        <v>8.8000000000000007</v>
      </c>
      <c r="EN57" s="17">
        <v>6.2</v>
      </c>
      <c r="EO57" s="17">
        <v>6.8</v>
      </c>
      <c r="EP57" s="17">
        <v>7</v>
      </c>
      <c r="EQ57" s="17">
        <v>14.1</v>
      </c>
      <c r="ER57" s="17">
        <v>0</v>
      </c>
      <c r="ES57" s="17">
        <v>0</v>
      </c>
      <c r="ET57" s="17">
        <v>0</v>
      </c>
      <c r="EU57" s="17">
        <v>0.6</v>
      </c>
      <c r="EV57" s="17">
        <v>13.1</v>
      </c>
      <c r="EW57" s="17">
        <v>5.7</v>
      </c>
      <c r="EX57" s="17">
        <v>0</v>
      </c>
      <c r="EY57" s="17">
        <v>0</v>
      </c>
      <c r="EZ57" s="17">
        <v>5.4</v>
      </c>
      <c r="FA57" s="17">
        <v>18.7</v>
      </c>
      <c r="FB57" s="17">
        <v>9.6</v>
      </c>
      <c r="FC57" s="17">
        <v>43.2</v>
      </c>
      <c r="FD57" s="17">
        <v>18.8</v>
      </c>
      <c r="FE57" s="17">
        <v>17.5</v>
      </c>
      <c r="FF57" s="17"/>
      <c r="FG57" s="17">
        <v>8.4</v>
      </c>
      <c r="FH57" s="17"/>
      <c r="FI57" s="17"/>
      <c r="FJ57" s="17">
        <v>6705.1</v>
      </c>
      <c r="FK57" s="15"/>
      <c r="FL57" s="17">
        <v>23.497330000000002</v>
      </c>
      <c r="FM57" s="17">
        <v>3.5409999999999999</v>
      </c>
      <c r="FN57" s="17"/>
      <c r="FO57" s="17">
        <v>10.4</v>
      </c>
      <c r="FP57" s="17">
        <v>27.259309999999999</v>
      </c>
      <c r="FQ57" s="17">
        <v>18.908159999999999</v>
      </c>
      <c r="FR57" s="17">
        <v>3.6</v>
      </c>
      <c r="FS57" s="17">
        <v>16</v>
      </c>
      <c r="FT57" s="17">
        <v>103.2058</v>
      </c>
    </row>
    <row r="58" spans="1:176" ht="24" customHeight="1" x14ac:dyDescent="0.3">
      <c r="A58" s="18" t="s">
        <v>853</v>
      </c>
      <c r="B58" s="18" t="s">
        <v>82</v>
      </c>
      <c r="C58" s="19">
        <v>67.5</v>
      </c>
      <c r="D58" s="19">
        <v>650.20000000000005</v>
      </c>
      <c r="E58" s="19">
        <v>146.1</v>
      </c>
      <c r="F58" s="19"/>
      <c r="G58" s="19"/>
      <c r="H58" s="19">
        <v>80.099999999999994</v>
      </c>
      <c r="I58" s="19">
        <v>103.4</v>
      </c>
      <c r="J58" s="19"/>
      <c r="K58" s="19"/>
      <c r="L58" s="19">
        <v>187.5</v>
      </c>
      <c r="M58" s="19">
        <v>206.9</v>
      </c>
      <c r="N58" s="19">
        <v>206.8</v>
      </c>
      <c r="O58" s="19">
        <v>284.7</v>
      </c>
      <c r="P58" s="19">
        <v>148.5</v>
      </c>
      <c r="Q58" s="19">
        <v>84.9</v>
      </c>
      <c r="R58" s="19">
        <v>454.2</v>
      </c>
      <c r="S58" s="19">
        <v>4.9000000000000004</v>
      </c>
      <c r="T58" s="19"/>
      <c r="U58" s="19"/>
      <c r="V58" s="19"/>
      <c r="W58" s="19"/>
      <c r="X58" s="19">
        <v>143.30000000000001</v>
      </c>
      <c r="Y58" s="19">
        <v>8.9</v>
      </c>
      <c r="Z58" s="19">
        <v>5</v>
      </c>
      <c r="AA58" s="19">
        <v>2.1</v>
      </c>
      <c r="AB58" s="19">
        <v>6.9</v>
      </c>
      <c r="AC58" s="19">
        <v>13.2</v>
      </c>
      <c r="AD58" s="19">
        <v>75.8</v>
      </c>
      <c r="AE58" s="19"/>
      <c r="AF58" s="19"/>
      <c r="AG58" s="19"/>
      <c r="AH58" s="19"/>
      <c r="AI58" s="19">
        <v>66.2</v>
      </c>
      <c r="AJ58" s="19">
        <v>113.7</v>
      </c>
      <c r="AK58" s="19"/>
      <c r="AL58" s="19"/>
      <c r="AM58" s="19"/>
      <c r="AN58" s="19"/>
      <c r="AO58" s="19">
        <v>152.4</v>
      </c>
      <c r="AP58" s="19">
        <v>48.8</v>
      </c>
      <c r="AQ58" s="19">
        <v>30.6</v>
      </c>
      <c r="AR58" s="19">
        <v>31.5</v>
      </c>
      <c r="AS58" s="19">
        <v>18.8</v>
      </c>
      <c r="AT58" s="19">
        <v>19.8</v>
      </c>
      <c r="AU58" s="19">
        <v>78</v>
      </c>
      <c r="AV58" s="19">
        <v>182.4</v>
      </c>
      <c r="AW58" s="19">
        <v>182.3</v>
      </c>
      <c r="AX58" s="19">
        <v>185.4</v>
      </c>
      <c r="AY58" s="19">
        <v>88.2</v>
      </c>
      <c r="AZ58" s="19">
        <v>7.3</v>
      </c>
      <c r="BA58" s="19">
        <v>1.7</v>
      </c>
      <c r="BB58" s="19">
        <v>32.5</v>
      </c>
      <c r="BC58" s="19">
        <v>34.799999999999997</v>
      </c>
      <c r="BD58" s="19">
        <v>3.8</v>
      </c>
      <c r="BE58" s="19">
        <v>0</v>
      </c>
      <c r="BF58" s="19">
        <v>90.6</v>
      </c>
      <c r="BG58" s="19"/>
      <c r="BH58" s="19"/>
      <c r="BI58" s="19">
        <v>38.6</v>
      </c>
      <c r="BJ58" s="19"/>
      <c r="BK58" s="19"/>
      <c r="BL58" s="19">
        <v>0</v>
      </c>
      <c r="BM58" s="19"/>
      <c r="BN58" s="19"/>
      <c r="BO58" s="19"/>
      <c r="BP58" s="19">
        <v>66.7</v>
      </c>
      <c r="BQ58" s="19">
        <v>177.2</v>
      </c>
      <c r="BR58" s="19">
        <v>174.7</v>
      </c>
      <c r="BS58" s="19">
        <v>200</v>
      </c>
      <c r="BT58" s="19">
        <v>273.60000000000002</v>
      </c>
      <c r="BU58" s="19"/>
      <c r="BV58" s="19"/>
      <c r="BW58" s="19"/>
      <c r="BX58" s="19"/>
      <c r="BY58" s="19"/>
      <c r="BZ58" s="19"/>
      <c r="CA58" s="19"/>
      <c r="CB58" s="19"/>
      <c r="CC58" s="19">
        <v>1.4</v>
      </c>
      <c r="CD58" s="19">
        <v>64.5</v>
      </c>
      <c r="CE58" s="19">
        <v>92.3</v>
      </c>
      <c r="CF58" s="19">
        <v>63.4</v>
      </c>
      <c r="CG58" s="19">
        <v>71.8</v>
      </c>
      <c r="CH58" s="19">
        <v>30</v>
      </c>
      <c r="CI58" s="19"/>
      <c r="CJ58" s="19"/>
      <c r="CK58" s="19"/>
      <c r="CL58" s="19">
        <v>146.4</v>
      </c>
      <c r="CM58" s="19">
        <v>147.30000000000001</v>
      </c>
      <c r="CN58" s="19">
        <v>150</v>
      </c>
      <c r="CO58" s="19"/>
      <c r="CP58" s="19"/>
      <c r="CQ58" s="19"/>
      <c r="CR58" s="19"/>
      <c r="CS58" s="19"/>
      <c r="CT58" s="19">
        <v>0</v>
      </c>
      <c r="CU58" s="19"/>
      <c r="CV58" s="19">
        <v>0</v>
      </c>
      <c r="CW58" s="19">
        <v>91.2</v>
      </c>
      <c r="CX58" s="19">
        <v>0</v>
      </c>
      <c r="CY58" s="19">
        <v>16.7</v>
      </c>
      <c r="CZ58" s="19"/>
      <c r="DA58" s="19">
        <v>13</v>
      </c>
      <c r="DB58" s="19">
        <v>10</v>
      </c>
      <c r="DC58" s="19">
        <v>5.3</v>
      </c>
      <c r="DD58" s="19">
        <v>0.5</v>
      </c>
      <c r="DE58" s="19">
        <v>3.2</v>
      </c>
      <c r="DF58" s="19">
        <v>2.6</v>
      </c>
      <c r="DG58" s="19">
        <v>20.2</v>
      </c>
      <c r="DH58" s="19">
        <v>16</v>
      </c>
      <c r="DI58" s="19">
        <v>10.4</v>
      </c>
      <c r="DJ58" s="19">
        <v>3.4</v>
      </c>
      <c r="DK58" s="19">
        <v>18.399999999999999</v>
      </c>
      <c r="DL58" s="19">
        <v>0</v>
      </c>
      <c r="DM58" s="19">
        <v>0</v>
      </c>
      <c r="DN58" s="19">
        <v>19.7</v>
      </c>
      <c r="DO58" s="19">
        <v>31.9</v>
      </c>
      <c r="DP58" s="19">
        <v>4.5</v>
      </c>
      <c r="DQ58" s="19">
        <v>2.2000000000000002</v>
      </c>
      <c r="DR58" s="19">
        <v>1.1000000000000001</v>
      </c>
      <c r="DS58" s="19">
        <v>2.8</v>
      </c>
      <c r="DT58" s="19">
        <v>0</v>
      </c>
      <c r="DU58" s="19">
        <v>2.2999999999999998</v>
      </c>
      <c r="DV58" s="19">
        <v>12.1</v>
      </c>
      <c r="DW58" s="19">
        <v>0</v>
      </c>
      <c r="DX58" s="19">
        <v>0</v>
      </c>
      <c r="DY58" s="19">
        <v>10.1</v>
      </c>
      <c r="DZ58" s="19">
        <v>5.0999999999999996</v>
      </c>
      <c r="EA58" s="19">
        <v>6.2</v>
      </c>
      <c r="EB58" s="19">
        <v>8.9</v>
      </c>
      <c r="EC58" s="19">
        <v>16.5</v>
      </c>
      <c r="ED58" s="19">
        <v>0.8</v>
      </c>
      <c r="EE58" s="19">
        <v>37.4</v>
      </c>
      <c r="EF58" s="19"/>
      <c r="EG58" s="19">
        <v>27.9</v>
      </c>
      <c r="EH58" s="19">
        <v>63.5</v>
      </c>
      <c r="EI58" s="19">
        <v>1.8</v>
      </c>
      <c r="EJ58" s="19">
        <v>0.4</v>
      </c>
      <c r="EK58" s="19">
        <v>0</v>
      </c>
      <c r="EL58" s="19">
        <v>3.5</v>
      </c>
      <c r="EM58" s="19">
        <v>8.8000000000000007</v>
      </c>
      <c r="EN58" s="19">
        <v>6.2</v>
      </c>
      <c r="EO58" s="19">
        <v>6.8</v>
      </c>
      <c r="EP58" s="19">
        <v>7</v>
      </c>
      <c r="EQ58" s="19">
        <v>11.9</v>
      </c>
      <c r="ER58" s="19">
        <v>0</v>
      </c>
      <c r="ES58" s="19">
        <v>0</v>
      </c>
      <c r="ET58" s="19">
        <v>0</v>
      </c>
      <c r="EU58" s="19">
        <v>0.6</v>
      </c>
      <c r="EV58" s="19">
        <v>10.199999999999999</v>
      </c>
      <c r="EW58" s="19">
        <v>2.9</v>
      </c>
      <c r="EX58" s="19">
        <v>0</v>
      </c>
      <c r="EY58" s="19">
        <v>0</v>
      </c>
      <c r="EZ58" s="19">
        <v>5.4</v>
      </c>
      <c r="FA58" s="19">
        <v>18.899999999999999</v>
      </c>
      <c r="FB58" s="19">
        <v>9.6999999999999993</v>
      </c>
      <c r="FC58" s="19">
        <v>42.9</v>
      </c>
      <c r="FD58" s="19">
        <v>20</v>
      </c>
      <c r="FE58" s="19">
        <v>15</v>
      </c>
      <c r="FF58" s="19"/>
      <c r="FG58" s="19">
        <v>8.6999999999999993</v>
      </c>
      <c r="FH58" s="19"/>
      <c r="FI58" s="19"/>
      <c r="FJ58" s="19">
        <v>6592.2</v>
      </c>
      <c r="FK58" s="15"/>
      <c r="FL58" s="19">
        <v>23.725069999999999</v>
      </c>
      <c r="FM58" s="19">
        <v>2.5640000000000001</v>
      </c>
      <c r="FN58" s="19"/>
      <c r="FO58" s="19">
        <v>10.4</v>
      </c>
      <c r="FP58" s="19">
        <v>27.154109999999999</v>
      </c>
      <c r="FQ58" s="19">
        <v>18.909759999999999</v>
      </c>
      <c r="FR58" s="19">
        <v>3.5</v>
      </c>
      <c r="FS58" s="19">
        <v>16.100000000000001</v>
      </c>
      <c r="FT58" s="19">
        <v>102.35294</v>
      </c>
    </row>
    <row r="59" spans="1:176" ht="25.05" customHeight="1" x14ac:dyDescent="0.3">
      <c r="A59" s="201" t="s">
        <v>854</v>
      </c>
      <c r="B59" s="202"/>
      <c r="C59" s="20">
        <v>2470.0500000000002</v>
      </c>
      <c r="D59" s="20">
        <v>15260.55</v>
      </c>
      <c r="E59" s="20">
        <v>3667.05</v>
      </c>
      <c r="F59" s="20">
        <v>0</v>
      </c>
      <c r="G59" s="20">
        <v>0</v>
      </c>
      <c r="H59" s="20">
        <v>1705.3</v>
      </c>
      <c r="I59" s="20">
        <v>2440.1</v>
      </c>
      <c r="J59" s="20">
        <v>0</v>
      </c>
      <c r="K59" s="20">
        <v>0</v>
      </c>
      <c r="L59" s="20">
        <v>4341.1499999999996</v>
      </c>
      <c r="M59" s="20">
        <v>4618.8500000000004</v>
      </c>
      <c r="N59" s="20">
        <v>4631.5</v>
      </c>
      <c r="O59" s="20">
        <v>6688.45</v>
      </c>
      <c r="P59" s="20">
        <v>4171.7</v>
      </c>
      <c r="Q59" s="20">
        <v>767.2</v>
      </c>
      <c r="R59" s="20">
        <v>10422.200000000001</v>
      </c>
      <c r="S59" s="20">
        <v>117.05</v>
      </c>
      <c r="T59" s="20">
        <v>0</v>
      </c>
      <c r="U59" s="20">
        <v>0</v>
      </c>
      <c r="V59" s="20">
        <v>0</v>
      </c>
      <c r="W59" s="20">
        <v>0</v>
      </c>
      <c r="X59" s="20">
        <v>3579.9</v>
      </c>
      <c r="Y59" s="20">
        <v>158.9</v>
      </c>
      <c r="Z59" s="20">
        <v>124.6</v>
      </c>
      <c r="AA59" s="20">
        <v>365</v>
      </c>
      <c r="AB59" s="20">
        <v>166.7</v>
      </c>
      <c r="AC59" s="20">
        <v>304.95</v>
      </c>
      <c r="AD59" s="20">
        <v>1891.85</v>
      </c>
      <c r="AE59" s="20">
        <v>0</v>
      </c>
      <c r="AF59" s="20">
        <v>0</v>
      </c>
      <c r="AG59" s="20">
        <v>0</v>
      </c>
      <c r="AH59" s="20">
        <v>0</v>
      </c>
      <c r="AI59" s="20">
        <v>1712.3</v>
      </c>
      <c r="AJ59" s="20">
        <v>2716.45</v>
      </c>
      <c r="AK59" s="20">
        <v>0</v>
      </c>
      <c r="AL59" s="20">
        <v>0</v>
      </c>
      <c r="AM59" s="20">
        <v>0</v>
      </c>
      <c r="AN59" s="20">
        <v>0</v>
      </c>
      <c r="AO59" s="20">
        <v>5504.65</v>
      </c>
      <c r="AP59" s="20">
        <v>1155.8499999999999</v>
      </c>
      <c r="AQ59" s="20">
        <v>1858.05</v>
      </c>
      <c r="AR59" s="20">
        <v>752.95</v>
      </c>
      <c r="AS59" s="20">
        <v>447.7</v>
      </c>
      <c r="AT59" s="20">
        <v>475.2</v>
      </c>
      <c r="AU59" s="20">
        <v>1928.85</v>
      </c>
      <c r="AV59" s="20">
        <v>4375.8500000000004</v>
      </c>
      <c r="AW59" s="20">
        <v>4385</v>
      </c>
      <c r="AX59" s="20">
        <v>4412.55</v>
      </c>
      <c r="AY59" s="20">
        <v>1951.65</v>
      </c>
      <c r="AZ59" s="20">
        <v>176.3</v>
      </c>
      <c r="BA59" s="20">
        <v>41.1</v>
      </c>
      <c r="BB59" s="20">
        <v>791.45</v>
      </c>
      <c r="BC59" s="20">
        <v>869.65</v>
      </c>
      <c r="BD59" s="20">
        <v>91.2</v>
      </c>
      <c r="BE59" s="20">
        <v>183.2</v>
      </c>
      <c r="BF59" s="20">
        <v>2067</v>
      </c>
      <c r="BG59" s="20">
        <v>0</v>
      </c>
      <c r="BH59" s="20">
        <v>0</v>
      </c>
      <c r="BI59" s="20">
        <v>996.45</v>
      </c>
      <c r="BJ59" s="20">
        <v>0</v>
      </c>
      <c r="BK59" s="20">
        <v>0</v>
      </c>
      <c r="BL59" s="20">
        <v>709.5</v>
      </c>
      <c r="BM59" s="20">
        <v>0</v>
      </c>
      <c r="BN59" s="20">
        <v>0</v>
      </c>
      <c r="BO59" s="20">
        <v>0</v>
      </c>
      <c r="BP59" s="20">
        <v>1380.3</v>
      </c>
      <c r="BQ59" s="20">
        <v>4209.6000000000004</v>
      </c>
      <c r="BR59" s="20">
        <v>4161.1499999999996</v>
      </c>
      <c r="BS59" s="20">
        <v>3670.2</v>
      </c>
      <c r="BT59" s="20">
        <v>5897.3</v>
      </c>
      <c r="BU59" s="20">
        <v>0</v>
      </c>
      <c r="BV59" s="20">
        <v>0</v>
      </c>
      <c r="BW59" s="20">
        <v>0</v>
      </c>
      <c r="BX59" s="20">
        <v>0</v>
      </c>
      <c r="BY59" s="20">
        <v>0</v>
      </c>
      <c r="BZ59" s="20">
        <v>0</v>
      </c>
      <c r="CA59" s="20">
        <v>0</v>
      </c>
      <c r="CB59" s="20">
        <v>0</v>
      </c>
      <c r="CC59" s="20">
        <v>37.75</v>
      </c>
      <c r="CD59" s="20">
        <v>2622.4</v>
      </c>
      <c r="CE59" s="20">
        <v>2213.75</v>
      </c>
      <c r="CF59" s="20">
        <v>1533.75</v>
      </c>
      <c r="CG59" s="20">
        <v>1714.1</v>
      </c>
      <c r="CH59" s="20">
        <v>722.65</v>
      </c>
      <c r="CI59" s="20">
        <v>0</v>
      </c>
      <c r="CJ59" s="20">
        <v>0</v>
      </c>
      <c r="CK59" s="20">
        <v>0</v>
      </c>
      <c r="CL59" s="20">
        <v>3490.25</v>
      </c>
      <c r="CM59" s="20">
        <v>3514</v>
      </c>
      <c r="CN59" s="20">
        <v>3583.4</v>
      </c>
      <c r="CO59" s="20">
        <v>0</v>
      </c>
      <c r="CP59" s="20">
        <v>0</v>
      </c>
      <c r="CQ59" s="20">
        <v>0</v>
      </c>
      <c r="CR59" s="20">
        <v>0</v>
      </c>
      <c r="CS59" s="20">
        <v>0</v>
      </c>
      <c r="CT59" s="20">
        <v>653.9</v>
      </c>
      <c r="CU59" s="20">
        <v>0</v>
      </c>
      <c r="CV59" s="20">
        <v>7.35</v>
      </c>
      <c r="CW59" s="20">
        <v>1058.55</v>
      </c>
      <c r="CX59" s="20">
        <v>518</v>
      </c>
      <c r="CY59" s="20">
        <v>261.55</v>
      </c>
      <c r="CZ59" s="20">
        <v>0</v>
      </c>
      <c r="DA59" s="20">
        <v>320.14999999999998</v>
      </c>
      <c r="DB59" s="20">
        <v>238</v>
      </c>
      <c r="DC59" s="20">
        <v>115.8</v>
      </c>
      <c r="DD59" s="20">
        <v>10.25</v>
      </c>
      <c r="DE59" s="20">
        <v>50.95</v>
      </c>
      <c r="DF59" s="20">
        <v>62.4</v>
      </c>
      <c r="DG59" s="20">
        <v>486.45</v>
      </c>
      <c r="DH59" s="20">
        <v>418.2</v>
      </c>
      <c r="DI59" s="20">
        <v>255.35</v>
      </c>
      <c r="DJ59" s="20">
        <v>80.099999999999994</v>
      </c>
      <c r="DK59" s="20">
        <v>441.6</v>
      </c>
      <c r="DL59" s="20">
        <v>82.35</v>
      </c>
      <c r="DM59" s="20">
        <v>98.1</v>
      </c>
      <c r="DN59" s="20">
        <v>177.95</v>
      </c>
      <c r="DO59" s="20">
        <v>487.15</v>
      </c>
      <c r="DP59" s="20">
        <v>90.8</v>
      </c>
      <c r="DQ59" s="20">
        <v>53</v>
      </c>
      <c r="DR59" s="20">
        <v>26.4</v>
      </c>
      <c r="DS59" s="20">
        <v>66.349999999999994</v>
      </c>
      <c r="DT59" s="20">
        <v>71.3</v>
      </c>
      <c r="DU59" s="20">
        <v>58.25</v>
      </c>
      <c r="DV59" s="20">
        <v>286.75</v>
      </c>
      <c r="DW59" s="20">
        <v>24.9</v>
      </c>
      <c r="DX59" s="20">
        <v>4.75</v>
      </c>
      <c r="DY59" s="20">
        <v>256</v>
      </c>
      <c r="DZ59" s="20">
        <v>99.4</v>
      </c>
      <c r="EA59" s="20">
        <v>153.80000000000001</v>
      </c>
      <c r="EB59" s="20">
        <v>215.1</v>
      </c>
      <c r="EC59" s="20">
        <v>396.1</v>
      </c>
      <c r="ED59" s="20">
        <v>57.45</v>
      </c>
      <c r="EE59" s="20">
        <v>855.95</v>
      </c>
      <c r="EF59" s="20">
        <v>0</v>
      </c>
      <c r="EG59" s="20">
        <v>779.35</v>
      </c>
      <c r="EH59" s="20">
        <v>1351.2</v>
      </c>
      <c r="EI59" s="20">
        <v>74.45</v>
      </c>
      <c r="EJ59" s="20">
        <v>30.75</v>
      </c>
      <c r="EK59" s="20">
        <v>234.1</v>
      </c>
      <c r="EL59" s="20">
        <v>85.8</v>
      </c>
      <c r="EM59" s="20">
        <v>216.55</v>
      </c>
      <c r="EN59" s="20">
        <v>152.80000000000001</v>
      </c>
      <c r="EO59" s="20">
        <v>165.9</v>
      </c>
      <c r="EP59" s="20">
        <v>170.6</v>
      </c>
      <c r="EQ59" s="20">
        <v>208.95</v>
      </c>
      <c r="ER59" s="20">
        <v>1961.5</v>
      </c>
      <c r="ES59" s="20">
        <v>119.4</v>
      </c>
      <c r="ET59" s="20">
        <v>1030</v>
      </c>
      <c r="EU59" s="20">
        <v>14.4</v>
      </c>
      <c r="EV59" s="20">
        <v>401.7</v>
      </c>
      <c r="EW59" s="20">
        <v>330.6</v>
      </c>
      <c r="EX59" s="20">
        <v>784.1</v>
      </c>
      <c r="EY59" s="20">
        <v>114.7</v>
      </c>
      <c r="EZ59" s="20">
        <v>127.25</v>
      </c>
      <c r="FA59" s="20">
        <v>450.75</v>
      </c>
      <c r="FB59" s="20">
        <v>218.2</v>
      </c>
      <c r="FC59" s="20">
        <v>1009.35</v>
      </c>
      <c r="FD59" s="20">
        <v>549.75</v>
      </c>
      <c r="FE59" s="20">
        <v>402.4</v>
      </c>
      <c r="FF59" s="20">
        <v>0</v>
      </c>
      <c r="FG59" s="20">
        <v>179.45</v>
      </c>
      <c r="FH59" s="20">
        <v>0</v>
      </c>
      <c r="FI59" s="20">
        <v>0</v>
      </c>
      <c r="FJ59" s="20">
        <v>163951</v>
      </c>
      <c r="FK59" s="21"/>
      <c r="FL59" s="20">
        <v>550.79881499999999</v>
      </c>
      <c r="FM59" s="20">
        <v>72.1755</v>
      </c>
      <c r="FN59" s="20">
        <v>0</v>
      </c>
      <c r="FO59" s="20">
        <v>257.35000000000002</v>
      </c>
      <c r="FP59" s="20">
        <v>527.97604999999999</v>
      </c>
      <c r="FQ59" s="20">
        <v>435.619665</v>
      </c>
      <c r="FR59" s="20">
        <v>81.650000000000006</v>
      </c>
      <c r="FS59" s="20">
        <v>377.35</v>
      </c>
      <c r="FT59" s="20">
        <v>2302.9200300000002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activeCell="E15" sqref="E15"/>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4" t="s">
        <v>855</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1"/>
      <c r="FK5" s="200" t="s">
        <v>583</v>
      </c>
      <c r="FL5" s="199"/>
      <c r="FM5" s="199"/>
      <c r="FN5" s="199"/>
      <c r="FO5" s="199"/>
      <c r="FP5" s="199"/>
      <c r="FQ5" s="199"/>
      <c r="FR5" s="199"/>
      <c r="FS5" s="199"/>
    </row>
    <row r="6" spans="1:175" ht="22.05" hidden="1" customHeight="1" x14ac:dyDescent="0.3">
      <c r="A6" s="203" t="s">
        <v>77</v>
      </c>
      <c r="B6" s="203" t="s">
        <v>584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203" t="s">
        <v>585</v>
      </c>
      <c r="FJ6" s="1"/>
      <c r="FK6" s="10">
        <v>221</v>
      </c>
      <c r="FL6" s="10">
        <v>222</v>
      </c>
      <c r="FM6" s="10">
        <v>224</v>
      </c>
      <c r="FN6" s="10">
        <v>2187</v>
      </c>
      <c r="FO6" s="10">
        <v>227</v>
      </c>
      <c r="FP6" s="10">
        <v>49400</v>
      </c>
      <c r="FQ6" s="10">
        <v>199</v>
      </c>
      <c r="FR6" s="10">
        <v>200</v>
      </c>
      <c r="FS6" s="199" t="s">
        <v>586</v>
      </c>
    </row>
    <row r="7" spans="1:175" ht="15" hidden="1" customHeight="1" x14ac:dyDescent="0.3">
      <c r="A7" s="203"/>
      <c r="B7" s="203"/>
      <c r="C7" s="9" t="s">
        <v>587</v>
      </c>
      <c r="D7" s="9" t="s">
        <v>588</v>
      </c>
      <c r="E7" s="9" t="s">
        <v>588</v>
      </c>
      <c r="F7" s="9" t="s">
        <v>589</v>
      </c>
      <c r="G7" s="9" t="s">
        <v>589</v>
      </c>
      <c r="H7" s="9" t="s">
        <v>589</v>
      </c>
      <c r="I7" s="9" t="s">
        <v>589</v>
      </c>
      <c r="J7" s="9" t="s">
        <v>588</v>
      </c>
      <c r="K7" s="9" t="s">
        <v>588</v>
      </c>
      <c r="L7" s="9" t="s">
        <v>588</v>
      </c>
      <c r="M7" s="9" t="s">
        <v>588</v>
      </c>
      <c r="N7" s="9" t="s">
        <v>588</v>
      </c>
      <c r="O7" s="9" t="s">
        <v>588</v>
      </c>
      <c r="P7" s="9" t="s">
        <v>588</v>
      </c>
      <c r="Q7" s="9" t="s">
        <v>588</v>
      </c>
      <c r="R7" s="9" t="s">
        <v>588</v>
      </c>
      <c r="S7" s="9" t="s">
        <v>588</v>
      </c>
      <c r="T7" s="9" t="s">
        <v>588</v>
      </c>
      <c r="U7" s="9" t="s">
        <v>588</v>
      </c>
      <c r="V7" s="9" t="s">
        <v>588</v>
      </c>
      <c r="W7" s="9" t="s">
        <v>588</v>
      </c>
      <c r="X7" s="9" t="s">
        <v>587</v>
      </c>
      <c r="Y7" s="9" t="s">
        <v>587</v>
      </c>
      <c r="Z7" s="9" t="s">
        <v>588</v>
      </c>
      <c r="AA7" s="9" t="s">
        <v>587</v>
      </c>
      <c r="AB7" s="9" t="s">
        <v>587</v>
      </c>
      <c r="AC7" s="9" t="s">
        <v>587</v>
      </c>
      <c r="AD7" s="9" t="s">
        <v>587</v>
      </c>
      <c r="AE7" s="9" t="s">
        <v>587</v>
      </c>
      <c r="AF7" s="9" t="s">
        <v>587</v>
      </c>
      <c r="AG7" s="9" t="s">
        <v>587</v>
      </c>
      <c r="AH7" s="9" t="s">
        <v>587</v>
      </c>
      <c r="AI7" s="9" t="s">
        <v>588</v>
      </c>
      <c r="AJ7" s="9" t="s">
        <v>589</v>
      </c>
      <c r="AK7" s="9" t="s">
        <v>589</v>
      </c>
      <c r="AL7" s="9" t="s">
        <v>589</v>
      </c>
      <c r="AM7" s="9" t="s">
        <v>588</v>
      </c>
      <c r="AN7" s="9" t="s">
        <v>588</v>
      </c>
      <c r="AO7" s="9" t="s">
        <v>588</v>
      </c>
      <c r="AP7" s="9" t="s">
        <v>588</v>
      </c>
      <c r="AQ7" s="9" t="s">
        <v>588</v>
      </c>
      <c r="AR7" s="9" t="s">
        <v>588</v>
      </c>
      <c r="AS7" s="9" t="s">
        <v>588</v>
      </c>
      <c r="AT7" s="9" t="s">
        <v>587</v>
      </c>
      <c r="AU7" s="9" t="s">
        <v>588</v>
      </c>
      <c r="AV7" s="9" t="s">
        <v>588</v>
      </c>
      <c r="AW7" s="9" t="s">
        <v>588</v>
      </c>
      <c r="AX7" s="9" t="s">
        <v>588</v>
      </c>
      <c r="AY7" s="9" t="s">
        <v>588</v>
      </c>
      <c r="AZ7" s="9" t="s">
        <v>588</v>
      </c>
      <c r="BA7" s="9" t="s">
        <v>588</v>
      </c>
      <c r="BB7" s="9" t="s">
        <v>588</v>
      </c>
      <c r="BC7" s="9" t="s">
        <v>587</v>
      </c>
      <c r="BD7" s="9" t="s">
        <v>589</v>
      </c>
      <c r="BE7" s="9" t="s">
        <v>588</v>
      </c>
      <c r="BF7" s="9" t="s">
        <v>588</v>
      </c>
      <c r="BG7" s="9" t="s">
        <v>588</v>
      </c>
      <c r="BH7" s="9" t="s">
        <v>588</v>
      </c>
      <c r="BI7" s="9" t="s">
        <v>589</v>
      </c>
      <c r="BJ7" s="9" t="s">
        <v>589</v>
      </c>
      <c r="BK7" s="9" t="s">
        <v>589</v>
      </c>
      <c r="BL7" s="9" t="s">
        <v>587</v>
      </c>
      <c r="BM7" s="9" t="s">
        <v>587</v>
      </c>
      <c r="BN7" s="9" t="s">
        <v>587</v>
      </c>
      <c r="BO7" s="9" t="s">
        <v>588</v>
      </c>
      <c r="BP7" s="9" t="s">
        <v>588</v>
      </c>
      <c r="BQ7" s="9" t="s">
        <v>588</v>
      </c>
      <c r="BR7" s="9" t="s">
        <v>588</v>
      </c>
      <c r="BS7" s="9" t="s">
        <v>588</v>
      </c>
      <c r="BT7" s="9" t="s">
        <v>588</v>
      </c>
      <c r="BU7" s="9" t="s">
        <v>588</v>
      </c>
      <c r="BV7" s="9" t="s">
        <v>587</v>
      </c>
      <c r="BW7" s="9" t="s">
        <v>587</v>
      </c>
      <c r="BX7" s="9" t="s">
        <v>587</v>
      </c>
      <c r="BY7" s="9" t="s">
        <v>589</v>
      </c>
      <c r="BZ7" s="9" t="s">
        <v>587</v>
      </c>
      <c r="CA7" s="9" t="s">
        <v>588</v>
      </c>
      <c r="CB7" s="9" t="s">
        <v>589</v>
      </c>
      <c r="CC7" s="9" t="s">
        <v>588</v>
      </c>
      <c r="CD7" s="9" t="s">
        <v>588</v>
      </c>
      <c r="CE7" s="9" t="s">
        <v>588</v>
      </c>
      <c r="CF7" s="9" t="s">
        <v>588</v>
      </c>
      <c r="CG7" s="9" t="s">
        <v>588</v>
      </c>
      <c r="CH7" s="9" t="s">
        <v>588</v>
      </c>
      <c r="CI7" s="9" t="s">
        <v>588</v>
      </c>
      <c r="CJ7" s="9" t="s">
        <v>588</v>
      </c>
      <c r="CK7" s="9" t="s">
        <v>588</v>
      </c>
      <c r="CL7" s="9" t="s">
        <v>588</v>
      </c>
      <c r="CM7" s="9" t="s">
        <v>588</v>
      </c>
      <c r="CN7" s="9" t="s">
        <v>588</v>
      </c>
      <c r="CO7" s="9" t="s">
        <v>587</v>
      </c>
      <c r="CP7" s="9" t="s">
        <v>587</v>
      </c>
      <c r="CQ7" s="9" t="s">
        <v>587</v>
      </c>
      <c r="CR7" s="9" t="s">
        <v>587</v>
      </c>
      <c r="CS7" s="9" t="s">
        <v>588</v>
      </c>
      <c r="CT7" s="9" t="s">
        <v>588</v>
      </c>
      <c r="CU7" s="9" t="s">
        <v>588</v>
      </c>
      <c r="CV7" s="9" t="s">
        <v>588</v>
      </c>
      <c r="CW7" s="9" t="s">
        <v>587</v>
      </c>
      <c r="CX7" s="9" t="s">
        <v>589</v>
      </c>
      <c r="CY7" s="9" t="s">
        <v>589</v>
      </c>
      <c r="CZ7" s="9" t="s">
        <v>589</v>
      </c>
      <c r="DA7" s="9" t="s">
        <v>589</v>
      </c>
      <c r="DB7" s="9" t="s">
        <v>589</v>
      </c>
      <c r="DC7" s="9" t="s">
        <v>587</v>
      </c>
      <c r="DD7" s="9" t="s">
        <v>588</v>
      </c>
      <c r="DE7" s="9" t="s">
        <v>588</v>
      </c>
      <c r="DF7" s="9" t="s">
        <v>588</v>
      </c>
      <c r="DG7" s="9" t="s">
        <v>589</v>
      </c>
      <c r="DH7" s="9" t="s">
        <v>589</v>
      </c>
      <c r="DI7" s="9" t="s">
        <v>588</v>
      </c>
      <c r="DJ7" s="9" t="s">
        <v>588</v>
      </c>
      <c r="DK7" s="9" t="s">
        <v>587</v>
      </c>
      <c r="DL7" s="9" t="s">
        <v>587</v>
      </c>
      <c r="DM7" s="9" t="s">
        <v>588</v>
      </c>
      <c r="DN7" s="9" t="s">
        <v>588</v>
      </c>
      <c r="DO7" s="9" t="s">
        <v>588</v>
      </c>
      <c r="DP7" s="9" t="s">
        <v>588</v>
      </c>
      <c r="DQ7" s="9" t="s">
        <v>588</v>
      </c>
      <c r="DR7" s="9" t="s">
        <v>588</v>
      </c>
      <c r="DS7" s="9" t="s">
        <v>587</v>
      </c>
      <c r="DT7" s="9" t="s">
        <v>588</v>
      </c>
      <c r="DU7" s="9" t="s">
        <v>588</v>
      </c>
      <c r="DV7" s="9" t="s">
        <v>589</v>
      </c>
      <c r="DW7" s="9" t="s">
        <v>588</v>
      </c>
      <c r="DX7" s="9" t="s">
        <v>588</v>
      </c>
      <c r="DY7" s="9" t="s">
        <v>589</v>
      </c>
      <c r="DZ7" s="9" t="s">
        <v>588</v>
      </c>
      <c r="EA7" s="9" t="s">
        <v>588</v>
      </c>
      <c r="EB7" s="9" t="s">
        <v>588</v>
      </c>
      <c r="EC7" s="9" t="s">
        <v>589</v>
      </c>
      <c r="ED7" s="9" t="s">
        <v>589</v>
      </c>
      <c r="EE7" s="9" t="s">
        <v>587</v>
      </c>
      <c r="EF7" s="9" t="s">
        <v>588</v>
      </c>
      <c r="EG7" s="9" t="s">
        <v>588</v>
      </c>
      <c r="EH7" s="9" t="s">
        <v>588</v>
      </c>
      <c r="EI7" s="9" t="s">
        <v>588</v>
      </c>
      <c r="EJ7" s="9" t="s">
        <v>588</v>
      </c>
      <c r="EK7" s="9" t="s">
        <v>588</v>
      </c>
      <c r="EL7" s="9" t="s">
        <v>587</v>
      </c>
      <c r="EM7" s="9" t="s">
        <v>587</v>
      </c>
      <c r="EN7" s="9" t="s">
        <v>587</v>
      </c>
      <c r="EO7" s="9" t="s">
        <v>587</v>
      </c>
      <c r="EP7" s="9" t="s">
        <v>589</v>
      </c>
      <c r="EQ7" s="9" t="s">
        <v>587</v>
      </c>
      <c r="ER7" s="9" t="s">
        <v>587</v>
      </c>
      <c r="ES7" s="9" t="s">
        <v>587</v>
      </c>
      <c r="ET7" s="9" t="s">
        <v>588</v>
      </c>
      <c r="EU7" s="9" t="s">
        <v>588</v>
      </c>
      <c r="EV7" s="9" t="s">
        <v>588</v>
      </c>
      <c r="EW7" s="9" t="s">
        <v>587</v>
      </c>
      <c r="EX7" s="9" t="s">
        <v>587</v>
      </c>
      <c r="EY7" s="9" t="s">
        <v>589</v>
      </c>
      <c r="EZ7" s="9" t="s">
        <v>588</v>
      </c>
      <c r="FA7" s="9" t="s">
        <v>589</v>
      </c>
      <c r="FB7" s="9" t="s">
        <v>589</v>
      </c>
      <c r="FC7" s="9" t="s">
        <v>589</v>
      </c>
      <c r="FD7" s="9" t="s">
        <v>588</v>
      </c>
      <c r="FE7" s="9" t="s">
        <v>589</v>
      </c>
      <c r="FF7" s="9" t="s">
        <v>589</v>
      </c>
      <c r="FG7" s="9" t="s">
        <v>588</v>
      </c>
      <c r="FH7" s="9" t="s">
        <v>588</v>
      </c>
      <c r="FI7" s="203"/>
      <c r="FJ7" s="1"/>
      <c r="FK7" s="10" t="s">
        <v>589</v>
      </c>
      <c r="FL7" s="10" t="s">
        <v>588</v>
      </c>
      <c r="FM7" s="10" t="s">
        <v>589</v>
      </c>
      <c r="FN7" s="10" t="s">
        <v>589</v>
      </c>
      <c r="FO7" s="10" t="s">
        <v>589</v>
      </c>
      <c r="FP7" s="10" t="s">
        <v>589</v>
      </c>
      <c r="FQ7" s="10" t="s">
        <v>589</v>
      </c>
      <c r="FR7" s="10" t="s">
        <v>589</v>
      </c>
      <c r="FS7" s="199"/>
    </row>
    <row r="8" spans="1:175" ht="15" hidden="1" customHeight="1" x14ac:dyDescent="0.3">
      <c r="A8" s="203"/>
      <c r="B8" s="203"/>
      <c r="C8" s="9" t="s">
        <v>590</v>
      </c>
      <c r="D8" s="9" t="s">
        <v>590</v>
      </c>
      <c r="E8" s="9" t="s">
        <v>590</v>
      </c>
      <c r="F8" s="9" t="s">
        <v>591</v>
      </c>
      <c r="G8" s="9" t="s">
        <v>591</v>
      </c>
      <c r="H8" s="9" t="s">
        <v>590</v>
      </c>
      <c r="I8" s="9" t="s">
        <v>590</v>
      </c>
      <c r="J8" s="9" t="s">
        <v>591</v>
      </c>
      <c r="K8" s="9" t="s">
        <v>591</v>
      </c>
      <c r="L8" s="9" t="s">
        <v>591</v>
      </c>
      <c r="M8" s="9" t="s">
        <v>591</v>
      </c>
      <c r="N8" s="9" t="s">
        <v>591</v>
      </c>
      <c r="O8" s="9" t="s">
        <v>591</v>
      </c>
      <c r="P8" s="9" t="s">
        <v>591</v>
      </c>
      <c r="Q8" s="9" t="s">
        <v>591</v>
      </c>
      <c r="R8" s="9" t="s">
        <v>590</v>
      </c>
      <c r="S8" s="9" t="s">
        <v>590</v>
      </c>
      <c r="T8" s="9" t="s">
        <v>591</v>
      </c>
      <c r="U8" s="9" t="s">
        <v>591</v>
      </c>
      <c r="V8" s="9" t="s">
        <v>591</v>
      </c>
      <c r="W8" s="9" t="s">
        <v>591</v>
      </c>
      <c r="X8" s="9" t="s">
        <v>590</v>
      </c>
      <c r="Y8" s="9" t="s">
        <v>590</v>
      </c>
      <c r="Z8" s="9" t="s">
        <v>591</v>
      </c>
      <c r="AA8" s="9" t="s">
        <v>590</v>
      </c>
      <c r="AB8" s="9" t="s">
        <v>590</v>
      </c>
      <c r="AC8" s="9" t="s">
        <v>590</v>
      </c>
      <c r="AD8" s="9" t="s">
        <v>590</v>
      </c>
      <c r="AE8" s="9" t="s">
        <v>591</v>
      </c>
      <c r="AF8" s="9" t="s">
        <v>591</v>
      </c>
      <c r="AG8" s="9" t="s">
        <v>591</v>
      </c>
      <c r="AH8" s="9" t="s">
        <v>590</v>
      </c>
      <c r="AI8" s="9" t="s">
        <v>590</v>
      </c>
      <c r="AJ8" s="9" t="s">
        <v>591</v>
      </c>
      <c r="AK8" s="9" t="s">
        <v>591</v>
      </c>
      <c r="AL8" s="9" t="s">
        <v>591</v>
      </c>
      <c r="AM8" s="9" t="s">
        <v>590</v>
      </c>
      <c r="AN8" s="9" t="s">
        <v>590</v>
      </c>
      <c r="AO8" s="9" t="s">
        <v>590</v>
      </c>
      <c r="AP8" s="9" t="s">
        <v>590</v>
      </c>
      <c r="AQ8" s="9" t="s">
        <v>590</v>
      </c>
      <c r="AR8" s="9" t="s">
        <v>590</v>
      </c>
      <c r="AS8" s="9" t="s">
        <v>590</v>
      </c>
      <c r="AT8" s="9" t="s">
        <v>590</v>
      </c>
      <c r="AU8" s="9" t="s">
        <v>591</v>
      </c>
      <c r="AV8" s="9" t="s">
        <v>591</v>
      </c>
      <c r="AW8" s="9" t="s">
        <v>591</v>
      </c>
      <c r="AX8" s="9" t="s">
        <v>590</v>
      </c>
      <c r="AY8" s="9" t="s">
        <v>590</v>
      </c>
      <c r="AZ8" s="9" t="s">
        <v>590</v>
      </c>
      <c r="BA8" s="9" t="s">
        <v>590</v>
      </c>
      <c r="BB8" s="9" t="s">
        <v>590</v>
      </c>
      <c r="BC8" s="9" t="s">
        <v>590</v>
      </c>
      <c r="BD8" s="9" t="s">
        <v>590</v>
      </c>
      <c r="BE8" s="9" t="s">
        <v>590</v>
      </c>
      <c r="BF8" s="9" t="s">
        <v>590</v>
      </c>
      <c r="BG8" s="9" t="s">
        <v>590</v>
      </c>
      <c r="BH8" s="9" t="s">
        <v>590</v>
      </c>
      <c r="BI8" s="9" t="s">
        <v>591</v>
      </c>
      <c r="BJ8" s="9" t="s">
        <v>591</v>
      </c>
      <c r="BK8" s="9" t="s">
        <v>591</v>
      </c>
      <c r="BL8" s="9" t="s">
        <v>591</v>
      </c>
      <c r="BM8" s="9" t="s">
        <v>591</v>
      </c>
      <c r="BN8" s="9" t="s">
        <v>591</v>
      </c>
      <c r="BO8" s="9" t="s">
        <v>590</v>
      </c>
      <c r="BP8" s="9" t="s">
        <v>591</v>
      </c>
      <c r="BQ8" s="9" t="s">
        <v>591</v>
      </c>
      <c r="BR8" s="9" t="s">
        <v>591</v>
      </c>
      <c r="BS8" s="9" t="s">
        <v>591</v>
      </c>
      <c r="BT8" s="9" t="s">
        <v>591</v>
      </c>
      <c r="BU8" s="9" t="s">
        <v>591</v>
      </c>
      <c r="BV8" s="9" t="s">
        <v>591</v>
      </c>
      <c r="BW8" s="9" t="s">
        <v>591</v>
      </c>
      <c r="BX8" s="9" t="s">
        <v>591</v>
      </c>
      <c r="BY8" s="9" t="s">
        <v>590</v>
      </c>
      <c r="BZ8" s="9" t="s">
        <v>591</v>
      </c>
      <c r="CA8" s="9" t="s">
        <v>591</v>
      </c>
      <c r="CB8" s="9" t="s">
        <v>590</v>
      </c>
      <c r="CC8" s="9" t="s">
        <v>590</v>
      </c>
      <c r="CD8" s="9" t="s">
        <v>590</v>
      </c>
      <c r="CE8" s="9" t="s">
        <v>590</v>
      </c>
      <c r="CF8" s="9" t="s">
        <v>590</v>
      </c>
      <c r="CG8" s="9" t="s">
        <v>590</v>
      </c>
      <c r="CH8" s="9" t="s">
        <v>591</v>
      </c>
      <c r="CI8" s="9" t="s">
        <v>591</v>
      </c>
      <c r="CJ8" s="9" t="s">
        <v>591</v>
      </c>
      <c r="CK8" s="9" t="s">
        <v>591</v>
      </c>
      <c r="CL8" s="9" t="s">
        <v>591</v>
      </c>
      <c r="CM8" s="9" t="s">
        <v>591</v>
      </c>
      <c r="CN8" s="9" t="s">
        <v>591</v>
      </c>
      <c r="CO8" s="9" t="s">
        <v>591</v>
      </c>
      <c r="CP8" s="9" t="s">
        <v>591</v>
      </c>
      <c r="CQ8" s="9" t="s">
        <v>591</v>
      </c>
      <c r="CR8" s="9" t="s">
        <v>591</v>
      </c>
      <c r="CS8" s="9" t="s">
        <v>591</v>
      </c>
      <c r="CT8" s="9" t="s">
        <v>591</v>
      </c>
      <c r="CU8" s="9" t="s">
        <v>592</v>
      </c>
      <c r="CV8" s="9" t="s">
        <v>593</v>
      </c>
      <c r="CW8" s="9" t="s">
        <v>592</v>
      </c>
      <c r="CX8" s="9" t="s">
        <v>593</v>
      </c>
      <c r="CY8" s="9" t="s">
        <v>592</v>
      </c>
      <c r="CZ8" s="9" t="s">
        <v>590</v>
      </c>
      <c r="DA8" s="9" t="s">
        <v>590</v>
      </c>
      <c r="DB8" s="9" t="s">
        <v>590</v>
      </c>
      <c r="DC8" s="9" t="s">
        <v>590</v>
      </c>
      <c r="DD8" s="9" t="s">
        <v>590</v>
      </c>
      <c r="DE8" s="9" t="s">
        <v>590</v>
      </c>
      <c r="DF8" s="9" t="s">
        <v>590</v>
      </c>
      <c r="DG8" s="9" t="s">
        <v>590</v>
      </c>
      <c r="DH8" s="9" t="s">
        <v>590</v>
      </c>
      <c r="DI8" s="9" t="s">
        <v>590</v>
      </c>
      <c r="DJ8" s="9" t="s">
        <v>590</v>
      </c>
      <c r="DK8" s="9" t="s">
        <v>592</v>
      </c>
      <c r="DL8" s="9" t="s">
        <v>592</v>
      </c>
      <c r="DM8" s="9" t="s">
        <v>593</v>
      </c>
      <c r="DN8" s="9" t="s">
        <v>593</v>
      </c>
      <c r="DO8" s="9" t="s">
        <v>591</v>
      </c>
      <c r="DP8" s="9" t="s">
        <v>591</v>
      </c>
      <c r="DQ8" s="9" t="s">
        <v>591</v>
      </c>
      <c r="DR8" s="9" t="s">
        <v>591</v>
      </c>
      <c r="DS8" s="9" t="s">
        <v>592</v>
      </c>
      <c r="DT8" s="9" t="s">
        <v>590</v>
      </c>
      <c r="DU8" s="9" t="s">
        <v>590</v>
      </c>
      <c r="DV8" s="9" t="s">
        <v>590</v>
      </c>
      <c r="DW8" s="9" t="s">
        <v>590</v>
      </c>
      <c r="DX8" s="9" t="s">
        <v>590</v>
      </c>
      <c r="DY8" s="9" t="s">
        <v>590</v>
      </c>
      <c r="DZ8" s="9" t="s">
        <v>590</v>
      </c>
      <c r="EA8" s="9" t="s">
        <v>590</v>
      </c>
      <c r="EB8" s="9" t="s">
        <v>590</v>
      </c>
      <c r="EC8" s="9" t="s">
        <v>593</v>
      </c>
      <c r="ED8" s="9" t="s">
        <v>593</v>
      </c>
      <c r="EE8" s="9" t="s">
        <v>592</v>
      </c>
      <c r="EF8" s="9" t="s">
        <v>593</v>
      </c>
      <c r="EG8" s="9" t="s">
        <v>593</v>
      </c>
      <c r="EH8" s="9" t="s">
        <v>593</v>
      </c>
      <c r="EI8" s="9" t="s">
        <v>593</v>
      </c>
      <c r="EJ8" s="9" t="s">
        <v>590</v>
      </c>
      <c r="EK8" s="9" t="s">
        <v>590</v>
      </c>
      <c r="EL8" s="9" t="s">
        <v>590</v>
      </c>
      <c r="EM8" s="9" t="s">
        <v>590</v>
      </c>
      <c r="EN8" s="9" t="s">
        <v>590</v>
      </c>
      <c r="EO8" s="9" t="s">
        <v>590</v>
      </c>
      <c r="EP8" s="9" t="s">
        <v>593</v>
      </c>
      <c r="EQ8" s="9" t="s">
        <v>592</v>
      </c>
      <c r="ER8" s="9" t="s">
        <v>592</v>
      </c>
      <c r="ES8" s="9" t="s">
        <v>592</v>
      </c>
      <c r="ET8" s="9" t="s">
        <v>590</v>
      </c>
      <c r="EU8" s="9" t="s">
        <v>593</v>
      </c>
      <c r="EV8" s="9" t="s">
        <v>593</v>
      </c>
      <c r="EW8" s="9" t="s">
        <v>592</v>
      </c>
      <c r="EX8" s="9" t="s">
        <v>592</v>
      </c>
      <c r="EY8" s="9" t="s">
        <v>590</v>
      </c>
      <c r="EZ8" s="9" t="s">
        <v>590</v>
      </c>
      <c r="FA8" s="9" t="s">
        <v>591</v>
      </c>
      <c r="FB8" s="9" t="s">
        <v>591</v>
      </c>
      <c r="FC8" s="9" t="s">
        <v>591</v>
      </c>
      <c r="FD8" s="9" t="s">
        <v>591</v>
      </c>
      <c r="FE8" s="9" t="s">
        <v>591</v>
      </c>
      <c r="FF8" s="9" t="s">
        <v>591</v>
      </c>
      <c r="FG8" s="9" t="s">
        <v>591</v>
      </c>
      <c r="FH8" s="9" t="s">
        <v>591</v>
      </c>
      <c r="FI8" s="203"/>
      <c r="FJ8" s="1"/>
      <c r="FK8" s="10" t="s">
        <v>590</v>
      </c>
      <c r="FL8" s="10" t="s">
        <v>590</v>
      </c>
      <c r="FM8" s="10" t="s">
        <v>590</v>
      </c>
      <c r="FN8" s="10" t="s">
        <v>590</v>
      </c>
      <c r="FO8" s="10" t="s">
        <v>591</v>
      </c>
      <c r="FP8" s="10" t="s">
        <v>591</v>
      </c>
      <c r="FQ8" s="10" t="s">
        <v>590</v>
      </c>
      <c r="FR8" s="10" t="s">
        <v>590</v>
      </c>
      <c r="FS8" s="199"/>
    </row>
    <row r="9" spans="1:175" ht="40.049999999999997" customHeight="1" x14ac:dyDescent="0.3">
      <c r="A9" s="203"/>
      <c r="B9" s="203"/>
      <c r="C9" s="11" t="s">
        <v>594</v>
      </c>
      <c r="D9" s="11" t="s">
        <v>31</v>
      </c>
      <c r="E9" s="11" t="s">
        <v>31</v>
      </c>
      <c r="F9" s="11" t="s">
        <v>31</v>
      </c>
      <c r="G9" s="11" t="s">
        <v>31</v>
      </c>
      <c r="H9" s="11" t="s">
        <v>127</v>
      </c>
      <c r="I9" s="11" t="s">
        <v>127</v>
      </c>
      <c r="J9" s="11" t="s">
        <v>154</v>
      </c>
      <c r="K9" s="11" t="s">
        <v>154</v>
      </c>
      <c r="L9" s="11" t="s">
        <v>115</v>
      </c>
      <c r="M9" s="11" t="s">
        <v>115</v>
      </c>
      <c r="N9" s="11" t="s">
        <v>115</v>
      </c>
      <c r="O9" s="11" t="s">
        <v>115</v>
      </c>
      <c r="P9" s="11" t="s">
        <v>115</v>
      </c>
      <c r="Q9" s="11" t="s">
        <v>115</v>
      </c>
      <c r="R9" s="11" t="s">
        <v>115</v>
      </c>
      <c r="S9" s="11" t="s">
        <v>115</v>
      </c>
      <c r="T9" s="11" t="s">
        <v>595</v>
      </c>
      <c r="U9" s="11" t="s">
        <v>595</v>
      </c>
      <c r="V9" s="11" t="s">
        <v>595</v>
      </c>
      <c r="W9" s="11" t="s">
        <v>595</v>
      </c>
      <c r="X9" s="11" t="s">
        <v>596</v>
      </c>
      <c r="Y9" s="11" t="s">
        <v>23</v>
      </c>
      <c r="Z9" s="11" t="s">
        <v>23</v>
      </c>
      <c r="AA9" s="11" t="s">
        <v>84</v>
      </c>
      <c r="AB9" s="11" t="s">
        <v>84</v>
      </c>
      <c r="AC9" s="11" t="s">
        <v>84</v>
      </c>
      <c r="AD9" s="11" t="s">
        <v>84</v>
      </c>
      <c r="AE9" s="11" t="s">
        <v>84</v>
      </c>
      <c r="AF9" s="11" t="s">
        <v>84</v>
      </c>
      <c r="AG9" s="11" t="s">
        <v>84</v>
      </c>
      <c r="AH9" s="11" t="s">
        <v>64</v>
      </c>
      <c r="AI9" s="11" t="s">
        <v>597</v>
      </c>
      <c r="AJ9" s="11" t="s">
        <v>398</v>
      </c>
      <c r="AK9" s="11" t="s">
        <v>598</v>
      </c>
      <c r="AL9" s="11" t="s">
        <v>598</v>
      </c>
      <c r="AM9" s="11" t="s">
        <v>320</v>
      </c>
      <c r="AN9" s="11" t="s">
        <v>320</v>
      </c>
      <c r="AO9" s="11" t="s">
        <v>599</v>
      </c>
      <c r="AP9" s="11" t="s">
        <v>600</v>
      </c>
      <c r="AQ9" s="11" t="s">
        <v>600</v>
      </c>
      <c r="AR9" s="11" t="s">
        <v>601</v>
      </c>
      <c r="AS9" s="11" t="s">
        <v>602</v>
      </c>
      <c r="AT9" s="11" t="s">
        <v>603</v>
      </c>
      <c r="AU9" s="11" t="s">
        <v>111</v>
      </c>
      <c r="AV9" s="11" t="s">
        <v>111</v>
      </c>
      <c r="AW9" s="11" t="s">
        <v>111</v>
      </c>
      <c r="AX9" s="11" t="s">
        <v>70</v>
      </c>
      <c r="AY9" s="11" t="s">
        <v>70</v>
      </c>
      <c r="AZ9" s="11" t="s">
        <v>70</v>
      </c>
      <c r="BA9" s="11" t="s">
        <v>70</v>
      </c>
      <c r="BB9" s="11" t="s">
        <v>70</v>
      </c>
      <c r="BC9" s="11" t="s">
        <v>70</v>
      </c>
      <c r="BD9" s="11" t="s">
        <v>70</v>
      </c>
      <c r="BE9" s="11" t="s">
        <v>70</v>
      </c>
      <c r="BF9" s="11" t="s">
        <v>604</v>
      </c>
      <c r="BG9" s="11" t="s">
        <v>604</v>
      </c>
      <c r="BH9" s="11" t="s">
        <v>605</v>
      </c>
      <c r="BI9" s="11" t="s">
        <v>92</v>
      </c>
      <c r="BJ9" s="11" t="s">
        <v>92</v>
      </c>
      <c r="BK9" s="11" t="s">
        <v>92</v>
      </c>
      <c r="BL9" s="11" t="s">
        <v>99</v>
      </c>
      <c r="BM9" s="11" t="s">
        <v>99</v>
      </c>
      <c r="BN9" s="11" t="s">
        <v>99</v>
      </c>
      <c r="BO9" s="11" t="s">
        <v>99</v>
      </c>
      <c r="BP9" s="11" t="s">
        <v>99</v>
      </c>
      <c r="BQ9" s="11" t="s">
        <v>99</v>
      </c>
      <c r="BR9" s="11" t="s">
        <v>99</v>
      </c>
      <c r="BS9" s="11" t="s">
        <v>99</v>
      </c>
      <c r="BT9" s="11" t="s">
        <v>99</v>
      </c>
      <c r="BU9" s="11" t="s">
        <v>99</v>
      </c>
      <c r="BV9" s="11" t="s">
        <v>99</v>
      </c>
      <c r="BW9" s="11" t="s">
        <v>99</v>
      </c>
      <c r="BX9" s="11" t="s">
        <v>99</v>
      </c>
      <c r="BY9" s="11" t="s">
        <v>99</v>
      </c>
      <c r="BZ9" s="11" t="s">
        <v>606</v>
      </c>
      <c r="CA9" s="11" t="s">
        <v>606</v>
      </c>
      <c r="CB9" s="11" t="s">
        <v>607</v>
      </c>
      <c r="CC9" s="11" t="s">
        <v>133</v>
      </c>
      <c r="CD9" s="11" t="s">
        <v>133</v>
      </c>
      <c r="CE9" s="11" t="s">
        <v>133</v>
      </c>
      <c r="CF9" s="11" t="s">
        <v>133</v>
      </c>
      <c r="CG9" s="11" t="s">
        <v>133</v>
      </c>
      <c r="CH9" s="11" t="s">
        <v>133</v>
      </c>
      <c r="CI9" s="11" t="s">
        <v>133</v>
      </c>
      <c r="CJ9" s="11" t="s">
        <v>133</v>
      </c>
      <c r="CK9" s="11" t="s">
        <v>133</v>
      </c>
      <c r="CL9" s="11" t="s">
        <v>133</v>
      </c>
      <c r="CM9" s="11" t="s">
        <v>133</v>
      </c>
      <c r="CN9" s="11" t="s">
        <v>133</v>
      </c>
      <c r="CO9" s="11" t="s">
        <v>144</v>
      </c>
      <c r="CP9" s="11" t="s">
        <v>144</v>
      </c>
      <c r="CQ9" s="11" t="s">
        <v>144</v>
      </c>
      <c r="CR9" s="11" t="s">
        <v>144</v>
      </c>
      <c r="CS9" s="11" t="s">
        <v>150</v>
      </c>
      <c r="CT9" s="11" t="s">
        <v>150</v>
      </c>
      <c r="CU9" s="11" t="s">
        <v>608</v>
      </c>
      <c r="CV9" s="11" t="s">
        <v>609</v>
      </c>
      <c r="CW9" s="11" t="s">
        <v>610</v>
      </c>
      <c r="CX9" s="11" t="s">
        <v>358</v>
      </c>
      <c r="CY9" s="11" t="s">
        <v>611</v>
      </c>
      <c r="CZ9" s="11" t="s">
        <v>612</v>
      </c>
      <c r="DA9" s="11" t="s">
        <v>127</v>
      </c>
      <c r="DB9" s="11" t="s">
        <v>127</v>
      </c>
      <c r="DC9" s="11" t="s">
        <v>64</v>
      </c>
      <c r="DD9" s="11" t="s">
        <v>613</v>
      </c>
      <c r="DE9" s="11" t="s">
        <v>614</v>
      </c>
      <c r="DF9" s="11" t="s">
        <v>615</v>
      </c>
      <c r="DG9" s="11" t="s">
        <v>616</v>
      </c>
      <c r="DH9" s="11" t="s">
        <v>617</v>
      </c>
      <c r="DI9" s="11" t="s">
        <v>618</v>
      </c>
      <c r="DJ9" s="11" t="s">
        <v>619</v>
      </c>
      <c r="DK9" s="11" t="s">
        <v>620</v>
      </c>
      <c r="DL9" s="11" t="s">
        <v>621</v>
      </c>
      <c r="DM9" s="11" t="s">
        <v>622</v>
      </c>
      <c r="DN9" s="11" t="s">
        <v>623</v>
      </c>
      <c r="DO9" s="11" t="s">
        <v>624</v>
      </c>
      <c r="DP9" s="11" t="s">
        <v>624</v>
      </c>
      <c r="DQ9" s="11" t="s">
        <v>624</v>
      </c>
      <c r="DR9" s="11" t="s">
        <v>624</v>
      </c>
      <c r="DS9" s="11" t="s">
        <v>625</v>
      </c>
      <c r="DT9" s="11" t="s">
        <v>626</v>
      </c>
      <c r="DU9" s="11" t="s">
        <v>627</v>
      </c>
      <c r="DV9" s="11" t="s">
        <v>628</v>
      </c>
      <c r="DW9" s="11" t="s">
        <v>629</v>
      </c>
      <c r="DX9" s="11" t="s">
        <v>630</v>
      </c>
      <c r="DY9" s="11" t="s">
        <v>630</v>
      </c>
      <c r="DZ9" s="11" t="s">
        <v>630</v>
      </c>
      <c r="EA9" s="11" t="s">
        <v>630</v>
      </c>
      <c r="EB9" s="11" t="s">
        <v>631</v>
      </c>
      <c r="EC9" s="11" t="s">
        <v>632</v>
      </c>
      <c r="ED9" s="11" t="s">
        <v>632</v>
      </c>
      <c r="EE9" s="11" t="s">
        <v>99</v>
      </c>
      <c r="EF9" s="11" t="s">
        <v>99</v>
      </c>
      <c r="EG9" s="11" t="s">
        <v>99</v>
      </c>
      <c r="EH9" s="11" t="s">
        <v>99</v>
      </c>
      <c r="EI9" s="11" t="s">
        <v>99</v>
      </c>
      <c r="EJ9" s="11" t="s">
        <v>633</v>
      </c>
      <c r="EK9" s="11" t="s">
        <v>633</v>
      </c>
      <c r="EL9" s="11" t="s">
        <v>38</v>
      </c>
      <c r="EM9" s="11" t="s">
        <v>38</v>
      </c>
      <c r="EN9" s="11" t="s">
        <v>38</v>
      </c>
      <c r="EO9" s="11" t="s">
        <v>38</v>
      </c>
      <c r="EP9" s="11" t="s">
        <v>353</v>
      </c>
      <c r="EQ9" s="11" t="s">
        <v>634</v>
      </c>
      <c r="ER9" s="11" t="s">
        <v>635</v>
      </c>
      <c r="ES9" s="11" t="s">
        <v>133</v>
      </c>
      <c r="ET9" s="11" t="s">
        <v>133</v>
      </c>
      <c r="EU9" s="11" t="s">
        <v>133</v>
      </c>
      <c r="EV9" s="11" t="s">
        <v>133</v>
      </c>
      <c r="EW9" s="11" t="s">
        <v>133</v>
      </c>
      <c r="EX9" s="11" t="s">
        <v>636</v>
      </c>
      <c r="EY9" s="11" t="s">
        <v>637</v>
      </c>
      <c r="EZ9" s="11" t="s">
        <v>637</v>
      </c>
      <c r="FA9" s="11" t="s">
        <v>638</v>
      </c>
      <c r="FB9" s="11" t="s">
        <v>639</v>
      </c>
      <c r="FC9" s="11" t="s">
        <v>639</v>
      </c>
      <c r="FD9" s="11" t="s">
        <v>640</v>
      </c>
      <c r="FE9" s="11" t="s">
        <v>171</v>
      </c>
      <c r="FF9" s="11" t="s">
        <v>641</v>
      </c>
      <c r="FG9" s="11" t="s">
        <v>642</v>
      </c>
      <c r="FH9" s="11" t="s">
        <v>642</v>
      </c>
      <c r="FI9" s="203"/>
      <c r="FJ9" s="1"/>
      <c r="FK9" s="12" t="s">
        <v>643</v>
      </c>
      <c r="FL9" s="12" t="s">
        <v>644</v>
      </c>
      <c r="FM9" s="12" t="s">
        <v>645</v>
      </c>
      <c r="FN9" s="12" t="s">
        <v>646</v>
      </c>
      <c r="FO9" s="12" t="s">
        <v>647</v>
      </c>
      <c r="FP9" s="12" t="s">
        <v>648</v>
      </c>
      <c r="FQ9" s="12" t="s">
        <v>637</v>
      </c>
      <c r="FR9" s="12" t="s">
        <v>637</v>
      </c>
      <c r="FS9" s="199"/>
    </row>
    <row r="10" spans="1:175" ht="40.049999999999997" customHeight="1" x14ac:dyDescent="0.3">
      <c r="A10" s="203"/>
      <c r="B10" s="203"/>
      <c r="C10" s="9" t="s">
        <v>649</v>
      </c>
      <c r="D10" s="9" t="s">
        <v>309</v>
      </c>
      <c r="E10" s="9" t="s">
        <v>315</v>
      </c>
      <c r="F10" s="9" t="s">
        <v>650</v>
      </c>
      <c r="G10" s="9" t="s">
        <v>651</v>
      </c>
      <c r="H10" s="9" t="s">
        <v>652</v>
      </c>
      <c r="I10" s="9" t="s">
        <v>653</v>
      </c>
      <c r="J10" s="9" t="s">
        <v>654</v>
      </c>
      <c r="K10" s="9" t="s">
        <v>655</v>
      </c>
      <c r="L10" s="9" t="s">
        <v>656</v>
      </c>
      <c r="M10" s="9" t="s">
        <v>657</v>
      </c>
      <c r="N10" s="9" t="s">
        <v>658</v>
      </c>
      <c r="O10" s="9" t="s">
        <v>659</v>
      </c>
      <c r="P10" s="9" t="s">
        <v>660</v>
      </c>
      <c r="Q10" s="9" t="s">
        <v>661</v>
      </c>
      <c r="R10" s="9" t="s">
        <v>662</v>
      </c>
      <c r="S10" s="9" t="s">
        <v>663</v>
      </c>
      <c r="T10" s="9" t="s">
        <v>664</v>
      </c>
      <c r="U10" s="9" t="s">
        <v>665</v>
      </c>
      <c r="V10" s="9" t="s">
        <v>666</v>
      </c>
      <c r="W10" s="9" t="s">
        <v>667</v>
      </c>
      <c r="X10" s="9" t="s">
        <v>668</v>
      </c>
      <c r="Y10" s="9" t="s">
        <v>669</v>
      </c>
      <c r="Z10" s="9" t="s">
        <v>298</v>
      </c>
      <c r="AA10" s="9" t="s">
        <v>671</v>
      </c>
      <c r="AB10" s="9" t="s">
        <v>672</v>
      </c>
      <c r="AC10" s="9" t="s">
        <v>673</v>
      </c>
      <c r="AD10" s="9" t="s">
        <v>281</v>
      </c>
      <c r="AE10" s="9" t="s">
        <v>674</v>
      </c>
      <c r="AF10" s="9" t="s">
        <v>675</v>
      </c>
      <c r="AG10" s="9" t="s">
        <v>676</v>
      </c>
      <c r="AH10" s="9" t="s">
        <v>677</v>
      </c>
      <c r="AI10" s="9" t="s">
        <v>678</v>
      </c>
      <c r="AJ10" s="9" t="s">
        <v>399</v>
      </c>
      <c r="AK10" s="9" t="s">
        <v>679</v>
      </c>
      <c r="AL10" s="9" t="s">
        <v>680</v>
      </c>
      <c r="AM10" s="9" t="s">
        <v>681</v>
      </c>
      <c r="AN10" s="9" t="s">
        <v>682</v>
      </c>
      <c r="AO10" s="9" t="s">
        <v>599</v>
      </c>
      <c r="AP10" s="9" t="s">
        <v>683</v>
      </c>
      <c r="AQ10" s="9" t="s">
        <v>684</v>
      </c>
      <c r="AR10" s="9" t="s">
        <v>685</v>
      </c>
      <c r="AS10" s="9" t="s">
        <v>686</v>
      </c>
      <c r="AT10" s="9" t="s">
        <v>687</v>
      </c>
      <c r="AU10" s="9" t="s">
        <v>688</v>
      </c>
      <c r="AV10" s="9" t="s">
        <v>689</v>
      </c>
      <c r="AW10" s="9" t="s">
        <v>690</v>
      </c>
      <c r="AX10" s="9" t="s">
        <v>512</v>
      </c>
      <c r="AY10" s="9" t="s">
        <v>691</v>
      </c>
      <c r="AZ10" s="9" t="s">
        <v>692</v>
      </c>
      <c r="BA10" s="9" t="s">
        <v>504</v>
      </c>
      <c r="BB10" s="9" t="s">
        <v>693</v>
      </c>
      <c r="BC10" s="9" t="s">
        <v>694</v>
      </c>
      <c r="BD10" s="9" t="s">
        <v>695</v>
      </c>
      <c r="BE10" s="9" t="s">
        <v>501</v>
      </c>
      <c r="BF10" s="9" t="s">
        <v>696</v>
      </c>
      <c r="BG10" s="9" t="s">
        <v>697</v>
      </c>
      <c r="BH10" s="9" t="s">
        <v>325</v>
      </c>
      <c r="BI10" s="9" t="s">
        <v>698</v>
      </c>
      <c r="BJ10" s="9" t="s">
        <v>699</v>
      </c>
      <c r="BK10" s="9" t="s">
        <v>700</v>
      </c>
      <c r="BL10" s="9" t="s">
        <v>701</v>
      </c>
      <c r="BM10" s="9" t="s">
        <v>702</v>
      </c>
      <c r="BN10" s="9" t="s">
        <v>703</v>
      </c>
      <c r="BO10" s="9" t="s">
        <v>349</v>
      </c>
      <c r="BP10" s="9" t="s">
        <v>704</v>
      </c>
      <c r="BQ10" s="9" t="s">
        <v>705</v>
      </c>
      <c r="BR10" s="9" t="s">
        <v>706</v>
      </c>
      <c r="BS10" s="9" t="s">
        <v>707</v>
      </c>
      <c r="BT10" s="9" t="s">
        <v>708</v>
      </c>
      <c r="BU10" s="9" t="s">
        <v>709</v>
      </c>
      <c r="BV10" s="9" t="s">
        <v>710</v>
      </c>
      <c r="BW10" s="9" t="s">
        <v>711</v>
      </c>
      <c r="BX10" s="9" t="s">
        <v>712</v>
      </c>
      <c r="BY10" s="9" t="s">
        <v>346</v>
      </c>
      <c r="BZ10" s="9" t="s">
        <v>713</v>
      </c>
      <c r="CA10" s="9" t="s">
        <v>714</v>
      </c>
      <c r="CB10" s="9" t="s">
        <v>715</v>
      </c>
      <c r="CC10" s="9" t="s">
        <v>413</v>
      </c>
      <c r="CD10" s="9" t="s">
        <v>716</v>
      </c>
      <c r="CE10" s="9" t="s">
        <v>717</v>
      </c>
      <c r="CF10" s="9" t="s">
        <v>718</v>
      </c>
      <c r="CG10" s="9" t="s">
        <v>719</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732</v>
      </c>
      <c r="CU10" s="9" t="s">
        <v>733</v>
      </c>
      <c r="CV10" s="9" t="s">
        <v>734</v>
      </c>
      <c r="CW10" s="9" t="s">
        <v>735</v>
      </c>
      <c r="CX10" s="9" t="s">
        <v>736</v>
      </c>
      <c r="CY10" s="9" t="s">
        <v>737</v>
      </c>
      <c r="CZ10" s="9" t="s">
        <v>738</v>
      </c>
      <c r="DA10" s="9" t="s">
        <v>739</v>
      </c>
      <c r="DB10" s="9" t="s">
        <v>740</v>
      </c>
      <c r="DC10" s="9" t="s">
        <v>741</v>
      </c>
      <c r="DD10" s="9" t="s">
        <v>742</v>
      </c>
      <c r="DE10" s="9" t="s">
        <v>743</v>
      </c>
      <c r="DF10" s="9" t="s">
        <v>744</v>
      </c>
      <c r="DG10" s="9" t="s">
        <v>745</v>
      </c>
      <c r="DH10" s="9" t="s">
        <v>746</v>
      </c>
      <c r="DI10" s="9" t="s">
        <v>747</v>
      </c>
      <c r="DJ10" s="9" t="s">
        <v>748</v>
      </c>
      <c r="DK10" s="9" t="s">
        <v>749</v>
      </c>
      <c r="DL10" s="9" t="s">
        <v>750</v>
      </c>
      <c r="DM10" s="9" t="s">
        <v>751</v>
      </c>
      <c r="DN10" s="9" t="s">
        <v>752</v>
      </c>
      <c r="DO10" s="9" t="s">
        <v>424</v>
      </c>
      <c r="DP10" s="9" t="s">
        <v>753</v>
      </c>
      <c r="DQ10" s="9" t="s">
        <v>754</v>
      </c>
      <c r="DR10" s="9" t="s">
        <v>755</v>
      </c>
      <c r="DS10" s="9" t="s">
        <v>756</v>
      </c>
      <c r="DT10" s="9" t="s">
        <v>757</v>
      </c>
      <c r="DU10" s="9" t="s">
        <v>758</v>
      </c>
      <c r="DV10" s="9" t="s">
        <v>759</v>
      </c>
      <c r="DW10" s="9" t="s">
        <v>760</v>
      </c>
      <c r="DX10" s="9" t="s">
        <v>761</v>
      </c>
      <c r="DY10" s="9" t="s">
        <v>762</v>
      </c>
      <c r="DZ10" s="9" t="s">
        <v>763</v>
      </c>
      <c r="EA10" s="9" t="s">
        <v>764</v>
      </c>
      <c r="EB10" s="9" t="s">
        <v>765</v>
      </c>
      <c r="EC10" s="9" t="s">
        <v>766</v>
      </c>
      <c r="ED10" s="9" t="s">
        <v>767</v>
      </c>
      <c r="EE10" s="9" t="s">
        <v>339</v>
      </c>
      <c r="EF10" s="9" t="s">
        <v>768</v>
      </c>
      <c r="EG10" s="9" t="s">
        <v>769</v>
      </c>
      <c r="EH10" s="9" t="s">
        <v>770</v>
      </c>
      <c r="EI10" s="9" t="s">
        <v>771</v>
      </c>
      <c r="EJ10" s="9" t="s">
        <v>772</v>
      </c>
      <c r="EK10" s="9" t="s">
        <v>773</v>
      </c>
      <c r="EL10" s="9" t="s">
        <v>774</v>
      </c>
      <c r="EM10" s="9" t="s">
        <v>775</v>
      </c>
      <c r="EN10" s="9" t="s">
        <v>776</v>
      </c>
      <c r="EO10" s="9" t="s">
        <v>777</v>
      </c>
      <c r="EP10" s="9" t="s">
        <v>778</v>
      </c>
      <c r="EQ10" s="9" t="s">
        <v>779</v>
      </c>
      <c r="ER10" s="9" t="s">
        <v>780</v>
      </c>
      <c r="ES10" s="9" t="s">
        <v>781</v>
      </c>
      <c r="ET10" s="9" t="s">
        <v>782</v>
      </c>
      <c r="EU10" s="9" t="s">
        <v>783</v>
      </c>
      <c r="EV10" s="9" t="s">
        <v>784</v>
      </c>
      <c r="EW10" s="9" t="s">
        <v>785</v>
      </c>
      <c r="EX10" s="9" t="s">
        <v>786</v>
      </c>
      <c r="EY10" s="9" t="s">
        <v>787</v>
      </c>
      <c r="EZ10" s="9" t="s">
        <v>788</v>
      </c>
      <c r="FA10" s="9" t="s">
        <v>789</v>
      </c>
      <c r="FB10" s="9" t="s">
        <v>790</v>
      </c>
      <c r="FC10" s="9" t="s">
        <v>791</v>
      </c>
      <c r="FD10" s="9" t="s">
        <v>792</v>
      </c>
      <c r="FE10" s="9" t="s">
        <v>793</v>
      </c>
      <c r="FF10" s="9" t="s">
        <v>794</v>
      </c>
      <c r="FG10" s="9" t="s">
        <v>795</v>
      </c>
      <c r="FH10" s="9" t="s">
        <v>796</v>
      </c>
      <c r="FI10" s="203" t="s">
        <v>856</v>
      </c>
      <c r="FJ10" s="1"/>
      <c r="FK10" s="10" t="s">
        <v>798</v>
      </c>
      <c r="FL10" s="10" t="s">
        <v>799</v>
      </c>
      <c r="FM10" s="10" t="s">
        <v>800</v>
      </c>
      <c r="FN10" s="10" t="s">
        <v>801</v>
      </c>
      <c r="FO10" s="10" t="s">
        <v>802</v>
      </c>
      <c r="FP10" s="10" t="s">
        <v>803</v>
      </c>
      <c r="FQ10" s="10" t="s">
        <v>804</v>
      </c>
      <c r="FR10" s="10" t="s">
        <v>805</v>
      </c>
      <c r="FS10" s="199" t="s">
        <v>856</v>
      </c>
    </row>
    <row r="11" spans="1:175" ht="24" customHeight="1" x14ac:dyDescent="0.3">
      <c r="A11" s="13" t="s">
        <v>81</v>
      </c>
      <c r="B11" s="13" t="s">
        <v>806</v>
      </c>
      <c r="C11" s="14">
        <v>3.7</v>
      </c>
      <c r="D11" s="14">
        <v>-32.299999999999997</v>
      </c>
      <c r="E11" s="14">
        <v>2</v>
      </c>
      <c r="F11" s="14"/>
      <c r="G11" s="14"/>
      <c r="H11" s="14">
        <v>-17.899999999999999</v>
      </c>
      <c r="I11" s="14">
        <v>-24.5</v>
      </c>
      <c r="J11" s="14"/>
      <c r="K11" s="14"/>
      <c r="L11" s="14">
        <v>-45.1</v>
      </c>
      <c r="M11" s="14">
        <v>-37.799999999999997</v>
      </c>
      <c r="N11" s="14">
        <v>-10.1</v>
      </c>
      <c r="O11" s="14">
        <v>16.100000000000001</v>
      </c>
      <c r="P11" s="14">
        <v>3.7</v>
      </c>
      <c r="Q11" s="14">
        <v>0</v>
      </c>
      <c r="R11" s="14">
        <v>31.2</v>
      </c>
      <c r="S11" s="14">
        <v>0</v>
      </c>
      <c r="T11" s="14"/>
      <c r="U11" s="14"/>
      <c r="V11" s="14"/>
      <c r="W11" s="14"/>
      <c r="X11" s="14">
        <v>-12.4</v>
      </c>
      <c r="Y11" s="14">
        <v>1.1000000000000001</v>
      </c>
      <c r="Z11" s="14">
        <v>0</v>
      </c>
      <c r="AA11" s="14">
        <v>-3.4</v>
      </c>
      <c r="AB11" s="14">
        <v>3.5</v>
      </c>
      <c r="AC11" s="14">
        <v>6.2</v>
      </c>
      <c r="AD11" s="14"/>
      <c r="AE11" s="14"/>
      <c r="AF11" s="14"/>
      <c r="AG11" s="14"/>
      <c r="AH11" s="14">
        <v>-1.1000000000000001</v>
      </c>
      <c r="AI11" s="14">
        <v>-10.7</v>
      </c>
      <c r="AJ11" s="14"/>
      <c r="AK11" s="14"/>
      <c r="AL11" s="14"/>
      <c r="AM11" s="14"/>
      <c r="AN11" s="14">
        <v>0</v>
      </c>
      <c r="AO11" s="14">
        <v>1.6</v>
      </c>
      <c r="AP11" s="14">
        <v>11.1</v>
      </c>
      <c r="AQ11" s="14">
        <v>6.9</v>
      </c>
      <c r="AR11" s="14">
        <v>-0.4</v>
      </c>
      <c r="AS11" s="14">
        <v>2.7</v>
      </c>
      <c r="AT11" s="14">
        <v>1.1000000000000001</v>
      </c>
      <c r="AU11" s="14">
        <v>-25.1</v>
      </c>
      <c r="AV11" s="14">
        <v>-38</v>
      </c>
      <c r="AW11" s="14">
        <v>-44.7</v>
      </c>
      <c r="AX11" s="14">
        <v>-8.6</v>
      </c>
      <c r="AY11" s="14">
        <v>-0.7</v>
      </c>
      <c r="AZ11" s="14">
        <v>0.3</v>
      </c>
      <c r="BA11" s="14">
        <v>-4.4000000000000004</v>
      </c>
      <c r="BB11" s="14">
        <v>2.5</v>
      </c>
      <c r="BC11" s="14">
        <v>1</v>
      </c>
      <c r="BD11" s="14">
        <v>0</v>
      </c>
      <c r="BE11" s="14">
        <v>-5</v>
      </c>
      <c r="BF11" s="14"/>
      <c r="BG11" s="14"/>
      <c r="BH11" s="14">
        <v>-8.6</v>
      </c>
      <c r="BI11" s="14"/>
      <c r="BJ11" s="14"/>
      <c r="BK11" s="14">
        <v>-4.4000000000000004</v>
      </c>
      <c r="BL11" s="14"/>
      <c r="BM11" s="14"/>
      <c r="BN11" s="14"/>
      <c r="BO11" s="14">
        <v>-8.3000000000000007</v>
      </c>
      <c r="BP11" s="14">
        <v>-54.7</v>
      </c>
      <c r="BQ11" s="14">
        <v>-56.2</v>
      </c>
      <c r="BR11" s="14">
        <v>0</v>
      </c>
      <c r="BS11" s="14">
        <v>-34</v>
      </c>
      <c r="BT11" s="14"/>
      <c r="BU11" s="14"/>
      <c r="BV11" s="14"/>
      <c r="BW11" s="14"/>
      <c r="BX11" s="14"/>
      <c r="BY11" s="14"/>
      <c r="BZ11" s="14"/>
      <c r="CA11" s="14"/>
      <c r="CB11" s="14">
        <v>-0.4</v>
      </c>
      <c r="CC11" s="14">
        <v>22</v>
      </c>
      <c r="CD11" s="14">
        <v>17.3</v>
      </c>
      <c r="CE11" s="14">
        <v>-6.7</v>
      </c>
      <c r="CF11" s="14">
        <v>1.8</v>
      </c>
      <c r="CG11" s="14">
        <v>-2</v>
      </c>
      <c r="CH11" s="14"/>
      <c r="CI11" s="14"/>
      <c r="CJ11" s="14"/>
      <c r="CK11" s="14">
        <v>-11.4</v>
      </c>
      <c r="CL11" s="14">
        <v>-9.8000000000000007</v>
      </c>
      <c r="CM11" s="14">
        <v>-44.8</v>
      </c>
      <c r="CN11" s="14"/>
      <c r="CO11" s="14"/>
      <c r="CP11" s="14"/>
      <c r="CQ11" s="14"/>
      <c r="CR11" s="14"/>
      <c r="CS11" s="14">
        <v>0</v>
      </c>
      <c r="CT11" s="14"/>
      <c r="CU11" s="14"/>
      <c r="CV11" s="14">
        <v>-5.4</v>
      </c>
      <c r="CW11" s="14">
        <v>0</v>
      </c>
      <c r="CX11" s="14"/>
      <c r="CY11" s="14"/>
      <c r="CZ11" s="14">
        <v>0.9</v>
      </c>
      <c r="DA11" s="14"/>
      <c r="DB11" s="14">
        <v>-0.8</v>
      </c>
      <c r="DC11" s="14"/>
      <c r="DD11" s="14">
        <v>0</v>
      </c>
      <c r="DE11" s="14">
        <v>0.7</v>
      </c>
      <c r="DF11" s="14">
        <v>0.7</v>
      </c>
      <c r="DG11" s="14">
        <v>-2</v>
      </c>
      <c r="DH11" s="14">
        <v>1.3</v>
      </c>
      <c r="DI11" s="14">
        <v>0.5</v>
      </c>
      <c r="DJ11" s="14"/>
      <c r="DK11" s="14">
        <v>0</v>
      </c>
      <c r="DL11" s="14">
        <v>0</v>
      </c>
      <c r="DM11" s="14">
        <v>4.5</v>
      </c>
      <c r="DN11" s="14">
        <v>9.1999999999999993</v>
      </c>
      <c r="DO11" s="14">
        <v>1.6</v>
      </c>
      <c r="DP11" s="14">
        <v>0.7</v>
      </c>
      <c r="DQ11" s="14">
        <v>0.4</v>
      </c>
      <c r="DR11" s="14">
        <v>0.7</v>
      </c>
      <c r="DS11" s="14">
        <v>0</v>
      </c>
      <c r="DT11" s="14">
        <v>0</v>
      </c>
      <c r="DU11" s="14">
        <v>0.3</v>
      </c>
      <c r="DV11" s="14">
        <v>0.4</v>
      </c>
      <c r="DW11" s="14"/>
      <c r="DX11" s="14">
        <v>-3.2</v>
      </c>
      <c r="DY11" s="14">
        <v>0.3</v>
      </c>
      <c r="DZ11" s="14">
        <v>0.7</v>
      </c>
      <c r="EA11" s="14">
        <v>0.5</v>
      </c>
      <c r="EB11" s="14">
        <v>0.5</v>
      </c>
      <c r="EC11" s="14">
        <v>0.8</v>
      </c>
      <c r="ED11" s="14">
        <v>4</v>
      </c>
      <c r="EE11" s="14"/>
      <c r="EF11" s="14">
        <v>-12.3</v>
      </c>
      <c r="EG11" s="14">
        <v>-13.7</v>
      </c>
      <c r="EH11" s="14"/>
      <c r="EI11" s="14"/>
      <c r="EJ11" s="14">
        <v>1.8</v>
      </c>
      <c r="EK11" s="14">
        <v>0</v>
      </c>
      <c r="EL11" s="14">
        <v>1.7</v>
      </c>
      <c r="EM11" s="14">
        <v>0.2</v>
      </c>
      <c r="EN11" s="14">
        <v>0.2</v>
      </c>
      <c r="EO11" s="14">
        <v>0.2</v>
      </c>
      <c r="EP11" s="14"/>
      <c r="EQ11" s="14">
        <v>0</v>
      </c>
      <c r="ER11" s="14">
        <v>0</v>
      </c>
      <c r="ES11" s="14">
        <v>0</v>
      </c>
      <c r="ET11" s="14">
        <v>-0.2</v>
      </c>
      <c r="EU11" s="14">
        <v>-3.8</v>
      </c>
      <c r="EV11" s="14">
        <v>0</v>
      </c>
      <c r="EW11" s="14">
        <v>0</v>
      </c>
      <c r="EX11" s="14">
        <v>0</v>
      </c>
      <c r="EY11" s="14">
        <v>0.2</v>
      </c>
      <c r="EZ11" s="14">
        <v>0.6</v>
      </c>
      <c r="FA11" s="14">
        <v>2.5</v>
      </c>
      <c r="FB11" s="14">
        <v>6.6</v>
      </c>
      <c r="FC11" s="14">
        <v>5.6</v>
      </c>
      <c r="FD11" s="14">
        <v>3.1</v>
      </c>
      <c r="FE11" s="14"/>
      <c r="FF11" s="14">
        <v>3.8</v>
      </c>
      <c r="FG11" s="14"/>
      <c r="FH11" s="14"/>
      <c r="FI11" s="14">
        <v>-413.9</v>
      </c>
      <c r="FJ11" s="15"/>
      <c r="FK11" s="14">
        <v>1.26996</v>
      </c>
      <c r="FL11" s="14">
        <v>0</v>
      </c>
      <c r="FM11" s="14"/>
      <c r="FN11" s="14">
        <v>1.4</v>
      </c>
      <c r="FO11" s="14">
        <v>0.33365</v>
      </c>
      <c r="FP11" s="14">
        <v>0.17693</v>
      </c>
      <c r="FQ11" s="14">
        <v>-0.2</v>
      </c>
      <c r="FR11" s="14">
        <v>0</v>
      </c>
      <c r="FS11" s="14">
        <v>2.98054</v>
      </c>
    </row>
    <row r="12" spans="1:175" ht="24" customHeight="1" x14ac:dyDescent="0.3">
      <c r="A12" s="16" t="s">
        <v>81</v>
      </c>
      <c r="B12" s="16" t="s">
        <v>807</v>
      </c>
      <c r="C12" s="17">
        <v>-8.9</v>
      </c>
      <c r="D12" s="17">
        <v>-23.7</v>
      </c>
      <c r="E12" s="17">
        <v>2.2999999999999998</v>
      </c>
      <c r="F12" s="17"/>
      <c r="G12" s="17"/>
      <c r="H12" s="17">
        <v>-18</v>
      </c>
      <c r="I12" s="17">
        <v>-19.2</v>
      </c>
      <c r="J12" s="17"/>
      <c r="K12" s="17"/>
      <c r="L12" s="17">
        <v>-47.8</v>
      </c>
      <c r="M12" s="17">
        <v>-40.700000000000003</v>
      </c>
      <c r="N12" s="17">
        <v>-12.8</v>
      </c>
      <c r="O12" s="17">
        <v>7.7</v>
      </c>
      <c r="P12" s="17">
        <v>3.1</v>
      </c>
      <c r="Q12" s="17">
        <v>0</v>
      </c>
      <c r="R12" s="17">
        <v>30.8</v>
      </c>
      <c r="S12" s="17">
        <v>0.1</v>
      </c>
      <c r="T12" s="17"/>
      <c r="U12" s="17"/>
      <c r="V12" s="17"/>
      <c r="W12" s="17"/>
      <c r="X12" s="17">
        <v>-11.2</v>
      </c>
      <c r="Y12" s="17">
        <v>0.8</v>
      </c>
      <c r="Z12" s="17">
        <v>0</v>
      </c>
      <c r="AA12" s="17">
        <v>-3.4</v>
      </c>
      <c r="AB12" s="17">
        <v>4.4000000000000004</v>
      </c>
      <c r="AC12" s="17">
        <v>5.8</v>
      </c>
      <c r="AD12" s="17"/>
      <c r="AE12" s="17"/>
      <c r="AF12" s="17"/>
      <c r="AG12" s="17"/>
      <c r="AH12" s="17">
        <v>-2.2000000000000002</v>
      </c>
      <c r="AI12" s="17">
        <v>3.6</v>
      </c>
      <c r="AJ12" s="17"/>
      <c r="AK12" s="17"/>
      <c r="AL12" s="17"/>
      <c r="AM12" s="17"/>
      <c r="AN12" s="17">
        <v>0</v>
      </c>
      <c r="AO12" s="17">
        <v>4.0999999999999996</v>
      </c>
      <c r="AP12" s="17">
        <v>11.6</v>
      </c>
      <c r="AQ12" s="17">
        <v>6.9</v>
      </c>
      <c r="AR12" s="17">
        <v>-0.5</v>
      </c>
      <c r="AS12" s="17">
        <v>2.7</v>
      </c>
      <c r="AT12" s="17">
        <v>1.5</v>
      </c>
      <c r="AU12" s="17">
        <v>-24.7</v>
      </c>
      <c r="AV12" s="17">
        <v>-38.9</v>
      </c>
      <c r="AW12" s="17">
        <v>-45.9</v>
      </c>
      <c r="AX12" s="17">
        <v>-4.3</v>
      </c>
      <c r="AY12" s="17">
        <v>-0.5</v>
      </c>
      <c r="AZ12" s="17">
        <v>0.3</v>
      </c>
      <c r="BA12" s="17">
        <v>-1.7</v>
      </c>
      <c r="BB12" s="17">
        <v>3.7</v>
      </c>
      <c r="BC12" s="17">
        <v>1</v>
      </c>
      <c r="BD12" s="17">
        <v>0</v>
      </c>
      <c r="BE12" s="17">
        <v>-0.7</v>
      </c>
      <c r="BF12" s="17"/>
      <c r="BG12" s="17"/>
      <c r="BH12" s="17">
        <v>-9</v>
      </c>
      <c r="BI12" s="17"/>
      <c r="BJ12" s="17"/>
      <c r="BK12" s="17">
        <v>-3.1</v>
      </c>
      <c r="BL12" s="17"/>
      <c r="BM12" s="17"/>
      <c r="BN12" s="17"/>
      <c r="BO12" s="17">
        <v>-2.9</v>
      </c>
      <c r="BP12" s="17">
        <v>-56</v>
      </c>
      <c r="BQ12" s="17">
        <v>-57.4</v>
      </c>
      <c r="BR12" s="17">
        <v>0</v>
      </c>
      <c r="BS12" s="17">
        <v>-34.5</v>
      </c>
      <c r="BT12" s="17"/>
      <c r="BU12" s="17"/>
      <c r="BV12" s="17"/>
      <c r="BW12" s="17"/>
      <c r="BX12" s="17"/>
      <c r="BY12" s="17"/>
      <c r="BZ12" s="17"/>
      <c r="CA12" s="17"/>
      <c r="CB12" s="17">
        <v>-0.4</v>
      </c>
      <c r="CC12" s="17">
        <v>21.5</v>
      </c>
      <c r="CD12" s="17">
        <v>17.600000000000001</v>
      </c>
      <c r="CE12" s="17">
        <v>-6.4</v>
      </c>
      <c r="CF12" s="17">
        <v>1.7</v>
      </c>
      <c r="CG12" s="17">
        <v>-2.2000000000000002</v>
      </c>
      <c r="CH12" s="17"/>
      <c r="CI12" s="17"/>
      <c r="CJ12" s="17"/>
      <c r="CK12" s="17">
        <v>-12.6</v>
      </c>
      <c r="CL12" s="17">
        <v>-11</v>
      </c>
      <c r="CM12" s="17">
        <v>-47.1</v>
      </c>
      <c r="CN12" s="17"/>
      <c r="CO12" s="17"/>
      <c r="CP12" s="17"/>
      <c r="CQ12" s="17"/>
      <c r="CR12" s="17"/>
      <c r="CS12" s="17">
        <v>0</v>
      </c>
      <c r="CT12" s="17"/>
      <c r="CU12" s="17"/>
      <c r="CV12" s="17">
        <v>-5.5</v>
      </c>
      <c r="CW12" s="17">
        <v>0</v>
      </c>
      <c r="CX12" s="17"/>
      <c r="CY12" s="17"/>
      <c r="CZ12" s="17">
        <v>1</v>
      </c>
      <c r="DA12" s="17"/>
      <c r="DB12" s="17">
        <v>-0.7</v>
      </c>
      <c r="DC12" s="17"/>
      <c r="DD12" s="17">
        <v>0.1</v>
      </c>
      <c r="DE12" s="17">
        <v>0.8</v>
      </c>
      <c r="DF12" s="17">
        <v>0.7</v>
      </c>
      <c r="DG12" s="17">
        <v>-1.6</v>
      </c>
      <c r="DH12" s="17">
        <v>1.3</v>
      </c>
      <c r="DI12" s="17">
        <v>0.5</v>
      </c>
      <c r="DJ12" s="17"/>
      <c r="DK12" s="17">
        <v>0</v>
      </c>
      <c r="DL12" s="17">
        <v>0</v>
      </c>
      <c r="DM12" s="17">
        <v>4.5</v>
      </c>
      <c r="DN12" s="17">
        <v>9.5</v>
      </c>
      <c r="DO12" s="17">
        <v>1.7</v>
      </c>
      <c r="DP12" s="17">
        <v>0.7</v>
      </c>
      <c r="DQ12" s="17">
        <v>0.4</v>
      </c>
      <c r="DR12" s="17">
        <v>0.7</v>
      </c>
      <c r="DS12" s="17">
        <v>0</v>
      </c>
      <c r="DT12" s="17">
        <v>0.2</v>
      </c>
      <c r="DU12" s="17">
        <v>0.2</v>
      </c>
      <c r="DV12" s="17">
        <v>0.4</v>
      </c>
      <c r="DW12" s="17"/>
      <c r="DX12" s="17">
        <v>-3.1</v>
      </c>
      <c r="DY12" s="17">
        <v>0.3</v>
      </c>
      <c r="DZ12" s="17">
        <v>0.7</v>
      </c>
      <c r="EA12" s="17">
        <v>0.5</v>
      </c>
      <c r="EB12" s="17">
        <v>0.5</v>
      </c>
      <c r="EC12" s="17">
        <v>0.8</v>
      </c>
      <c r="ED12" s="17">
        <v>4</v>
      </c>
      <c r="EE12" s="17"/>
      <c r="EF12" s="17">
        <v>-12.7</v>
      </c>
      <c r="EG12" s="17">
        <v>-14</v>
      </c>
      <c r="EH12" s="17"/>
      <c r="EI12" s="17"/>
      <c r="EJ12" s="17">
        <v>1.8</v>
      </c>
      <c r="EK12" s="17">
        <v>0</v>
      </c>
      <c r="EL12" s="17">
        <v>1.7</v>
      </c>
      <c r="EM12" s="17">
        <v>0.2</v>
      </c>
      <c r="EN12" s="17">
        <v>0.2</v>
      </c>
      <c r="EO12" s="17">
        <v>0.2</v>
      </c>
      <c r="EP12" s="17"/>
      <c r="EQ12" s="17">
        <v>0</v>
      </c>
      <c r="ER12" s="17">
        <v>0</v>
      </c>
      <c r="ES12" s="17">
        <v>0</v>
      </c>
      <c r="ET12" s="17">
        <v>-0.2</v>
      </c>
      <c r="EU12" s="17">
        <v>-3.8</v>
      </c>
      <c r="EV12" s="17">
        <v>0</v>
      </c>
      <c r="EW12" s="17">
        <v>0</v>
      </c>
      <c r="EX12" s="17">
        <v>0</v>
      </c>
      <c r="EY12" s="17">
        <v>0.2</v>
      </c>
      <c r="EZ12" s="17">
        <v>0.7</v>
      </c>
      <c r="FA12" s="17">
        <v>2.4</v>
      </c>
      <c r="FB12" s="17">
        <v>6.6</v>
      </c>
      <c r="FC12" s="17">
        <v>5.7</v>
      </c>
      <c r="FD12" s="17">
        <v>3.4</v>
      </c>
      <c r="FE12" s="17"/>
      <c r="FF12" s="17">
        <v>2.5</v>
      </c>
      <c r="FG12" s="17"/>
      <c r="FH12" s="17"/>
      <c r="FI12" s="17">
        <v>-403</v>
      </c>
      <c r="FJ12" s="15"/>
      <c r="FK12" s="17">
        <v>2.2189100000000002</v>
      </c>
      <c r="FL12" s="17">
        <v>0</v>
      </c>
      <c r="FM12" s="17"/>
      <c r="FN12" s="17">
        <v>1.4</v>
      </c>
      <c r="FO12" s="17">
        <v>0.33080999999999999</v>
      </c>
      <c r="FP12" s="17">
        <v>0.1159</v>
      </c>
      <c r="FQ12" s="17">
        <v>-0.2</v>
      </c>
      <c r="FR12" s="17">
        <v>0.1</v>
      </c>
      <c r="FS12" s="17">
        <v>3.9656199999999999</v>
      </c>
    </row>
    <row r="13" spans="1:175" ht="24" customHeight="1" x14ac:dyDescent="0.3">
      <c r="A13" s="16" t="s">
        <v>81</v>
      </c>
      <c r="B13" s="16" t="s">
        <v>808</v>
      </c>
      <c r="C13" s="17">
        <v>-5.8</v>
      </c>
      <c r="D13" s="17">
        <v>-12.4</v>
      </c>
      <c r="E13" s="17">
        <v>4.3</v>
      </c>
      <c r="F13" s="17"/>
      <c r="G13" s="17"/>
      <c r="H13" s="17">
        <v>-18.8</v>
      </c>
      <c r="I13" s="17">
        <v>-20.399999999999999</v>
      </c>
      <c r="J13" s="17"/>
      <c r="K13" s="17"/>
      <c r="L13" s="17">
        <v>-43.7</v>
      </c>
      <c r="M13" s="17">
        <v>-32.799999999999997</v>
      </c>
      <c r="N13" s="17">
        <v>-4.7</v>
      </c>
      <c r="O13" s="17">
        <v>14.5</v>
      </c>
      <c r="P13" s="17">
        <v>1.1000000000000001</v>
      </c>
      <c r="Q13" s="17">
        <v>0</v>
      </c>
      <c r="R13" s="17">
        <v>32.9</v>
      </c>
      <c r="S13" s="17">
        <v>0.1</v>
      </c>
      <c r="T13" s="17"/>
      <c r="U13" s="17"/>
      <c r="V13" s="17"/>
      <c r="W13" s="17"/>
      <c r="X13" s="17">
        <v>1.3</v>
      </c>
      <c r="Y13" s="17">
        <v>0.9</v>
      </c>
      <c r="Z13" s="17">
        <v>0</v>
      </c>
      <c r="AA13" s="17">
        <v>-3.4</v>
      </c>
      <c r="AB13" s="17">
        <v>4.2</v>
      </c>
      <c r="AC13" s="17">
        <v>5.6</v>
      </c>
      <c r="AD13" s="17"/>
      <c r="AE13" s="17"/>
      <c r="AF13" s="17"/>
      <c r="AG13" s="17"/>
      <c r="AH13" s="17">
        <v>-2.1</v>
      </c>
      <c r="AI13" s="17">
        <v>-9.6999999999999993</v>
      </c>
      <c r="AJ13" s="17"/>
      <c r="AK13" s="17"/>
      <c r="AL13" s="17"/>
      <c r="AM13" s="17"/>
      <c r="AN13" s="17">
        <v>0</v>
      </c>
      <c r="AO13" s="17">
        <v>5</v>
      </c>
      <c r="AP13" s="17">
        <v>0</v>
      </c>
      <c r="AQ13" s="17">
        <v>6.6</v>
      </c>
      <c r="AR13" s="17">
        <v>-0.7</v>
      </c>
      <c r="AS13" s="17">
        <v>2.7</v>
      </c>
      <c r="AT13" s="17">
        <v>0.4</v>
      </c>
      <c r="AU13" s="17">
        <v>-24.8</v>
      </c>
      <c r="AV13" s="17">
        <v>-39.1</v>
      </c>
      <c r="AW13" s="17">
        <v>-45.9</v>
      </c>
      <c r="AX13" s="17">
        <v>-6.6</v>
      </c>
      <c r="AY13" s="17">
        <v>-0.5</v>
      </c>
      <c r="AZ13" s="17">
        <v>0.4</v>
      </c>
      <c r="BA13" s="17">
        <v>-1.6</v>
      </c>
      <c r="BB13" s="17">
        <v>3.3</v>
      </c>
      <c r="BC13" s="17">
        <v>1</v>
      </c>
      <c r="BD13" s="17">
        <v>0</v>
      </c>
      <c r="BE13" s="17">
        <v>-1.2</v>
      </c>
      <c r="BF13" s="17"/>
      <c r="BG13" s="17"/>
      <c r="BH13" s="17">
        <v>-9</v>
      </c>
      <c r="BI13" s="17"/>
      <c r="BJ13" s="17"/>
      <c r="BK13" s="17">
        <v>-3.3</v>
      </c>
      <c r="BL13" s="17"/>
      <c r="BM13" s="17"/>
      <c r="BN13" s="17"/>
      <c r="BO13" s="17">
        <v>-4</v>
      </c>
      <c r="BP13" s="17">
        <v>-56.1</v>
      </c>
      <c r="BQ13" s="17">
        <v>-57.7</v>
      </c>
      <c r="BR13" s="17">
        <v>0</v>
      </c>
      <c r="BS13" s="17">
        <v>-35.5</v>
      </c>
      <c r="BT13" s="17"/>
      <c r="BU13" s="17"/>
      <c r="BV13" s="17"/>
      <c r="BW13" s="17"/>
      <c r="BX13" s="17"/>
      <c r="BY13" s="17"/>
      <c r="BZ13" s="17"/>
      <c r="CA13" s="17"/>
      <c r="CB13" s="17">
        <v>-0.4</v>
      </c>
      <c r="CC13" s="17">
        <v>20.8</v>
      </c>
      <c r="CD13" s="17">
        <v>17.3</v>
      </c>
      <c r="CE13" s="17">
        <v>-6.4</v>
      </c>
      <c r="CF13" s="17">
        <v>1.8</v>
      </c>
      <c r="CG13" s="17">
        <v>-2.2000000000000002</v>
      </c>
      <c r="CH13" s="17"/>
      <c r="CI13" s="17"/>
      <c r="CJ13" s="17"/>
      <c r="CK13" s="17">
        <v>-13.6</v>
      </c>
      <c r="CL13" s="17">
        <v>-12</v>
      </c>
      <c r="CM13" s="17">
        <v>-48.8</v>
      </c>
      <c r="CN13" s="17"/>
      <c r="CO13" s="17"/>
      <c r="CP13" s="17"/>
      <c r="CQ13" s="17"/>
      <c r="CR13" s="17"/>
      <c r="CS13" s="17">
        <v>0</v>
      </c>
      <c r="CT13" s="17"/>
      <c r="CU13" s="17"/>
      <c r="CV13" s="17">
        <v>-5.5</v>
      </c>
      <c r="CW13" s="17">
        <v>0</v>
      </c>
      <c r="CX13" s="17"/>
      <c r="CY13" s="17"/>
      <c r="CZ13" s="17">
        <v>0.9</v>
      </c>
      <c r="DA13" s="17"/>
      <c r="DB13" s="17">
        <v>-0.8</v>
      </c>
      <c r="DC13" s="17"/>
      <c r="DD13" s="17">
        <v>0.1</v>
      </c>
      <c r="DE13" s="17">
        <v>0.8</v>
      </c>
      <c r="DF13" s="17">
        <v>0.6</v>
      </c>
      <c r="DG13" s="17">
        <v>-1.8</v>
      </c>
      <c r="DH13" s="17">
        <v>1.3</v>
      </c>
      <c r="DI13" s="17">
        <v>0.5</v>
      </c>
      <c r="DJ13" s="17"/>
      <c r="DK13" s="17">
        <v>0</v>
      </c>
      <c r="DL13" s="17">
        <v>0</v>
      </c>
      <c r="DM13" s="17">
        <v>4.8</v>
      </c>
      <c r="DN13" s="17">
        <v>10.3</v>
      </c>
      <c r="DO13" s="17">
        <v>1.6</v>
      </c>
      <c r="DP13" s="17">
        <v>0.7</v>
      </c>
      <c r="DQ13" s="17">
        <v>0.4</v>
      </c>
      <c r="DR13" s="17">
        <v>1.1000000000000001</v>
      </c>
      <c r="DS13" s="17">
        <v>0</v>
      </c>
      <c r="DT13" s="17">
        <v>0</v>
      </c>
      <c r="DU13" s="17">
        <v>0.1</v>
      </c>
      <c r="DV13" s="17">
        <v>0.4</v>
      </c>
      <c r="DW13" s="17"/>
      <c r="DX13" s="17">
        <v>-3.1</v>
      </c>
      <c r="DY13" s="17">
        <v>0.4</v>
      </c>
      <c r="DZ13" s="17">
        <v>0.7</v>
      </c>
      <c r="EA13" s="17">
        <v>0.5</v>
      </c>
      <c r="EB13" s="17">
        <v>0.5</v>
      </c>
      <c r="EC13" s="17">
        <v>0.8</v>
      </c>
      <c r="ED13" s="17">
        <v>4</v>
      </c>
      <c r="EE13" s="17"/>
      <c r="EF13" s="17">
        <v>-10.5</v>
      </c>
      <c r="EG13" s="17">
        <v>-11</v>
      </c>
      <c r="EH13" s="17"/>
      <c r="EI13" s="17"/>
      <c r="EJ13" s="17">
        <v>1.8</v>
      </c>
      <c r="EK13" s="17">
        <v>0</v>
      </c>
      <c r="EL13" s="17">
        <v>1.7</v>
      </c>
      <c r="EM13" s="17">
        <v>0.2</v>
      </c>
      <c r="EN13" s="17">
        <v>0.2</v>
      </c>
      <c r="EO13" s="17">
        <v>0.2</v>
      </c>
      <c r="EP13" s="17"/>
      <c r="EQ13" s="17">
        <v>0</v>
      </c>
      <c r="ER13" s="17">
        <v>0</v>
      </c>
      <c r="ES13" s="17">
        <v>0</v>
      </c>
      <c r="ET13" s="17">
        <v>-0.2</v>
      </c>
      <c r="EU13" s="17">
        <v>-3.4</v>
      </c>
      <c r="EV13" s="17">
        <v>0</v>
      </c>
      <c r="EW13" s="17">
        <v>0</v>
      </c>
      <c r="EX13" s="17">
        <v>0</v>
      </c>
      <c r="EY13" s="17">
        <v>0.2</v>
      </c>
      <c r="EZ13" s="17">
        <v>0.6</v>
      </c>
      <c r="FA13" s="17">
        <v>2.4</v>
      </c>
      <c r="FB13" s="17">
        <v>6.6</v>
      </c>
      <c r="FC13" s="17">
        <v>5.7</v>
      </c>
      <c r="FD13" s="17">
        <v>3.5</v>
      </c>
      <c r="FE13" s="17"/>
      <c r="FF13" s="17">
        <v>3</v>
      </c>
      <c r="FG13" s="17"/>
      <c r="FH13" s="17"/>
      <c r="FI13" s="17">
        <v>-378.7</v>
      </c>
      <c r="FJ13" s="15"/>
      <c r="FK13" s="17">
        <v>2.1639900000000001</v>
      </c>
      <c r="FL13" s="17">
        <v>0</v>
      </c>
      <c r="FM13" s="17"/>
      <c r="FN13" s="17">
        <v>1.4</v>
      </c>
      <c r="FO13" s="17">
        <v>0.32693</v>
      </c>
      <c r="FP13" s="17">
        <v>0.11057</v>
      </c>
      <c r="FQ13" s="17">
        <v>-0.2</v>
      </c>
      <c r="FR13" s="17">
        <v>0</v>
      </c>
      <c r="FS13" s="17">
        <v>3.8014899999999998</v>
      </c>
    </row>
    <row r="14" spans="1:175" ht="24" customHeight="1" x14ac:dyDescent="0.3">
      <c r="A14" s="16" t="s">
        <v>81</v>
      </c>
      <c r="B14" s="16" t="s">
        <v>809</v>
      </c>
      <c r="C14" s="17">
        <v>-7.1</v>
      </c>
      <c r="D14" s="17">
        <v>-13</v>
      </c>
      <c r="E14" s="17">
        <v>4.0999999999999996</v>
      </c>
      <c r="F14" s="17"/>
      <c r="G14" s="17"/>
      <c r="H14" s="17">
        <v>-20.399999999999999</v>
      </c>
      <c r="I14" s="17">
        <v>-20.9</v>
      </c>
      <c r="J14" s="17"/>
      <c r="K14" s="17"/>
      <c r="L14" s="17">
        <v>-42.2</v>
      </c>
      <c r="M14" s="17">
        <v>-36.200000000000003</v>
      </c>
      <c r="N14" s="17">
        <v>-8.6999999999999993</v>
      </c>
      <c r="O14" s="17">
        <v>15.7</v>
      </c>
      <c r="P14" s="17">
        <v>-2.5</v>
      </c>
      <c r="Q14" s="17">
        <v>0</v>
      </c>
      <c r="R14" s="17">
        <v>38.6</v>
      </c>
      <c r="S14" s="17">
        <v>0</v>
      </c>
      <c r="T14" s="17"/>
      <c r="U14" s="17"/>
      <c r="V14" s="17"/>
      <c r="W14" s="17"/>
      <c r="X14" s="17">
        <v>0.9</v>
      </c>
      <c r="Y14" s="17">
        <v>0.7</v>
      </c>
      <c r="Z14" s="17">
        <v>0</v>
      </c>
      <c r="AA14" s="17">
        <v>-3.4</v>
      </c>
      <c r="AB14" s="17">
        <v>4.2</v>
      </c>
      <c r="AC14" s="17">
        <v>5.9</v>
      </c>
      <c r="AD14" s="17"/>
      <c r="AE14" s="17"/>
      <c r="AF14" s="17"/>
      <c r="AG14" s="17"/>
      <c r="AH14" s="17">
        <v>-3</v>
      </c>
      <c r="AI14" s="17">
        <v>-11.6</v>
      </c>
      <c r="AJ14" s="17"/>
      <c r="AK14" s="17"/>
      <c r="AL14" s="17"/>
      <c r="AM14" s="17"/>
      <c r="AN14" s="17">
        <v>0</v>
      </c>
      <c r="AO14" s="17">
        <v>4.5999999999999996</v>
      </c>
      <c r="AP14" s="17">
        <v>0</v>
      </c>
      <c r="AQ14" s="17">
        <v>6.7</v>
      </c>
      <c r="AR14" s="17">
        <v>-0.2</v>
      </c>
      <c r="AS14" s="17">
        <v>2.7</v>
      </c>
      <c r="AT14" s="17">
        <v>0.8</v>
      </c>
      <c r="AU14" s="17">
        <v>-26.7</v>
      </c>
      <c r="AV14" s="17">
        <v>-38.5</v>
      </c>
      <c r="AW14" s="17">
        <v>-45.2</v>
      </c>
      <c r="AX14" s="17">
        <v>-5.3</v>
      </c>
      <c r="AY14" s="17">
        <v>-0.3</v>
      </c>
      <c r="AZ14" s="17">
        <v>0.4</v>
      </c>
      <c r="BA14" s="17">
        <v>-3.2</v>
      </c>
      <c r="BB14" s="17">
        <v>2.1</v>
      </c>
      <c r="BC14" s="17">
        <v>1</v>
      </c>
      <c r="BD14" s="17">
        <v>0</v>
      </c>
      <c r="BE14" s="17">
        <v>-4.7</v>
      </c>
      <c r="BF14" s="17"/>
      <c r="BG14" s="17"/>
      <c r="BH14" s="17">
        <v>-9</v>
      </c>
      <c r="BI14" s="17"/>
      <c r="BJ14" s="17"/>
      <c r="BK14" s="17">
        <v>-5.4</v>
      </c>
      <c r="BL14" s="17"/>
      <c r="BM14" s="17"/>
      <c r="BN14" s="17"/>
      <c r="BO14" s="17">
        <v>-2.8</v>
      </c>
      <c r="BP14" s="17">
        <v>-55.3</v>
      </c>
      <c r="BQ14" s="17">
        <v>-56.8</v>
      </c>
      <c r="BR14" s="17">
        <v>0</v>
      </c>
      <c r="BS14" s="17">
        <v>-35.700000000000003</v>
      </c>
      <c r="BT14" s="17"/>
      <c r="BU14" s="17"/>
      <c r="BV14" s="17"/>
      <c r="BW14" s="17"/>
      <c r="BX14" s="17"/>
      <c r="BY14" s="17"/>
      <c r="BZ14" s="17"/>
      <c r="CA14" s="17"/>
      <c r="CB14" s="17">
        <v>-0.4</v>
      </c>
      <c r="CC14" s="17">
        <v>14.7</v>
      </c>
      <c r="CD14" s="17">
        <v>17.2</v>
      </c>
      <c r="CE14" s="17">
        <v>-6.6</v>
      </c>
      <c r="CF14" s="17">
        <v>1.8</v>
      </c>
      <c r="CG14" s="17">
        <v>-1.9</v>
      </c>
      <c r="CH14" s="17"/>
      <c r="CI14" s="17"/>
      <c r="CJ14" s="17"/>
      <c r="CK14" s="17">
        <v>-13</v>
      </c>
      <c r="CL14" s="17">
        <v>-11.5</v>
      </c>
      <c r="CM14" s="17">
        <v>-47.3</v>
      </c>
      <c r="CN14" s="17"/>
      <c r="CO14" s="17"/>
      <c r="CP14" s="17"/>
      <c r="CQ14" s="17"/>
      <c r="CR14" s="17"/>
      <c r="CS14" s="17">
        <v>0</v>
      </c>
      <c r="CT14" s="17"/>
      <c r="CU14" s="17"/>
      <c r="CV14" s="17">
        <v>-5.5</v>
      </c>
      <c r="CW14" s="17">
        <v>0</v>
      </c>
      <c r="CX14" s="17"/>
      <c r="CY14" s="17"/>
      <c r="CZ14" s="17">
        <v>0.9</v>
      </c>
      <c r="DA14" s="17"/>
      <c r="DB14" s="17">
        <v>-0.7</v>
      </c>
      <c r="DC14" s="17"/>
      <c r="DD14" s="17">
        <v>0.1</v>
      </c>
      <c r="DE14" s="17">
        <v>0.8</v>
      </c>
      <c r="DF14" s="17">
        <v>0.7</v>
      </c>
      <c r="DG14" s="17">
        <v>-1.8</v>
      </c>
      <c r="DH14" s="17">
        <v>1.3</v>
      </c>
      <c r="DI14" s="17">
        <v>0.5</v>
      </c>
      <c r="DJ14" s="17"/>
      <c r="DK14" s="17">
        <v>0</v>
      </c>
      <c r="DL14" s="17">
        <v>0</v>
      </c>
      <c r="DM14" s="17">
        <v>5.2</v>
      </c>
      <c r="DN14" s="17">
        <v>11</v>
      </c>
      <c r="DO14" s="17">
        <v>1.7</v>
      </c>
      <c r="DP14" s="17">
        <v>0</v>
      </c>
      <c r="DQ14" s="17">
        <v>0.4</v>
      </c>
      <c r="DR14" s="17">
        <v>1.1000000000000001</v>
      </c>
      <c r="DS14" s="17">
        <v>0</v>
      </c>
      <c r="DT14" s="17">
        <v>0.2</v>
      </c>
      <c r="DU14" s="17">
        <v>0.1</v>
      </c>
      <c r="DV14" s="17">
        <v>0.4</v>
      </c>
      <c r="DW14" s="17"/>
      <c r="DX14" s="17">
        <v>-3.1</v>
      </c>
      <c r="DY14" s="17">
        <v>0.5</v>
      </c>
      <c r="DZ14" s="17">
        <v>0.7</v>
      </c>
      <c r="EA14" s="17">
        <v>0.5</v>
      </c>
      <c r="EB14" s="17">
        <v>0.4</v>
      </c>
      <c r="EC14" s="17">
        <v>0.8</v>
      </c>
      <c r="ED14" s="17">
        <v>4</v>
      </c>
      <c r="EE14" s="17"/>
      <c r="EF14" s="17">
        <v>-9</v>
      </c>
      <c r="EG14" s="17">
        <v>-10.5</v>
      </c>
      <c r="EH14" s="17"/>
      <c r="EI14" s="17"/>
      <c r="EJ14" s="17">
        <v>1.8</v>
      </c>
      <c r="EK14" s="17">
        <v>0</v>
      </c>
      <c r="EL14" s="17">
        <v>1.7</v>
      </c>
      <c r="EM14" s="17">
        <v>0.2</v>
      </c>
      <c r="EN14" s="17">
        <v>0.2</v>
      </c>
      <c r="EO14" s="17">
        <v>0.2</v>
      </c>
      <c r="EP14" s="17"/>
      <c r="EQ14" s="17">
        <v>0</v>
      </c>
      <c r="ER14" s="17">
        <v>0</v>
      </c>
      <c r="ES14" s="17">
        <v>0</v>
      </c>
      <c r="ET14" s="17">
        <v>-0.2</v>
      </c>
      <c r="EU14" s="17">
        <v>-3.5</v>
      </c>
      <c r="EV14" s="17">
        <v>0</v>
      </c>
      <c r="EW14" s="17">
        <v>0</v>
      </c>
      <c r="EX14" s="17">
        <v>0</v>
      </c>
      <c r="EY14" s="17">
        <v>0.2</v>
      </c>
      <c r="EZ14" s="17">
        <v>0.6</v>
      </c>
      <c r="FA14" s="17">
        <v>2.4</v>
      </c>
      <c r="FB14" s="17">
        <v>8</v>
      </c>
      <c r="FC14" s="17">
        <v>7</v>
      </c>
      <c r="FD14" s="17">
        <v>2.9</v>
      </c>
      <c r="FE14" s="17"/>
      <c r="FF14" s="17">
        <v>2.4</v>
      </c>
      <c r="FG14" s="17"/>
      <c r="FH14" s="17"/>
      <c r="FI14" s="17">
        <v>-392.1</v>
      </c>
      <c r="FJ14" s="15"/>
      <c r="FK14" s="17">
        <v>2.0384000000000002</v>
      </c>
      <c r="FL14" s="17">
        <v>0</v>
      </c>
      <c r="FM14" s="17"/>
      <c r="FN14" s="17">
        <v>1.5</v>
      </c>
      <c r="FO14" s="17">
        <v>0.33030999999999999</v>
      </c>
      <c r="FP14" s="17">
        <v>0.13694000000000001</v>
      </c>
      <c r="FQ14" s="17">
        <v>-0.2</v>
      </c>
      <c r="FR14" s="17">
        <v>0</v>
      </c>
      <c r="FS14" s="17">
        <v>3.80565</v>
      </c>
    </row>
    <row r="15" spans="1:175" ht="24" customHeight="1" x14ac:dyDescent="0.3">
      <c r="A15" s="16" t="s">
        <v>81</v>
      </c>
      <c r="B15" s="16" t="s">
        <v>810</v>
      </c>
      <c r="C15" s="17">
        <v>-4.9000000000000004</v>
      </c>
      <c r="D15" s="17">
        <v>-17</v>
      </c>
      <c r="E15" s="17">
        <v>4.2</v>
      </c>
      <c r="F15" s="17"/>
      <c r="G15" s="17"/>
      <c r="H15" s="17">
        <v>-15.1</v>
      </c>
      <c r="I15" s="17">
        <v>-12.4</v>
      </c>
      <c r="J15" s="17"/>
      <c r="K15" s="17"/>
      <c r="L15" s="17">
        <v>-47.3</v>
      </c>
      <c r="M15" s="17">
        <v>-33.299999999999997</v>
      </c>
      <c r="N15" s="17">
        <v>-5.6</v>
      </c>
      <c r="O15" s="17">
        <v>7.9</v>
      </c>
      <c r="P15" s="17">
        <v>6.5</v>
      </c>
      <c r="Q15" s="17">
        <v>0</v>
      </c>
      <c r="R15" s="17">
        <v>30.6</v>
      </c>
      <c r="S15" s="17">
        <v>0.2</v>
      </c>
      <c r="T15" s="17"/>
      <c r="U15" s="17"/>
      <c r="V15" s="17"/>
      <c r="W15" s="17"/>
      <c r="X15" s="17">
        <v>1.9</v>
      </c>
      <c r="Y15" s="17">
        <v>1.1000000000000001</v>
      </c>
      <c r="Z15" s="17">
        <v>0</v>
      </c>
      <c r="AA15" s="17">
        <v>-3.4</v>
      </c>
      <c r="AB15" s="17">
        <v>4.3</v>
      </c>
      <c r="AC15" s="17">
        <v>5.8</v>
      </c>
      <c r="AD15" s="17"/>
      <c r="AE15" s="17"/>
      <c r="AF15" s="17"/>
      <c r="AG15" s="17"/>
      <c r="AH15" s="17">
        <v>-2</v>
      </c>
      <c r="AI15" s="17">
        <v>-1.8</v>
      </c>
      <c r="AJ15" s="17"/>
      <c r="AK15" s="17"/>
      <c r="AL15" s="17"/>
      <c r="AM15" s="17"/>
      <c r="AN15" s="17">
        <v>0</v>
      </c>
      <c r="AO15" s="17">
        <v>4.8</v>
      </c>
      <c r="AP15" s="17">
        <v>0</v>
      </c>
      <c r="AQ15" s="17">
        <v>6.2</v>
      </c>
      <c r="AR15" s="17">
        <v>-0.8</v>
      </c>
      <c r="AS15" s="17">
        <v>2.7</v>
      </c>
      <c r="AT15" s="17">
        <v>1.2</v>
      </c>
      <c r="AU15" s="17">
        <v>-8.4</v>
      </c>
      <c r="AV15" s="17">
        <v>-23.5</v>
      </c>
      <c r="AW15" s="17">
        <v>-30.6</v>
      </c>
      <c r="AX15" s="17">
        <v>-5.8</v>
      </c>
      <c r="AY15" s="17">
        <v>-0.5</v>
      </c>
      <c r="AZ15" s="17">
        <v>0.3</v>
      </c>
      <c r="BA15" s="17">
        <v>-0.4</v>
      </c>
      <c r="BB15" s="17">
        <v>4.5</v>
      </c>
      <c r="BC15" s="17">
        <v>1</v>
      </c>
      <c r="BD15" s="17">
        <v>0</v>
      </c>
      <c r="BE15" s="17">
        <v>-2.2999999999999998</v>
      </c>
      <c r="BF15" s="17"/>
      <c r="BG15" s="17"/>
      <c r="BH15" s="17">
        <v>-9</v>
      </c>
      <c r="BI15" s="17"/>
      <c r="BJ15" s="17"/>
      <c r="BK15" s="17">
        <v>-3.9</v>
      </c>
      <c r="BL15" s="17"/>
      <c r="BM15" s="17"/>
      <c r="BN15" s="17"/>
      <c r="BO15" s="17">
        <v>-4.5999999999999996</v>
      </c>
      <c r="BP15" s="17">
        <v>-51</v>
      </c>
      <c r="BQ15" s="17">
        <v>-52.6</v>
      </c>
      <c r="BR15" s="17">
        <v>0</v>
      </c>
      <c r="BS15" s="17">
        <v>-27.4</v>
      </c>
      <c r="BT15" s="17"/>
      <c r="BU15" s="17"/>
      <c r="BV15" s="17"/>
      <c r="BW15" s="17"/>
      <c r="BX15" s="17"/>
      <c r="BY15" s="17"/>
      <c r="BZ15" s="17"/>
      <c r="CA15" s="17"/>
      <c r="CB15" s="17">
        <v>-0.4</v>
      </c>
      <c r="CC15" s="17">
        <v>13.9</v>
      </c>
      <c r="CD15" s="17">
        <v>16.899999999999999</v>
      </c>
      <c r="CE15" s="17">
        <v>-7.4</v>
      </c>
      <c r="CF15" s="17">
        <v>1.6</v>
      </c>
      <c r="CG15" s="17">
        <v>-2.2000000000000002</v>
      </c>
      <c r="CH15" s="17"/>
      <c r="CI15" s="17"/>
      <c r="CJ15" s="17"/>
      <c r="CK15" s="17">
        <v>-11.5</v>
      </c>
      <c r="CL15" s="17">
        <v>-9.9</v>
      </c>
      <c r="CM15" s="17">
        <v>-44.9</v>
      </c>
      <c r="CN15" s="17"/>
      <c r="CO15" s="17"/>
      <c r="CP15" s="17"/>
      <c r="CQ15" s="17"/>
      <c r="CR15" s="17"/>
      <c r="CS15" s="17">
        <v>0</v>
      </c>
      <c r="CT15" s="17"/>
      <c r="CU15" s="17"/>
      <c r="CV15" s="17">
        <v>-5.5</v>
      </c>
      <c r="CW15" s="17">
        <v>0</v>
      </c>
      <c r="CX15" s="17"/>
      <c r="CY15" s="17"/>
      <c r="CZ15" s="17">
        <v>1</v>
      </c>
      <c r="DA15" s="17"/>
      <c r="DB15" s="17">
        <v>-0.7</v>
      </c>
      <c r="DC15" s="17"/>
      <c r="DD15" s="17">
        <v>0.1</v>
      </c>
      <c r="DE15" s="17">
        <v>0.8</v>
      </c>
      <c r="DF15" s="17">
        <v>0.6</v>
      </c>
      <c r="DG15" s="17">
        <v>-1.8</v>
      </c>
      <c r="DH15" s="17">
        <v>1.4</v>
      </c>
      <c r="DI15" s="17">
        <v>0.5</v>
      </c>
      <c r="DJ15" s="17"/>
      <c r="DK15" s="17">
        <v>0</v>
      </c>
      <c r="DL15" s="17">
        <v>0</v>
      </c>
      <c r="DM15" s="17">
        <v>5.2</v>
      </c>
      <c r="DN15" s="17">
        <v>10.4</v>
      </c>
      <c r="DO15" s="17">
        <v>1.7</v>
      </c>
      <c r="DP15" s="17">
        <v>0.5</v>
      </c>
      <c r="DQ15" s="17">
        <v>0.4</v>
      </c>
      <c r="DR15" s="17">
        <v>1.1000000000000001</v>
      </c>
      <c r="DS15" s="17">
        <v>0</v>
      </c>
      <c r="DT15" s="17">
        <v>0.1</v>
      </c>
      <c r="DU15" s="17">
        <v>0.1</v>
      </c>
      <c r="DV15" s="17">
        <v>0.4</v>
      </c>
      <c r="DW15" s="17"/>
      <c r="DX15" s="17">
        <v>-3.1</v>
      </c>
      <c r="DY15" s="17">
        <v>0.5</v>
      </c>
      <c r="DZ15" s="17">
        <v>0.7</v>
      </c>
      <c r="EA15" s="17">
        <v>0.4</v>
      </c>
      <c r="EB15" s="17">
        <v>0.4</v>
      </c>
      <c r="EC15" s="17">
        <v>0.8</v>
      </c>
      <c r="ED15" s="17">
        <v>4</v>
      </c>
      <c r="EE15" s="17"/>
      <c r="EF15" s="17">
        <v>-10.9</v>
      </c>
      <c r="EG15" s="17">
        <v>-12.1</v>
      </c>
      <c r="EH15" s="17"/>
      <c r="EI15" s="17"/>
      <c r="EJ15" s="17">
        <v>1.8</v>
      </c>
      <c r="EK15" s="17">
        <v>0</v>
      </c>
      <c r="EL15" s="17">
        <v>1.8</v>
      </c>
      <c r="EM15" s="17">
        <v>0.2</v>
      </c>
      <c r="EN15" s="17">
        <v>0.2</v>
      </c>
      <c r="EO15" s="17">
        <v>0.2</v>
      </c>
      <c r="EP15" s="17"/>
      <c r="EQ15" s="17">
        <v>0</v>
      </c>
      <c r="ER15" s="17">
        <v>0</v>
      </c>
      <c r="ES15" s="17">
        <v>0</v>
      </c>
      <c r="ET15" s="17">
        <v>-0.2</v>
      </c>
      <c r="EU15" s="17">
        <v>-2.5</v>
      </c>
      <c r="EV15" s="17">
        <v>0.6</v>
      </c>
      <c r="EW15" s="17">
        <v>0</v>
      </c>
      <c r="EX15" s="17">
        <v>0</v>
      </c>
      <c r="EY15" s="17">
        <v>0.2</v>
      </c>
      <c r="EZ15" s="17">
        <v>0.6</v>
      </c>
      <c r="FA15" s="17">
        <v>2.5</v>
      </c>
      <c r="FB15" s="17">
        <v>8</v>
      </c>
      <c r="FC15" s="17">
        <v>7</v>
      </c>
      <c r="FD15" s="17">
        <v>4</v>
      </c>
      <c r="FE15" s="17"/>
      <c r="FF15" s="17">
        <v>2.7</v>
      </c>
      <c r="FG15" s="17"/>
      <c r="FH15" s="17"/>
      <c r="FI15" s="17">
        <v>-300.2</v>
      </c>
      <c r="FJ15" s="15"/>
      <c r="FK15" s="17">
        <v>2.0358700000000001</v>
      </c>
      <c r="FL15" s="17">
        <v>0</v>
      </c>
      <c r="FM15" s="17"/>
      <c r="FN15" s="17">
        <v>1.4</v>
      </c>
      <c r="FO15" s="17">
        <v>0.32428000000000001</v>
      </c>
      <c r="FP15" s="17">
        <v>0.14960999999999999</v>
      </c>
      <c r="FQ15" s="17">
        <v>-0.2</v>
      </c>
      <c r="FR15" s="17">
        <v>0.2</v>
      </c>
      <c r="FS15" s="17">
        <v>3.9097599999999999</v>
      </c>
    </row>
    <row r="16" spans="1:175" ht="24" customHeight="1" x14ac:dyDescent="0.3">
      <c r="A16" s="16" t="s">
        <v>81</v>
      </c>
      <c r="B16" s="16" t="s">
        <v>811</v>
      </c>
      <c r="C16" s="17">
        <v>-7.1</v>
      </c>
      <c r="D16" s="17">
        <v>-11.8</v>
      </c>
      <c r="E16" s="17">
        <v>4.7</v>
      </c>
      <c r="F16" s="17"/>
      <c r="G16" s="17"/>
      <c r="H16" s="17">
        <v>-18.5</v>
      </c>
      <c r="I16" s="17">
        <v>3.2</v>
      </c>
      <c r="J16" s="17"/>
      <c r="K16" s="17"/>
      <c r="L16" s="17">
        <v>-39.9</v>
      </c>
      <c r="M16" s="17">
        <v>-38.6</v>
      </c>
      <c r="N16" s="17">
        <v>-11.6</v>
      </c>
      <c r="O16" s="17">
        <v>20.399999999999999</v>
      </c>
      <c r="P16" s="17">
        <v>12.9</v>
      </c>
      <c r="Q16" s="17">
        <v>0</v>
      </c>
      <c r="R16" s="17">
        <v>38.700000000000003</v>
      </c>
      <c r="S16" s="17">
        <v>-0.2</v>
      </c>
      <c r="T16" s="17"/>
      <c r="U16" s="17"/>
      <c r="V16" s="17"/>
      <c r="W16" s="17"/>
      <c r="X16" s="17">
        <v>3</v>
      </c>
      <c r="Y16" s="17">
        <v>1.1000000000000001</v>
      </c>
      <c r="Z16" s="17">
        <v>0</v>
      </c>
      <c r="AA16" s="17">
        <v>-3.5</v>
      </c>
      <c r="AB16" s="17">
        <v>4.0999999999999996</v>
      </c>
      <c r="AC16" s="17">
        <v>5.9</v>
      </c>
      <c r="AD16" s="17"/>
      <c r="AE16" s="17"/>
      <c r="AF16" s="17"/>
      <c r="AG16" s="17"/>
      <c r="AH16" s="17">
        <v>-2.7</v>
      </c>
      <c r="AI16" s="17">
        <v>0.4</v>
      </c>
      <c r="AJ16" s="17"/>
      <c r="AK16" s="17"/>
      <c r="AL16" s="17"/>
      <c r="AM16" s="17"/>
      <c r="AN16" s="17">
        <v>0</v>
      </c>
      <c r="AO16" s="17">
        <v>5.0999999999999996</v>
      </c>
      <c r="AP16" s="17">
        <v>0</v>
      </c>
      <c r="AQ16" s="17">
        <v>7.1</v>
      </c>
      <c r="AR16" s="17">
        <v>-0.1</v>
      </c>
      <c r="AS16" s="17">
        <v>2.7</v>
      </c>
      <c r="AT16" s="17">
        <v>0.2</v>
      </c>
      <c r="AU16" s="17">
        <v>-5</v>
      </c>
      <c r="AV16" s="17">
        <v>-17.399999999999999</v>
      </c>
      <c r="AW16" s="17">
        <v>-24.1</v>
      </c>
      <c r="AX16" s="17">
        <v>-3.6</v>
      </c>
      <c r="AY16" s="17">
        <v>-0.3</v>
      </c>
      <c r="AZ16" s="17">
        <v>0.5</v>
      </c>
      <c r="BA16" s="17">
        <v>-3.3</v>
      </c>
      <c r="BB16" s="17">
        <v>3.5</v>
      </c>
      <c r="BC16" s="17">
        <v>1</v>
      </c>
      <c r="BD16" s="17">
        <v>0</v>
      </c>
      <c r="BE16" s="17">
        <v>-17.7</v>
      </c>
      <c r="BF16" s="17"/>
      <c r="BG16" s="17"/>
      <c r="BH16" s="17">
        <v>-8.3000000000000007</v>
      </c>
      <c r="BI16" s="17"/>
      <c r="BJ16" s="17"/>
      <c r="BK16" s="17">
        <v>-4.0999999999999996</v>
      </c>
      <c r="BL16" s="17"/>
      <c r="BM16" s="17"/>
      <c r="BN16" s="17"/>
      <c r="BO16" s="17">
        <v>-1.1000000000000001</v>
      </c>
      <c r="BP16" s="17">
        <v>-45.6</v>
      </c>
      <c r="BQ16" s="17">
        <v>-47.1</v>
      </c>
      <c r="BR16" s="17">
        <v>0</v>
      </c>
      <c r="BS16" s="17">
        <v>-23.9</v>
      </c>
      <c r="BT16" s="17"/>
      <c r="BU16" s="17"/>
      <c r="BV16" s="17"/>
      <c r="BW16" s="17"/>
      <c r="BX16" s="17"/>
      <c r="BY16" s="17"/>
      <c r="BZ16" s="17"/>
      <c r="CA16" s="17"/>
      <c r="CB16" s="17">
        <v>-0.4</v>
      </c>
      <c r="CC16" s="17">
        <v>14.5</v>
      </c>
      <c r="CD16" s="17">
        <v>16.7</v>
      </c>
      <c r="CE16" s="17">
        <v>-7</v>
      </c>
      <c r="CF16" s="17">
        <v>1.7</v>
      </c>
      <c r="CG16" s="17">
        <v>-2</v>
      </c>
      <c r="CH16" s="17"/>
      <c r="CI16" s="17"/>
      <c r="CJ16" s="17"/>
      <c r="CK16" s="17">
        <v>-5.5</v>
      </c>
      <c r="CL16" s="17">
        <v>-3.8</v>
      </c>
      <c r="CM16" s="17">
        <v>-36</v>
      </c>
      <c r="CN16" s="17"/>
      <c r="CO16" s="17"/>
      <c r="CP16" s="17"/>
      <c r="CQ16" s="17"/>
      <c r="CR16" s="17"/>
      <c r="CS16" s="17">
        <v>0</v>
      </c>
      <c r="CT16" s="17"/>
      <c r="CU16" s="17"/>
      <c r="CV16" s="17">
        <v>-5.6</v>
      </c>
      <c r="CW16" s="17">
        <v>0</v>
      </c>
      <c r="CX16" s="17"/>
      <c r="CY16" s="17"/>
      <c r="CZ16" s="17">
        <v>1</v>
      </c>
      <c r="DA16" s="17"/>
      <c r="DB16" s="17">
        <v>0</v>
      </c>
      <c r="DC16" s="17"/>
      <c r="DD16" s="17">
        <v>0.2</v>
      </c>
      <c r="DE16" s="17">
        <v>0.8</v>
      </c>
      <c r="DF16" s="17">
        <v>0.7</v>
      </c>
      <c r="DG16" s="17">
        <v>-1.2</v>
      </c>
      <c r="DH16" s="17">
        <v>1.4</v>
      </c>
      <c r="DI16" s="17">
        <v>0.5</v>
      </c>
      <c r="DJ16" s="17"/>
      <c r="DK16" s="17">
        <v>0</v>
      </c>
      <c r="DL16" s="17">
        <v>0</v>
      </c>
      <c r="DM16" s="17">
        <v>5.4</v>
      </c>
      <c r="DN16" s="17">
        <v>10.9</v>
      </c>
      <c r="DO16" s="17">
        <v>1.7</v>
      </c>
      <c r="DP16" s="17">
        <v>0.6</v>
      </c>
      <c r="DQ16" s="17">
        <v>0.4</v>
      </c>
      <c r="DR16" s="17">
        <v>1.1000000000000001</v>
      </c>
      <c r="DS16" s="17">
        <v>0</v>
      </c>
      <c r="DT16" s="17">
        <v>0</v>
      </c>
      <c r="DU16" s="17">
        <v>0.1</v>
      </c>
      <c r="DV16" s="17">
        <v>0.4</v>
      </c>
      <c r="DW16" s="17"/>
      <c r="DX16" s="17">
        <v>-3.1</v>
      </c>
      <c r="DY16" s="17">
        <v>0.4</v>
      </c>
      <c r="DZ16" s="17">
        <v>0.8</v>
      </c>
      <c r="EA16" s="17">
        <v>0.5</v>
      </c>
      <c r="EB16" s="17">
        <v>0.7</v>
      </c>
      <c r="EC16" s="17">
        <v>0.8</v>
      </c>
      <c r="ED16" s="17">
        <v>4</v>
      </c>
      <c r="EE16" s="17"/>
      <c r="EF16" s="17">
        <v>-10.7</v>
      </c>
      <c r="EG16" s="17">
        <v>-8.5</v>
      </c>
      <c r="EH16" s="17"/>
      <c r="EI16" s="17"/>
      <c r="EJ16" s="17">
        <v>1.8</v>
      </c>
      <c r="EK16" s="17">
        <v>0</v>
      </c>
      <c r="EL16" s="17">
        <v>1.8</v>
      </c>
      <c r="EM16" s="17">
        <v>0.2</v>
      </c>
      <c r="EN16" s="17">
        <v>0.2</v>
      </c>
      <c r="EO16" s="17">
        <v>0.2</v>
      </c>
      <c r="EP16" s="17"/>
      <c r="EQ16" s="17">
        <v>0</v>
      </c>
      <c r="ER16" s="17">
        <v>0</v>
      </c>
      <c r="ES16" s="17">
        <v>0</v>
      </c>
      <c r="ET16" s="17">
        <v>-0.2</v>
      </c>
      <c r="EU16" s="17">
        <v>-2.4</v>
      </c>
      <c r="EV16" s="17">
        <v>0.4</v>
      </c>
      <c r="EW16" s="17">
        <v>0</v>
      </c>
      <c r="EX16" s="17">
        <v>0</v>
      </c>
      <c r="EY16" s="17">
        <v>0.2</v>
      </c>
      <c r="EZ16" s="17">
        <v>1</v>
      </c>
      <c r="FA16" s="17">
        <v>2.5</v>
      </c>
      <c r="FB16" s="17">
        <v>7.8</v>
      </c>
      <c r="FC16" s="17">
        <v>6.7</v>
      </c>
      <c r="FD16" s="17">
        <v>3.9</v>
      </c>
      <c r="FE16" s="17"/>
      <c r="FF16" s="17">
        <v>3.4</v>
      </c>
      <c r="FG16" s="17"/>
      <c r="FH16" s="17"/>
      <c r="FI16" s="17">
        <v>-212</v>
      </c>
      <c r="FJ16" s="15"/>
      <c r="FK16" s="17">
        <v>2.2263600000000001</v>
      </c>
      <c r="FL16" s="17">
        <v>0</v>
      </c>
      <c r="FM16" s="17"/>
      <c r="FN16" s="17">
        <v>1.5</v>
      </c>
      <c r="FO16" s="17">
        <v>0.31763999999999998</v>
      </c>
      <c r="FP16" s="17">
        <v>0.13522999999999999</v>
      </c>
      <c r="FQ16" s="17">
        <v>0.1</v>
      </c>
      <c r="FR16" s="17">
        <v>0.3</v>
      </c>
      <c r="FS16" s="17">
        <v>4.5792299999999999</v>
      </c>
    </row>
    <row r="17" spans="1:175" ht="24" customHeight="1" x14ac:dyDescent="0.3">
      <c r="A17" s="16" t="s">
        <v>81</v>
      </c>
      <c r="B17" s="16" t="s">
        <v>812</v>
      </c>
      <c r="C17" s="17">
        <v>-6.2</v>
      </c>
      <c r="D17" s="17">
        <v>-13.8</v>
      </c>
      <c r="E17" s="17">
        <v>3.9</v>
      </c>
      <c r="F17" s="17"/>
      <c r="G17" s="17"/>
      <c r="H17" s="17">
        <v>-18.399999999999999</v>
      </c>
      <c r="I17" s="17">
        <v>-4.3</v>
      </c>
      <c r="J17" s="17"/>
      <c r="K17" s="17"/>
      <c r="L17" s="17">
        <v>-44.3</v>
      </c>
      <c r="M17" s="17">
        <v>-34.799999999999997</v>
      </c>
      <c r="N17" s="17">
        <v>-6.8</v>
      </c>
      <c r="O17" s="17">
        <v>13.4</v>
      </c>
      <c r="P17" s="17">
        <v>15.3</v>
      </c>
      <c r="Q17" s="17">
        <v>0</v>
      </c>
      <c r="R17" s="17">
        <v>33.1</v>
      </c>
      <c r="S17" s="17">
        <v>0.1</v>
      </c>
      <c r="T17" s="17"/>
      <c r="U17" s="17"/>
      <c r="V17" s="17"/>
      <c r="W17" s="17"/>
      <c r="X17" s="17">
        <v>0.4</v>
      </c>
      <c r="Y17" s="17">
        <v>1.2</v>
      </c>
      <c r="Z17" s="17">
        <v>0</v>
      </c>
      <c r="AA17" s="17">
        <v>-3.4</v>
      </c>
      <c r="AB17" s="17">
        <v>4.5</v>
      </c>
      <c r="AC17" s="17">
        <v>6.6</v>
      </c>
      <c r="AD17" s="17"/>
      <c r="AE17" s="17"/>
      <c r="AF17" s="17"/>
      <c r="AG17" s="17"/>
      <c r="AH17" s="17">
        <v>-3.3</v>
      </c>
      <c r="AI17" s="17">
        <v>-12.6</v>
      </c>
      <c r="AJ17" s="17"/>
      <c r="AK17" s="17"/>
      <c r="AL17" s="17"/>
      <c r="AM17" s="17"/>
      <c r="AN17" s="17">
        <v>0</v>
      </c>
      <c r="AO17" s="17">
        <v>5</v>
      </c>
      <c r="AP17" s="17">
        <v>0</v>
      </c>
      <c r="AQ17" s="17">
        <v>6.8</v>
      </c>
      <c r="AR17" s="17">
        <v>-0.3</v>
      </c>
      <c r="AS17" s="17">
        <v>2.7</v>
      </c>
      <c r="AT17" s="17">
        <v>0.2</v>
      </c>
      <c r="AU17" s="17">
        <v>-6</v>
      </c>
      <c r="AV17" s="17">
        <v>-20.2</v>
      </c>
      <c r="AW17" s="17">
        <v>-27.6</v>
      </c>
      <c r="AX17" s="17">
        <v>-6.5</v>
      </c>
      <c r="AY17" s="17">
        <v>-0.4</v>
      </c>
      <c r="AZ17" s="17">
        <v>0.4</v>
      </c>
      <c r="BA17" s="17">
        <v>-1.1000000000000001</v>
      </c>
      <c r="BB17" s="17">
        <v>5.5</v>
      </c>
      <c r="BC17" s="17">
        <v>1</v>
      </c>
      <c r="BD17" s="17">
        <v>0</v>
      </c>
      <c r="BE17" s="17">
        <v>-10.6</v>
      </c>
      <c r="BF17" s="17"/>
      <c r="BG17" s="17"/>
      <c r="BH17" s="17">
        <v>-8.6</v>
      </c>
      <c r="BI17" s="17"/>
      <c r="BJ17" s="17"/>
      <c r="BK17" s="17">
        <v>-4.3</v>
      </c>
      <c r="BL17" s="17"/>
      <c r="BM17" s="17"/>
      <c r="BN17" s="17"/>
      <c r="BO17" s="17">
        <v>-3</v>
      </c>
      <c r="BP17" s="17">
        <v>-47.6</v>
      </c>
      <c r="BQ17" s="17">
        <v>-49.1</v>
      </c>
      <c r="BR17" s="17">
        <v>-1.1000000000000001</v>
      </c>
      <c r="BS17" s="17">
        <v>-25.3</v>
      </c>
      <c r="BT17" s="17"/>
      <c r="BU17" s="17"/>
      <c r="BV17" s="17"/>
      <c r="BW17" s="17"/>
      <c r="BX17" s="17"/>
      <c r="BY17" s="17"/>
      <c r="BZ17" s="17"/>
      <c r="CA17" s="17"/>
      <c r="CB17" s="17">
        <v>-0.4</v>
      </c>
      <c r="CC17" s="17">
        <v>13.8</v>
      </c>
      <c r="CD17" s="17">
        <v>17.7</v>
      </c>
      <c r="CE17" s="17">
        <v>-5.8</v>
      </c>
      <c r="CF17" s="17">
        <v>1.8</v>
      </c>
      <c r="CG17" s="17">
        <v>-1.9</v>
      </c>
      <c r="CH17" s="17"/>
      <c r="CI17" s="17"/>
      <c r="CJ17" s="17"/>
      <c r="CK17" s="17">
        <v>-9.3000000000000007</v>
      </c>
      <c r="CL17" s="17">
        <v>-7.8</v>
      </c>
      <c r="CM17" s="17">
        <v>-42.4</v>
      </c>
      <c r="CN17" s="17"/>
      <c r="CO17" s="17"/>
      <c r="CP17" s="17"/>
      <c r="CQ17" s="17"/>
      <c r="CR17" s="17"/>
      <c r="CS17" s="17">
        <v>0</v>
      </c>
      <c r="CT17" s="17"/>
      <c r="CU17" s="17"/>
      <c r="CV17" s="17">
        <v>-5.6</v>
      </c>
      <c r="CW17" s="17">
        <v>0</v>
      </c>
      <c r="CX17" s="17"/>
      <c r="CY17" s="17"/>
      <c r="CZ17" s="17">
        <v>1</v>
      </c>
      <c r="DA17" s="17"/>
      <c r="DB17" s="17">
        <v>0</v>
      </c>
      <c r="DC17" s="17"/>
      <c r="DD17" s="17">
        <v>0.2</v>
      </c>
      <c r="DE17" s="17">
        <v>0.9</v>
      </c>
      <c r="DF17" s="17">
        <v>0.7</v>
      </c>
      <c r="DG17" s="17">
        <v>-1.2</v>
      </c>
      <c r="DH17" s="17">
        <v>1.4</v>
      </c>
      <c r="DI17" s="17">
        <v>0.5</v>
      </c>
      <c r="DJ17" s="17"/>
      <c r="DK17" s="17">
        <v>0</v>
      </c>
      <c r="DL17" s="17">
        <v>0</v>
      </c>
      <c r="DM17" s="17">
        <v>4.5999999999999996</v>
      </c>
      <c r="DN17" s="17">
        <v>8.8000000000000007</v>
      </c>
      <c r="DO17" s="17">
        <v>1.7</v>
      </c>
      <c r="DP17" s="17">
        <v>0.7</v>
      </c>
      <c r="DQ17" s="17">
        <v>0.4</v>
      </c>
      <c r="DR17" s="17">
        <v>1.1000000000000001</v>
      </c>
      <c r="DS17" s="17">
        <v>0</v>
      </c>
      <c r="DT17" s="17">
        <v>0.1</v>
      </c>
      <c r="DU17" s="17">
        <v>0.1</v>
      </c>
      <c r="DV17" s="17">
        <v>0.4</v>
      </c>
      <c r="DW17" s="17"/>
      <c r="DX17" s="17">
        <v>-3.2</v>
      </c>
      <c r="DY17" s="17">
        <v>0.4</v>
      </c>
      <c r="DZ17" s="17">
        <v>0.8</v>
      </c>
      <c r="EA17" s="17">
        <v>0.5</v>
      </c>
      <c r="EB17" s="17">
        <v>0.7</v>
      </c>
      <c r="EC17" s="17">
        <v>0.8</v>
      </c>
      <c r="ED17" s="17">
        <v>4</v>
      </c>
      <c r="EE17" s="17"/>
      <c r="EF17" s="17">
        <v>-11.3</v>
      </c>
      <c r="EG17" s="17">
        <v>-12.4</v>
      </c>
      <c r="EH17" s="17"/>
      <c r="EI17" s="17"/>
      <c r="EJ17" s="17">
        <v>1.8</v>
      </c>
      <c r="EK17" s="17">
        <v>0</v>
      </c>
      <c r="EL17" s="17">
        <v>1.7</v>
      </c>
      <c r="EM17" s="17">
        <v>0.2</v>
      </c>
      <c r="EN17" s="17">
        <v>0.2</v>
      </c>
      <c r="EO17" s="17">
        <v>0.2</v>
      </c>
      <c r="EP17" s="17"/>
      <c r="EQ17" s="17">
        <v>0</v>
      </c>
      <c r="ER17" s="17">
        <v>0</v>
      </c>
      <c r="ES17" s="17">
        <v>0</v>
      </c>
      <c r="ET17" s="17">
        <v>-0.2</v>
      </c>
      <c r="EU17" s="17">
        <v>4.9000000000000004</v>
      </c>
      <c r="EV17" s="17">
        <v>2.8</v>
      </c>
      <c r="EW17" s="17">
        <v>0</v>
      </c>
      <c r="EX17" s="17">
        <v>0</v>
      </c>
      <c r="EY17" s="17">
        <v>0.2</v>
      </c>
      <c r="EZ17" s="17">
        <v>1</v>
      </c>
      <c r="FA17" s="17">
        <v>2.5</v>
      </c>
      <c r="FB17" s="17">
        <v>8</v>
      </c>
      <c r="FC17" s="17">
        <v>7.1</v>
      </c>
      <c r="FD17" s="17">
        <v>3.8</v>
      </c>
      <c r="FE17" s="17"/>
      <c r="FF17" s="17">
        <v>2.5</v>
      </c>
      <c r="FG17" s="17"/>
      <c r="FH17" s="17"/>
      <c r="FI17" s="17">
        <v>-261</v>
      </c>
      <c r="FJ17" s="15"/>
      <c r="FK17" s="17">
        <v>2.1408700000000001</v>
      </c>
      <c r="FL17" s="17">
        <v>0</v>
      </c>
      <c r="FM17" s="17"/>
      <c r="FN17" s="17">
        <v>1.5</v>
      </c>
      <c r="FO17" s="17">
        <v>0.31375999999999998</v>
      </c>
      <c r="FP17" s="17">
        <v>0.16914000000000001</v>
      </c>
      <c r="FQ17" s="17">
        <v>-0.3</v>
      </c>
      <c r="FR17" s="17">
        <v>0.3</v>
      </c>
      <c r="FS17" s="17">
        <v>4.1237700000000004</v>
      </c>
    </row>
    <row r="18" spans="1:175" ht="24" customHeight="1" x14ac:dyDescent="0.3">
      <c r="A18" s="18" t="s">
        <v>81</v>
      </c>
      <c r="B18" s="18" t="s">
        <v>813</v>
      </c>
      <c r="C18" s="19">
        <v>-6.8</v>
      </c>
      <c r="D18" s="19">
        <v>-7.6</v>
      </c>
      <c r="E18" s="19">
        <v>5</v>
      </c>
      <c r="F18" s="19"/>
      <c r="G18" s="19"/>
      <c r="H18" s="19">
        <v>-18.5</v>
      </c>
      <c r="I18" s="19">
        <v>-6.9</v>
      </c>
      <c r="J18" s="19"/>
      <c r="K18" s="19"/>
      <c r="L18" s="19">
        <v>-42</v>
      </c>
      <c r="M18" s="19">
        <v>-35.9</v>
      </c>
      <c r="N18" s="19">
        <v>-8.6</v>
      </c>
      <c r="O18" s="19">
        <v>16.3</v>
      </c>
      <c r="P18" s="19">
        <v>16</v>
      </c>
      <c r="Q18" s="19">
        <v>0</v>
      </c>
      <c r="R18" s="19">
        <v>37.1</v>
      </c>
      <c r="S18" s="19">
        <v>0</v>
      </c>
      <c r="T18" s="19"/>
      <c r="U18" s="19"/>
      <c r="V18" s="19"/>
      <c r="W18" s="19"/>
      <c r="X18" s="19">
        <v>0.2</v>
      </c>
      <c r="Y18" s="19">
        <v>1.8</v>
      </c>
      <c r="Z18" s="19">
        <v>0</v>
      </c>
      <c r="AA18" s="19">
        <v>-3.4</v>
      </c>
      <c r="AB18" s="19">
        <v>4.4000000000000004</v>
      </c>
      <c r="AC18" s="19">
        <v>6.6</v>
      </c>
      <c r="AD18" s="19"/>
      <c r="AE18" s="19"/>
      <c r="AF18" s="19"/>
      <c r="AG18" s="19"/>
      <c r="AH18" s="19">
        <v>-2.9</v>
      </c>
      <c r="AI18" s="19">
        <v>-12.6</v>
      </c>
      <c r="AJ18" s="19"/>
      <c r="AK18" s="19"/>
      <c r="AL18" s="19"/>
      <c r="AM18" s="19"/>
      <c r="AN18" s="19">
        <v>0</v>
      </c>
      <c r="AO18" s="19">
        <v>5</v>
      </c>
      <c r="AP18" s="19">
        <v>0</v>
      </c>
      <c r="AQ18" s="19">
        <v>7.1</v>
      </c>
      <c r="AR18" s="19">
        <v>-0.5</v>
      </c>
      <c r="AS18" s="19">
        <v>2.7</v>
      </c>
      <c r="AT18" s="19">
        <v>0.2</v>
      </c>
      <c r="AU18" s="19">
        <v>-5.8</v>
      </c>
      <c r="AV18" s="19">
        <v>-19.100000000000001</v>
      </c>
      <c r="AW18" s="19">
        <v>-25.7</v>
      </c>
      <c r="AX18" s="19">
        <v>-8.4</v>
      </c>
      <c r="AY18" s="19">
        <v>-0.3</v>
      </c>
      <c r="AZ18" s="19">
        <v>0.4</v>
      </c>
      <c r="BA18" s="19">
        <v>-1.1000000000000001</v>
      </c>
      <c r="BB18" s="19">
        <v>3.2</v>
      </c>
      <c r="BC18" s="19">
        <v>1</v>
      </c>
      <c r="BD18" s="19">
        <v>0</v>
      </c>
      <c r="BE18" s="19">
        <v>-11.4</v>
      </c>
      <c r="BF18" s="19"/>
      <c r="BG18" s="19"/>
      <c r="BH18" s="19">
        <v>-9</v>
      </c>
      <c r="BI18" s="19"/>
      <c r="BJ18" s="19"/>
      <c r="BK18" s="19">
        <v>-5.3</v>
      </c>
      <c r="BL18" s="19"/>
      <c r="BM18" s="19"/>
      <c r="BN18" s="19"/>
      <c r="BO18" s="19">
        <v>-2.2999999999999998</v>
      </c>
      <c r="BP18" s="19">
        <v>-46.2</v>
      </c>
      <c r="BQ18" s="19">
        <v>-47.7</v>
      </c>
      <c r="BR18" s="19">
        <v>0</v>
      </c>
      <c r="BS18" s="19">
        <v>-23.3</v>
      </c>
      <c r="BT18" s="19"/>
      <c r="BU18" s="19"/>
      <c r="BV18" s="19"/>
      <c r="BW18" s="19"/>
      <c r="BX18" s="19"/>
      <c r="BY18" s="19"/>
      <c r="BZ18" s="19"/>
      <c r="CA18" s="19"/>
      <c r="CB18" s="19">
        <v>-0.4</v>
      </c>
      <c r="CC18" s="19">
        <v>14.8</v>
      </c>
      <c r="CD18" s="19">
        <v>16.8</v>
      </c>
      <c r="CE18" s="19">
        <v>-7</v>
      </c>
      <c r="CF18" s="19">
        <v>1.7</v>
      </c>
      <c r="CG18" s="19">
        <v>-1.9</v>
      </c>
      <c r="CH18" s="19"/>
      <c r="CI18" s="19"/>
      <c r="CJ18" s="19"/>
      <c r="CK18" s="19">
        <v>-8.4</v>
      </c>
      <c r="CL18" s="19">
        <v>-6.7</v>
      </c>
      <c r="CM18" s="19">
        <v>-40.299999999999997</v>
      </c>
      <c r="CN18" s="19"/>
      <c r="CO18" s="19"/>
      <c r="CP18" s="19"/>
      <c r="CQ18" s="19"/>
      <c r="CR18" s="19"/>
      <c r="CS18" s="19">
        <v>0</v>
      </c>
      <c r="CT18" s="19"/>
      <c r="CU18" s="19"/>
      <c r="CV18" s="19">
        <v>-5.6</v>
      </c>
      <c r="CW18" s="19">
        <v>0</v>
      </c>
      <c r="CX18" s="19"/>
      <c r="CY18" s="19"/>
      <c r="CZ18" s="19">
        <v>1</v>
      </c>
      <c r="DA18" s="19"/>
      <c r="DB18" s="19">
        <v>0</v>
      </c>
      <c r="DC18" s="19"/>
      <c r="DD18" s="19">
        <v>0.2</v>
      </c>
      <c r="DE18" s="19">
        <v>0.9</v>
      </c>
      <c r="DF18" s="19">
        <v>0.7</v>
      </c>
      <c r="DG18" s="19">
        <v>-1.2</v>
      </c>
      <c r="DH18" s="19">
        <v>1.4</v>
      </c>
      <c r="DI18" s="19">
        <v>0.5</v>
      </c>
      <c r="DJ18" s="19"/>
      <c r="DK18" s="19">
        <v>0</v>
      </c>
      <c r="DL18" s="19">
        <v>0</v>
      </c>
      <c r="DM18" s="19">
        <v>5</v>
      </c>
      <c r="DN18" s="19">
        <v>10.4</v>
      </c>
      <c r="DO18" s="19">
        <v>1.7</v>
      </c>
      <c r="DP18" s="19">
        <v>0.7</v>
      </c>
      <c r="DQ18" s="19">
        <v>0.4</v>
      </c>
      <c r="DR18" s="19">
        <v>1.1000000000000001</v>
      </c>
      <c r="DS18" s="19">
        <v>0</v>
      </c>
      <c r="DT18" s="19">
        <v>-0.1</v>
      </c>
      <c r="DU18" s="19">
        <v>0.1</v>
      </c>
      <c r="DV18" s="19">
        <v>0.4</v>
      </c>
      <c r="DW18" s="19"/>
      <c r="DX18" s="19">
        <v>-3.2</v>
      </c>
      <c r="DY18" s="19">
        <v>0.2</v>
      </c>
      <c r="DZ18" s="19">
        <v>0.8</v>
      </c>
      <c r="EA18" s="19">
        <v>0.5</v>
      </c>
      <c r="EB18" s="19">
        <v>0.7</v>
      </c>
      <c r="EC18" s="19">
        <v>0.8</v>
      </c>
      <c r="ED18" s="19">
        <v>4</v>
      </c>
      <c r="EE18" s="19"/>
      <c r="EF18" s="19">
        <v>-9.6999999999999993</v>
      </c>
      <c r="EG18" s="19">
        <v>-11.2</v>
      </c>
      <c r="EH18" s="19"/>
      <c r="EI18" s="19"/>
      <c r="EJ18" s="19">
        <v>1.8</v>
      </c>
      <c r="EK18" s="19">
        <v>0</v>
      </c>
      <c r="EL18" s="19">
        <v>1.8</v>
      </c>
      <c r="EM18" s="19">
        <v>0.2</v>
      </c>
      <c r="EN18" s="19">
        <v>0.2</v>
      </c>
      <c r="EO18" s="19">
        <v>0.2</v>
      </c>
      <c r="EP18" s="19"/>
      <c r="EQ18" s="19">
        <v>0</v>
      </c>
      <c r="ER18" s="19">
        <v>0</v>
      </c>
      <c r="ES18" s="19">
        <v>0</v>
      </c>
      <c r="ET18" s="19">
        <v>-0.2</v>
      </c>
      <c r="EU18" s="19">
        <v>4.9000000000000004</v>
      </c>
      <c r="EV18" s="19">
        <v>3.5</v>
      </c>
      <c r="EW18" s="19">
        <v>0</v>
      </c>
      <c r="EX18" s="19">
        <v>0</v>
      </c>
      <c r="EY18" s="19">
        <v>0.2</v>
      </c>
      <c r="EZ18" s="19">
        <v>1</v>
      </c>
      <c r="FA18" s="19">
        <v>2.5</v>
      </c>
      <c r="FB18" s="19">
        <v>8.1999999999999993</v>
      </c>
      <c r="FC18" s="19">
        <v>7.3</v>
      </c>
      <c r="FD18" s="19">
        <v>1.4</v>
      </c>
      <c r="FE18" s="19"/>
      <c r="FF18" s="19">
        <v>3.3</v>
      </c>
      <c r="FG18" s="19"/>
      <c r="FH18" s="19"/>
      <c r="FI18" s="19">
        <v>-238.9</v>
      </c>
      <c r="FJ18" s="15"/>
      <c r="FK18" s="19">
        <v>2.1390199999999999</v>
      </c>
      <c r="FL18" s="19">
        <v>0</v>
      </c>
      <c r="FM18" s="19"/>
      <c r="FN18" s="19">
        <v>1.4</v>
      </c>
      <c r="FO18" s="19">
        <v>0.31741000000000003</v>
      </c>
      <c r="FP18" s="19">
        <v>0.15794</v>
      </c>
      <c r="FQ18" s="19">
        <v>-0.2</v>
      </c>
      <c r="FR18" s="19">
        <v>0</v>
      </c>
      <c r="FS18" s="19">
        <v>3.8143699999999998</v>
      </c>
    </row>
    <row r="19" spans="1:175" ht="24" customHeight="1" x14ac:dyDescent="0.3">
      <c r="A19" s="13" t="s">
        <v>81</v>
      </c>
      <c r="B19" s="13" t="s">
        <v>814</v>
      </c>
      <c r="C19" s="14">
        <v>-5.9</v>
      </c>
      <c r="D19" s="14">
        <v>-3.4</v>
      </c>
      <c r="E19" s="14">
        <v>5.5</v>
      </c>
      <c r="F19" s="14"/>
      <c r="G19" s="14"/>
      <c r="H19" s="14">
        <v>-16.3</v>
      </c>
      <c r="I19" s="14">
        <v>8.4</v>
      </c>
      <c r="J19" s="14"/>
      <c r="K19" s="14"/>
      <c r="L19" s="14">
        <v>-40.200000000000003</v>
      </c>
      <c r="M19" s="14">
        <v>-32.4</v>
      </c>
      <c r="N19" s="14">
        <v>-5.4</v>
      </c>
      <c r="O19" s="14">
        <v>17.399999999999999</v>
      </c>
      <c r="P19" s="14">
        <v>18.100000000000001</v>
      </c>
      <c r="Q19" s="14">
        <v>0</v>
      </c>
      <c r="R19" s="14">
        <v>37</v>
      </c>
      <c r="S19" s="14">
        <v>0</v>
      </c>
      <c r="T19" s="14"/>
      <c r="U19" s="14"/>
      <c r="V19" s="14"/>
      <c r="W19" s="14"/>
      <c r="X19" s="14">
        <v>1.2</v>
      </c>
      <c r="Y19" s="14">
        <v>1.7</v>
      </c>
      <c r="Z19" s="14">
        <v>0</v>
      </c>
      <c r="AA19" s="14">
        <v>-3.4</v>
      </c>
      <c r="AB19" s="14">
        <v>4.5</v>
      </c>
      <c r="AC19" s="14">
        <v>6.6</v>
      </c>
      <c r="AD19" s="14"/>
      <c r="AE19" s="14"/>
      <c r="AF19" s="14"/>
      <c r="AG19" s="14"/>
      <c r="AH19" s="14">
        <v>-2.8</v>
      </c>
      <c r="AI19" s="14">
        <v>-12.4</v>
      </c>
      <c r="AJ19" s="14"/>
      <c r="AK19" s="14"/>
      <c r="AL19" s="14"/>
      <c r="AM19" s="14"/>
      <c r="AN19" s="14">
        <v>0</v>
      </c>
      <c r="AO19" s="14">
        <v>5.0999999999999996</v>
      </c>
      <c r="AP19" s="14">
        <v>0</v>
      </c>
      <c r="AQ19" s="14">
        <v>6.6</v>
      </c>
      <c r="AR19" s="14">
        <v>-0.4</v>
      </c>
      <c r="AS19" s="14">
        <v>2.7</v>
      </c>
      <c r="AT19" s="14">
        <v>0.3</v>
      </c>
      <c r="AU19" s="14">
        <v>-2.6</v>
      </c>
      <c r="AV19" s="14">
        <v>-16.7</v>
      </c>
      <c r="AW19" s="14">
        <v>-23.7</v>
      </c>
      <c r="AX19" s="14">
        <v>-4.0999999999999996</v>
      </c>
      <c r="AY19" s="14">
        <v>-0.3</v>
      </c>
      <c r="AZ19" s="14">
        <v>0.4</v>
      </c>
      <c r="BA19" s="14">
        <v>-1.7</v>
      </c>
      <c r="BB19" s="14">
        <v>4.4000000000000004</v>
      </c>
      <c r="BC19" s="14">
        <v>1</v>
      </c>
      <c r="BD19" s="14">
        <v>0</v>
      </c>
      <c r="BE19" s="14">
        <v>-12.4</v>
      </c>
      <c r="BF19" s="14"/>
      <c r="BG19" s="14"/>
      <c r="BH19" s="14">
        <v>-8.6</v>
      </c>
      <c r="BI19" s="14"/>
      <c r="BJ19" s="14"/>
      <c r="BK19" s="14">
        <v>-3.4</v>
      </c>
      <c r="BL19" s="14"/>
      <c r="BM19" s="14"/>
      <c r="BN19" s="14"/>
      <c r="BO19" s="14">
        <v>-1.6</v>
      </c>
      <c r="BP19" s="14">
        <v>-45.3</v>
      </c>
      <c r="BQ19" s="14">
        <v>-46.8</v>
      </c>
      <c r="BR19" s="14">
        <v>0</v>
      </c>
      <c r="BS19" s="14">
        <v>-22.7</v>
      </c>
      <c r="BT19" s="14"/>
      <c r="BU19" s="14"/>
      <c r="BV19" s="14"/>
      <c r="BW19" s="14"/>
      <c r="BX19" s="14"/>
      <c r="BY19" s="14"/>
      <c r="BZ19" s="14"/>
      <c r="CA19" s="14"/>
      <c r="CB19" s="14">
        <v>-0.4</v>
      </c>
      <c r="CC19" s="14">
        <v>14.5</v>
      </c>
      <c r="CD19" s="14">
        <v>17.3</v>
      </c>
      <c r="CE19" s="14">
        <v>-6.8</v>
      </c>
      <c r="CF19" s="14">
        <v>1.8</v>
      </c>
      <c r="CG19" s="14">
        <v>-1.9</v>
      </c>
      <c r="CH19" s="14"/>
      <c r="CI19" s="14"/>
      <c r="CJ19" s="14"/>
      <c r="CK19" s="14">
        <v>-5.5</v>
      </c>
      <c r="CL19" s="14">
        <v>-4</v>
      </c>
      <c r="CM19" s="14">
        <v>-36.700000000000003</v>
      </c>
      <c r="CN19" s="14"/>
      <c r="CO19" s="14"/>
      <c r="CP19" s="14"/>
      <c r="CQ19" s="14"/>
      <c r="CR19" s="14"/>
      <c r="CS19" s="14">
        <v>0</v>
      </c>
      <c r="CT19" s="14"/>
      <c r="CU19" s="14"/>
      <c r="CV19" s="14">
        <v>-5.6</v>
      </c>
      <c r="CW19" s="14">
        <v>0</v>
      </c>
      <c r="CX19" s="14"/>
      <c r="CY19" s="14"/>
      <c r="CZ19" s="14">
        <v>1</v>
      </c>
      <c r="DA19" s="14"/>
      <c r="DB19" s="14">
        <v>0</v>
      </c>
      <c r="DC19" s="14"/>
      <c r="DD19" s="14">
        <v>0.2</v>
      </c>
      <c r="DE19" s="14">
        <v>0.8</v>
      </c>
      <c r="DF19" s="14">
        <v>0.7</v>
      </c>
      <c r="DG19" s="14">
        <v>-1.4</v>
      </c>
      <c r="DH19" s="14">
        <v>1.4</v>
      </c>
      <c r="DI19" s="14">
        <v>0.5</v>
      </c>
      <c r="DJ19" s="14"/>
      <c r="DK19" s="14">
        <v>0</v>
      </c>
      <c r="DL19" s="14">
        <v>0</v>
      </c>
      <c r="DM19" s="14">
        <v>4.9000000000000004</v>
      </c>
      <c r="DN19" s="14">
        <v>9.6999999999999993</v>
      </c>
      <c r="DO19" s="14">
        <v>1.7</v>
      </c>
      <c r="DP19" s="14">
        <v>0.7</v>
      </c>
      <c r="DQ19" s="14">
        <v>0.4</v>
      </c>
      <c r="DR19" s="14">
        <v>1.1000000000000001</v>
      </c>
      <c r="DS19" s="14">
        <v>0</v>
      </c>
      <c r="DT19" s="14">
        <v>0.2</v>
      </c>
      <c r="DU19" s="14">
        <v>0.1</v>
      </c>
      <c r="DV19" s="14">
        <v>0.4</v>
      </c>
      <c r="DW19" s="14"/>
      <c r="DX19" s="14">
        <v>-3.2</v>
      </c>
      <c r="DY19" s="14">
        <v>0.3</v>
      </c>
      <c r="DZ19" s="14">
        <v>0.8</v>
      </c>
      <c r="EA19" s="14">
        <v>0.6</v>
      </c>
      <c r="EB19" s="14">
        <v>0.8</v>
      </c>
      <c r="EC19" s="14">
        <v>0.8</v>
      </c>
      <c r="ED19" s="14">
        <v>4</v>
      </c>
      <c r="EE19" s="14"/>
      <c r="EF19" s="14">
        <v>-10</v>
      </c>
      <c r="EG19" s="14">
        <v>-10.4</v>
      </c>
      <c r="EH19" s="14"/>
      <c r="EI19" s="14"/>
      <c r="EJ19" s="14">
        <v>1.8</v>
      </c>
      <c r="EK19" s="14">
        <v>0</v>
      </c>
      <c r="EL19" s="14">
        <v>1.9</v>
      </c>
      <c r="EM19" s="14">
        <v>0.2</v>
      </c>
      <c r="EN19" s="14">
        <v>0.2</v>
      </c>
      <c r="EO19" s="14">
        <v>0.2</v>
      </c>
      <c r="EP19" s="14"/>
      <c r="EQ19" s="14">
        <v>0</v>
      </c>
      <c r="ER19" s="14">
        <v>0</v>
      </c>
      <c r="ES19" s="14">
        <v>0</v>
      </c>
      <c r="ET19" s="14">
        <v>-0.2</v>
      </c>
      <c r="EU19" s="14">
        <v>4.8</v>
      </c>
      <c r="EV19" s="14">
        <v>3.5</v>
      </c>
      <c r="EW19" s="14">
        <v>0</v>
      </c>
      <c r="EX19" s="14">
        <v>0</v>
      </c>
      <c r="EY19" s="14">
        <v>0.2</v>
      </c>
      <c r="EZ19" s="14">
        <v>1</v>
      </c>
      <c r="FA19" s="14">
        <v>2.4</v>
      </c>
      <c r="FB19" s="14">
        <v>8.3000000000000007</v>
      </c>
      <c r="FC19" s="14">
        <v>7.3</v>
      </c>
      <c r="FD19" s="14">
        <v>3.5</v>
      </c>
      <c r="FE19" s="14"/>
      <c r="FF19" s="14">
        <v>2.9</v>
      </c>
      <c r="FG19" s="14"/>
      <c r="FH19" s="14"/>
      <c r="FI19" s="14">
        <v>-174.8</v>
      </c>
      <c r="FJ19" s="15"/>
      <c r="FK19" s="14">
        <v>2.11903</v>
      </c>
      <c r="FL19" s="14">
        <v>0</v>
      </c>
      <c r="FM19" s="14"/>
      <c r="FN19" s="14">
        <v>1.4</v>
      </c>
      <c r="FO19" s="14">
        <v>0.31106</v>
      </c>
      <c r="FP19" s="14">
        <v>0.18673999999999999</v>
      </c>
      <c r="FQ19" s="14">
        <v>0</v>
      </c>
      <c r="FR19" s="14">
        <v>0</v>
      </c>
      <c r="FS19" s="14">
        <v>4.0168299999999997</v>
      </c>
    </row>
    <row r="20" spans="1:175" ht="24" customHeight="1" x14ac:dyDescent="0.3">
      <c r="A20" s="16" t="s">
        <v>81</v>
      </c>
      <c r="B20" s="16" t="s">
        <v>815</v>
      </c>
      <c r="C20" s="17">
        <v>-7</v>
      </c>
      <c r="D20" s="17">
        <v>-8.1</v>
      </c>
      <c r="E20" s="17">
        <v>4.9000000000000004</v>
      </c>
      <c r="F20" s="17"/>
      <c r="G20" s="17"/>
      <c r="H20" s="17">
        <v>-17.2</v>
      </c>
      <c r="I20" s="17">
        <v>-3.5</v>
      </c>
      <c r="J20" s="17"/>
      <c r="K20" s="17"/>
      <c r="L20" s="17">
        <v>-42.5</v>
      </c>
      <c r="M20" s="17">
        <v>-28.8</v>
      </c>
      <c r="N20" s="17">
        <v>0.2</v>
      </c>
      <c r="O20" s="17">
        <v>17.5</v>
      </c>
      <c r="P20" s="17">
        <v>18.899999999999999</v>
      </c>
      <c r="Q20" s="17">
        <v>0</v>
      </c>
      <c r="R20" s="17">
        <v>37.700000000000003</v>
      </c>
      <c r="S20" s="17">
        <v>0.2</v>
      </c>
      <c r="T20" s="17"/>
      <c r="U20" s="17"/>
      <c r="V20" s="17"/>
      <c r="W20" s="17"/>
      <c r="X20" s="17">
        <v>0.4</v>
      </c>
      <c r="Y20" s="17">
        <v>1.5</v>
      </c>
      <c r="Z20" s="17">
        <v>0</v>
      </c>
      <c r="AA20" s="17">
        <v>-3.4</v>
      </c>
      <c r="AB20" s="17">
        <v>4.5</v>
      </c>
      <c r="AC20" s="17">
        <v>7.3</v>
      </c>
      <c r="AD20" s="17"/>
      <c r="AE20" s="17"/>
      <c r="AF20" s="17"/>
      <c r="AG20" s="17"/>
      <c r="AH20" s="17">
        <v>-2.9</v>
      </c>
      <c r="AI20" s="17">
        <v>-10.6</v>
      </c>
      <c r="AJ20" s="17"/>
      <c r="AK20" s="17"/>
      <c r="AL20" s="17"/>
      <c r="AM20" s="17"/>
      <c r="AN20" s="17">
        <v>0</v>
      </c>
      <c r="AO20" s="17">
        <v>5.0999999999999996</v>
      </c>
      <c r="AP20" s="17">
        <v>7.3</v>
      </c>
      <c r="AQ20" s="17">
        <v>7</v>
      </c>
      <c r="AR20" s="17">
        <v>-1.1000000000000001</v>
      </c>
      <c r="AS20" s="17">
        <v>2.7</v>
      </c>
      <c r="AT20" s="17">
        <v>1.6</v>
      </c>
      <c r="AU20" s="17">
        <v>1.1000000000000001</v>
      </c>
      <c r="AV20" s="17">
        <v>-14</v>
      </c>
      <c r="AW20" s="17">
        <v>-45.7</v>
      </c>
      <c r="AX20" s="17">
        <v>-4.5999999999999996</v>
      </c>
      <c r="AY20" s="17">
        <v>-0.4</v>
      </c>
      <c r="AZ20" s="17">
        <v>0.3</v>
      </c>
      <c r="BA20" s="17">
        <v>-0.6</v>
      </c>
      <c r="BB20" s="17">
        <v>5</v>
      </c>
      <c r="BC20" s="17">
        <v>1</v>
      </c>
      <c r="BD20" s="17">
        <v>0</v>
      </c>
      <c r="BE20" s="17">
        <v>-5.9</v>
      </c>
      <c r="BF20" s="17"/>
      <c r="BG20" s="17"/>
      <c r="BH20" s="17">
        <v>-8.3000000000000007</v>
      </c>
      <c r="BI20" s="17"/>
      <c r="BJ20" s="17"/>
      <c r="BK20" s="17">
        <v>-3.9</v>
      </c>
      <c r="BL20" s="17"/>
      <c r="BM20" s="17"/>
      <c r="BN20" s="17"/>
      <c r="BO20" s="17">
        <v>-3</v>
      </c>
      <c r="BP20" s="17">
        <v>-44.2</v>
      </c>
      <c r="BQ20" s="17">
        <v>-45.7</v>
      </c>
      <c r="BR20" s="17">
        <v>0</v>
      </c>
      <c r="BS20" s="17">
        <v>-21.5</v>
      </c>
      <c r="BT20" s="17"/>
      <c r="BU20" s="17"/>
      <c r="BV20" s="17"/>
      <c r="BW20" s="17"/>
      <c r="BX20" s="17"/>
      <c r="BY20" s="17"/>
      <c r="BZ20" s="17"/>
      <c r="CA20" s="17"/>
      <c r="CB20" s="17">
        <v>-0.4</v>
      </c>
      <c r="CC20" s="17">
        <v>15.1</v>
      </c>
      <c r="CD20" s="17">
        <v>17.100000000000001</v>
      </c>
      <c r="CE20" s="17">
        <v>-6.5</v>
      </c>
      <c r="CF20" s="17">
        <v>1.9</v>
      </c>
      <c r="CG20" s="17">
        <v>-1.9</v>
      </c>
      <c r="CH20" s="17"/>
      <c r="CI20" s="17"/>
      <c r="CJ20" s="17"/>
      <c r="CK20" s="17">
        <v>-6</v>
      </c>
      <c r="CL20" s="17">
        <v>-4.5</v>
      </c>
      <c r="CM20" s="17">
        <v>-36.700000000000003</v>
      </c>
      <c r="CN20" s="17"/>
      <c r="CO20" s="17"/>
      <c r="CP20" s="17"/>
      <c r="CQ20" s="17"/>
      <c r="CR20" s="17"/>
      <c r="CS20" s="17">
        <v>0</v>
      </c>
      <c r="CT20" s="17"/>
      <c r="CU20" s="17"/>
      <c r="CV20" s="17">
        <v>-5.5</v>
      </c>
      <c r="CW20" s="17">
        <v>0</v>
      </c>
      <c r="CX20" s="17"/>
      <c r="CY20" s="17"/>
      <c r="CZ20" s="17">
        <v>1</v>
      </c>
      <c r="DA20" s="17"/>
      <c r="DB20" s="17">
        <v>0</v>
      </c>
      <c r="DC20" s="17"/>
      <c r="DD20" s="17">
        <v>0.2</v>
      </c>
      <c r="DE20" s="17">
        <v>0.8</v>
      </c>
      <c r="DF20" s="17">
        <v>0.7</v>
      </c>
      <c r="DG20" s="17">
        <v>-1.6</v>
      </c>
      <c r="DH20" s="17">
        <v>1.4</v>
      </c>
      <c r="DI20" s="17">
        <v>0.5</v>
      </c>
      <c r="DJ20" s="17"/>
      <c r="DK20" s="17">
        <v>0</v>
      </c>
      <c r="DL20" s="17">
        <v>0</v>
      </c>
      <c r="DM20" s="17">
        <v>4.8</v>
      </c>
      <c r="DN20" s="17">
        <v>9.9</v>
      </c>
      <c r="DO20" s="17">
        <v>1.7</v>
      </c>
      <c r="DP20" s="17">
        <v>0.7</v>
      </c>
      <c r="DQ20" s="17">
        <v>0.4</v>
      </c>
      <c r="DR20" s="17">
        <v>1.1000000000000001</v>
      </c>
      <c r="DS20" s="17">
        <v>0.2</v>
      </c>
      <c r="DT20" s="17">
        <v>-0.1</v>
      </c>
      <c r="DU20" s="17">
        <v>0.1</v>
      </c>
      <c r="DV20" s="17">
        <v>0.4</v>
      </c>
      <c r="DW20" s="17"/>
      <c r="DX20" s="17">
        <v>-3.2</v>
      </c>
      <c r="DY20" s="17">
        <v>0.3</v>
      </c>
      <c r="DZ20" s="17">
        <v>0.8</v>
      </c>
      <c r="EA20" s="17">
        <v>0.5</v>
      </c>
      <c r="EB20" s="17">
        <v>0.8</v>
      </c>
      <c r="EC20" s="17">
        <v>0.8</v>
      </c>
      <c r="ED20" s="17">
        <v>4</v>
      </c>
      <c r="EE20" s="17"/>
      <c r="EF20" s="17">
        <v>-11.2</v>
      </c>
      <c r="EG20" s="17">
        <v>-12</v>
      </c>
      <c r="EH20" s="17"/>
      <c r="EI20" s="17"/>
      <c r="EJ20" s="17">
        <v>1.8</v>
      </c>
      <c r="EK20" s="17">
        <v>0</v>
      </c>
      <c r="EL20" s="17">
        <v>1.9</v>
      </c>
      <c r="EM20" s="17">
        <v>0.2</v>
      </c>
      <c r="EN20" s="17">
        <v>0.2</v>
      </c>
      <c r="EO20" s="17">
        <v>0.2</v>
      </c>
      <c r="EP20" s="17"/>
      <c r="EQ20" s="17">
        <v>0</v>
      </c>
      <c r="ER20" s="17">
        <v>0</v>
      </c>
      <c r="ES20" s="17">
        <v>0</v>
      </c>
      <c r="ET20" s="17">
        <v>-0.2</v>
      </c>
      <c r="EU20" s="17">
        <v>4.8</v>
      </c>
      <c r="EV20" s="17">
        <v>3.5</v>
      </c>
      <c r="EW20" s="17">
        <v>0</v>
      </c>
      <c r="EX20" s="17">
        <v>0</v>
      </c>
      <c r="EY20" s="17">
        <v>0.2</v>
      </c>
      <c r="EZ20" s="17">
        <v>1</v>
      </c>
      <c r="FA20" s="17">
        <v>2.6</v>
      </c>
      <c r="FB20" s="17">
        <v>8.1999999999999993</v>
      </c>
      <c r="FC20" s="17">
        <v>7.3</v>
      </c>
      <c r="FD20" s="17">
        <v>3</v>
      </c>
      <c r="FE20" s="17"/>
      <c r="FF20" s="17">
        <v>2.9</v>
      </c>
      <c r="FG20" s="17"/>
      <c r="FH20" s="17"/>
      <c r="FI20" s="17">
        <v>-185.5</v>
      </c>
      <c r="FJ20" s="15"/>
      <c r="FK20" s="17">
        <v>2.1388699999999998</v>
      </c>
      <c r="FL20" s="17">
        <v>0</v>
      </c>
      <c r="FM20" s="17"/>
      <c r="FN20" s="17">
        <v>1.4</v>
      </c>
      <c r="FO20" s="17">
        <v>0.30718000000000001</v>
      </c>
      <c r="FP20" s="17">
        <v>0.19070999999999999</v>
      </c>
      <c r="FQ20" s="17">
        <v>-0.1</v>
      </c>
      <c r="FR20" s="17">
        <v>0.1</v>
      </c>
      <c r="FS20" s="17">
        <v>4.0367600000000001</v>
      </c>
    </row>
    <row r="21" spans="1:175" ht="24" customHeight="1" x14ac:dyDescent="0.3">
      <c r="A21" s="16" t="s">
        <v>81</v>
      </c>
      <c r="B21" s="16" t="s">
        <v>816</v>
      </c>
      <c r="C21" s="17">
        <v>-5.2</v>
      </c>
      <c r="D21" s="17">
        <v>-0.8</v>
      </c>
      <c r="E21" s="17">
        <v>5.2</v>
      </c>
      <c r="F21" s="17"/>
      <c r="G21" s="17"/>
      <c r="H21" s="17">
        <v>-12</v>
      </c>
      <c r="I21" s="17">
        <v>8.6</v>
      </c>
      <c r="J21" s="17"/>
      <c r="K21" s="17"/>
      <c r="L21" s="17">
        <v>-35</v>
      </c>
      <c r="M21" s="17">
        <v>-28.6</v>
      </c>
      <c r="N21" s="17">
        <v>-0.6</v>
      </c>
      <c r="O21" s="17">
        <v>24.5</v>
      </c>
      <c r="P21" s="17">
        <v>21.9</v>
      </c>
      <c r="Q21" s="17">
        <v>0</v>
      </c>
      <c r="R21" s="17">
        <v>39.5</v>
      </c>
      <c r="S21" s="17">
        <v>0</v>
      </c>
      <c r="T21" s="17"/>
      <c r="U21" s="17"/>
      <c r="V21" s="17"/>
      <c r="W21" s="17"/>
      <c r="X21" s="17">
        <v>3.7</v>
      </c>
      <c r="Y21" s="17">
        <v>0.9</v>
      </c>
      <c r="Z21" s="17">
        <v>0</v>
      </c>
      <c r="AA21" s="17">
        <v>-3.5</v>
      </c>
      <c r="AB21" s="17">
        <v>4.4000000000000004</v>
      </c>
      <c r="AC21" s="17">
        <v>6.6</v>
      </c>
      <c r="AD21" s="17"/>
      <c r="AE21" s="17"/>
      <c r="AF21" s="17"/>
      <c r="AG21" s="17"/>
      <c r="AH21" s="17">
        <v>-4.0999999999999996</v>
      </c>
      <c r="AI21" s="17">
        <v>-9.5</v>
      </c>
      <c r="AJ21" s="17"/>
      <c r="AK21" s="17"/>
      <c r="AL21" s="17"/>
      <c r="AM21" s="17"/>
      <c r="AN21" s="17">
        <v>0</v>
      </c>
      <c r="AO21" s="17">
        <v>5.0999999999999996</v>
      </c>
      <c r="AP21" s="17">
        <v>8.6</v>
      </c>
      <c r="AQ21" s="17">
        <v>6.7</v>
      </c>
      <c r="AR21" s="17">
        <v>-0.4</v>
      </c>
      <c r="AS21" s="17">
        <v>2.7</v>
      </c>
      <c r="AT21" s="17">
        <v>0.8</v>
      </c>
      <c r="AU21" s="17">
        <v>4.5</v>
      </c>
      <c r="AV21" s="17">
        <v>-9.5</v>
      </c>
      <c r="AW21" s="17">
        <v>-41.1</v>
      </c>
      <c r="AX21" s="17">
        <v>-7.9</v>
      </c>
      <c r="AY21" s="17">
        <v>-0.3</v>
      </c>
      <c r="AZ21" s="17">
        <v>0.4</v>
      </c>
      <c r="BA21" s="17">
        <v>-3</v>
      </c>
      <c r="BB21" s="17">
        <v>4.8</v>
      </c>
      <c r="BC21" s="17">
        <v>1</v>
      </c>
      <c r="BD21" s="17">
        <v>0</v>
      </c>
      <c r="BE21" s="17">
        <v>-11.3</v>
      </c>
      <c r="BF21" s="17"/>
      <c r="BG21" s="17"/>
      <c r="BH21" s="17">
        <v>-7.2</v>
      </c>
      <c r="BI21" s="17"/>
      <c r="BJ21" s="17"/>
      <c r="BK21" s="17">
        <v>-0.7</v>
      </c>
      <c r="BL21" s="17"/>
      <c r="BM21" s="17"/>
      <c r="BN21" s="17"/>
      <c r="BO21" s="17">
        <v>-4.9000000000000004</v>
      </c>
      <c r="BP21" s="17">
        <v>-41.3</v>
      </c>
      <c r="BQ21" s="17">
        <v>-42.8</v>
      </c>
      <c r="BR21" s="17">
        <v>0</v>
      </c>
      <c r="BS21" s="17">
        <v>-19</v>
      </c>
      <c r="BT21" s="17"/>
      <c r="BU21" s="17"/>
      <c r="BV21" s="17"/>
      <c r="BW21" s="17"/>
      <c r="BX21" s="17"/>
      <c r="BY21" s="17"/>
      <c r="BZ21" s="17"/>
      <c r="CA21" s="17"/>
      <c r="CB21" s="17">
        <v>-0.4</v>
      </c>
      <c r="CC21" s="17">
        <v>21.3</v>
      </c>
      <c r="CD21" s="17">
        <v>18</v>
      </c>
      <c r="CE21" s="17">
        <v>-2.8</v>
      </c>
      <c r="CF21" s="17">
        <v>1.8</v>
      </c>
      <c r="CG21" s="17">
        <v>-1.9</v>
      </c>
      <c r="CH21" s="17"/>
      <c r="CI21" s="17"/>
      <c r="CJ21" s="17"/>
      <c r="CK21" s="17">
        <v>-0.6</v>
      </c>
      <c r="CL21" s="17">
        <v>1.1000000000000001</v>
      </c>
      <c r="CM21" s="17">
        <v>-29.2</v>
      </c>
      <c r="CN21" s="17"/>
      <c r="CO21" s="17"/>
      <c r="CP21" s="17"/>
      <c r="CQ21" s="17"/>
      <c r="CR21" s="17"/>
      <c r="CS21" s="17">
        <v>0</v>
      </c>
      <c r="CT21" s="17"/>
      <c r="CU21" s="17"/>
      <c r="CV21" s="17">
        <v>-5.4</v>
      </c>
      <c r="CW21" s="17">
        <v>0</v>
      </c>
      <c r="CX21" s="17"/>
      <c r="CY21" s="17"/>
      <c r="CZ21" s="17">
        <v>1</v>
      </c>
      <c r="DA21" s="17"/>
      <c r="DB21" s="17">
        <v>0</v>
      </c>
      <c r="DC21" s="17"/>
      <c r="DD21" s="17">
        <v>0.1</v>
      </c>
      <c r="DE21" s="17">
        <v>0.8</v>
      </c>
      <c r="DF21" s="17">
        <v>0.7</v>
      </c>
      <c r="DG21" s="17">
        <v>-1.6</v>
      </c>
      <c r="DH21" s="17">
        <v>1.4</v>
      </c>
      <c r="DI21" s="17">
        <v>0.6</v>
      </c>
      <c r="DJ21" s="17"/>
      <c r="DK21" s="17">
        <v>0</v>
      </c>
      <c r="DL21" s="17">
        <v>0</v>
      </c>
      <c r="DM21" s="17">
        <v>5</v>
      </c>
      <c r="DN21" s="17">
        <v>11.1</v>
      </c>
      <c r="DO21" s="17">
        <v>1.7</v>
      </c>
      <c r="DP21" s="17">
        <v>0.7</v>
      </c>
      <c r="DQ21" s="17">
        <v>0.4</v>
      </c>
      <c r="DR21" s="17">
        <v>1.1000000000000001</v>
      </c>
      <c r="DS21" s="17">
        <v>0.2</v>
      </c>
      <c r="DT21" s="17">
        <v>-0.1</v>
      </c>
      <c r="DU21" s="17">
        <v>0.1</v>
      </c>
      <c r="DV21" s="17">
        <v>0.3</v>
      </c>
      <c r="DW21" s="17"/>
      <c r="DX21" s="17">
        <v>-3.1</v>
      </c>
      <c r="DY21" s="17">
        <v>0.1</v>
      </c>
      <c r="DZ21" s="17">
        <v>0.8</v>
      </c>
      <c r="EA21" s="17">
        <v>0.7</v>
      </c>
      <c r="EB21" s="17">
        <v>0.9</v>
      </c>
      <c r="EC21" s="17">
        <v>0.8</v>
      </c>
      <c r="ED21" s="17">
        <v>4</v>
      </c>
      <c r="EE21" s="17"/>
      <c r="EF21" s="17">
        <v>-8.6</v>
      </c>
      <c r="EG21" s="17">
        <v>-9.3000000000000007</v>
      </c>
      <c r="EH21" s="17"/>
      <c r="EI21" s="17"/>
      <c r="EJ21" s="17">
        <v>1.8</v>
      </c>
      <c r="EK21" s="17">
        <v>0</v>
      </c>
      <c r="EL21" s="17">
        <v>1.8</v>
      </c>
      <c r="EM21" s="17">
        <v>0.2</v>
      </c>
      <c r="EN21" s="17">
        <v>0.2</v>
      </c>
      <c r="EO21" s="17">
        <v>0.2</v>
      </c>
      <c r="EP21" s="17"/>
      <c r="EQ21" s="17">
        <v>0</v>
      </c>
      <c r="ER21" s="17">
        <v>0</v>
      </c>
      <c r="ES21" s="17">
        <v>0</v>
      </c>
      <c r="ET21" s="17">
        <v>-0.2</v>
      </c>
      <c r="EU21" s="17">
        <v>4.7</v>
      </c>
      <c r="EV21" s="17">
        <v>3.4</v>
      </c>
      <c r="EW21" s="17">
        <v>0</v>
      </c>
      <c r="EX21" s="17">
        <v>0</v>
      </c>
      <c r="EY21" s="17">
        <v>0.2</v>
      </c>
      <c r="EZ21" s="17">
        <v>1.2</v>
      </c>
      <c r="FA21" s="17">
        <v>2.5</v>
      </c>
      <c r="FB21" s="17">
        <v>9.1999999999999993</v>
      </c>
      <c r="FC21" s="17">
        <v>8.3000000000000007</v>
      </c>
      <c r="FD21" s="17">
        <v>1.9</v>
      </c>
      <c r="FE21" s="17"/>
      <c r="FF21" s="17">
        <v>2.9</v>
      </c>
      <c r="FG21" s="17"/>
      <c r="FH21" s="17"/>
      <c r="FI21" s="17">
        <v>-88.8</v>
      </c>
      <c r="FJ21" s="15"/>
      <c r="FK21" s="17">
        <v>2.1741100000000002</v>
      </c>
      <c r="FL21" s="17">
        <v>0</v>
      </c>
      <c r="FM21" s="17"/>
      <c r="FN21" s="17">
        <v>1.5</v>
      </c>
      <c r="FO21" s="17">
        <v>0.30665999999999999</v>
      </c>
      <c r="FP21" s="17">
        <v>0.11509</v>
      </c>
      <c r="FQ21" s="17">
        <v>0.4</v>
      </c>
      <c r="FR21" s="17">
        <v>-0.1</v>
      </c>
      <c r="FS21" s="17">
        <v>4.3958599999999999</v>
      </c>
    </row>
    <row r="22" spans="1:175" ht="24" customHeight="1" x14ac:dyDescent="0.3">
      <c r="A22" s="16" t="s">
        <v>81</v>
      </c>
      <c r="B22" s="16" t="s">
        <v>817</v>
      </c>
      <c r="C22" s="17">
        <v>-7.9</v>
      </c>
      <c r="D22" s="17">
        <v>-8.1999999999999993</v>
      </c>
      <c r="E22" s="17">
        <v>4.5</v>
      </c>
      <c r="F22" s="17"/>
      <c r="G22" s="17"/>
      <c r="H22" s="17">
        <v>-12.4</v>
      </c>
      <c r="I22" s="17">
        <v>-1.2</v>
      </c>
      <c r="J22" s="17"/>
      <c r="K22" s="17"/>
      <c r="L22" s="17">
        <v>-37.6</v>
      </c>
      <c r="M22" s="17">
        <v>-29.5</v>
      </c>
      <c r="N22" s="17">
        <v>-1.5</v>
      </c>
      <c r="O22" s="17">
        <v>21.6</v>
      </c>
      <c r="P22" s="17">
        <v>21</v>
      </c>
      <c r="Q22" s="17">
        <v>0</v>
      </c>
      <c r="R22" s="17">
        <v>38.200000000000003</v>
      </c>
      <c r="S22" s="17">
        <v>0</v>
      </c>
      <c r="T22" s="17"/>
      <c r="U22" s="17"/>
      <c r="V22" s="17"/>
      <c r="W22" s="17"/>
      <c r="X22" s="17">
        <v>3</v>
      </c>
      <c r="Y22" s="17">
        <v>2.1</v>
      </c>
      <c r="Z22" s="17">
        <v>0</v>
      </c>
      <c r="AA22" s="17">
        <v>-3.4</v>
      </c>
      <c r="AB22" s="17">
        <v>4.8</v>
      </c>
      <c r="AC22" s="17">
        <v>7.9</v>
      </c>
      <c r="AD22" s="17"/>
      <c r="AE22" s="17"/>
      <c r="AF22" s="17"/>
      <c r="AG22" s="17"/>
      <c r="AH22" s="17">
        <v>-3.9</v>
      </c>
      <c r="AI22" s="17">
        <v>-9.1999999999999993</v>
      </c>
      <c r="AJ22" s="17"/>
      <c r="AK22" s="17"/>
      <c r="AL22" s="17"/>
      <c r="AM22" s="17"/>
      <c r="AN22" s="17">
        <v>-28.1</v>
      </c>
      <c r="AO22" s="17">
        <v>4.4000000000000004</v>
      </c>
      <c r="AP22" s="17">
        <v>8.1999999999999993</v>
      </c>
      <c r="AQ22" s="17">
        <v>6.6</v>
      </c>
      <c r="AR22" s="17">
        <v>-0.4</v>
      </c>
      <c r="AS22" s="17">
        <v>2.7</v>
      </c>
      <c r="AT22" s="17">
        <v>0.2</v>
      </c>
      <c r="AU22" s="17">
        <v>3.4</v>
      </c>
      <c r="AV22" s="17">
        <v>-10.3</v>
      </c>
      <c r="AW22" s="17">
        <v>-41.6</v>
      </c>
      <c r="AX22" s="17">
        <v>-7.7</v>
      </c>
      <c r="AY22" s="17">
        <v>-0.3</v>
      </c>
      <c r="AZ22" s="17">
        <v>0.4</v>
      </c>
      <c r="BA22" s="17">
        <v>-2.8</v>
      </c>
      <c r="BB22" s="17">
        <v>4.5999999999999996</v>
      </c>
      <c r="BC22" s="17">
        <v>1</v>
      </c>
      <c r="BD22" s="17">
        <v>0</v>
      </c>
      <c r="BE22" s="17">
        <v>-8.8000000000000007</v>
      </c>
      <c r="BF22" s="17"/>
      <c r="BG22" s="17"/>
      <c r="BH22" s="17">
        <v>-7.2</v>
      </c>
      <c r="BI22" s="17"/>
      <c r="BJ22" s="17"/>
      <c r="BK22" s="17">
        <v>0</v>
      </c>
      <c r="BL22" s="17"/>
      <c r="BM22" s="17"/>
      <c r="BN22" s="17"/>
      <c r="BO22" s="17">
        <v>-6.5</v>
      </c>
      <c r="BP22" s="17">
        <v>-41.9</v>
      </c>
      <c r="BQ22" s="17">
        <v>-43.3</v>
      </c>
      <c r="BR22" s="17">
        <v>0</v>
      </c>
      <c r="BS22" s="17">
        <v>-21.7</v>
      </c>
      <c r="BT22" s="17"/>
      <c r="BU22" s="17"/>
      <c r="BV22" s="17"/>
      <c r="BW22" s="17"/>
      <c r="BX22" s="17"/>
      <c r="BY22" s="17"/>
      <c r="BZ22" s="17"/>
      <c r="CA22" s="17"/>
      <c r="CB22" s="17">
        <v>-0.4</v>
      </c>
      <c r="CC22" s="17">
        <v>21.8</v>
      </c>
      <c r="CD22" s="17">
        <v>17.5</v>
      </c>
      <c r="CE22" s="17">
        <v>-2.9</v>
      </c>
      <c r="CF22" s="17">
        <v>1.8</v>
      </c>
      <c r="CG22" s="17">
        <v>-1.8</v>
      </c>
      <c r="CH22" s="17"/>
      <c r="CI22" s="17"/>
      <c r="CJ22" s="17"/>
      <c r="CK22" s="17">
        <v>-0.4</v>
      </c>
      <c r="CL22" s="17">
        <v>1.2</v>
      </c>
      <c r="CM22" s="17">
        <v>-28.9</v>
      </c>
      <c r="CN22" s="17"/>
      <c r="CO22" s="17"/>
      <c r="CP22" s="17"/>
      <c r="CQ22" s="17"/>
      <c r="CR22" s="17"/>
      <c r="CS22" s="17">
        <v>0</v>
      </c>
      <c r="CT22" s="17"/>
      <c r="CU22" s="17"/>
      <c r="CV22" s="17">
        <v>-5.3</v>
      </c>
      <c r="CW22" s="17">
        <v>0</v>
      </c>
      <c r="CX22" s="17"/>
      <c r="CY22" s="17"/>
      <c r="CZ22" s="17">
        <v>1</v>
      </c>
      <c r="DA22" s="17"/>
      <c r="DB22" s="17">
        <v>0</v>
      </c>
      <c r="DC22" s="17"/>
      <c r="DD22" s="17">
        <v>0.2</v>
      </c>
      <c r="DE22" s="17">
        <v>0.7</v>
      </c>
      <c r="DF22" s="17">
        <v>0.7</v>
      </c>
      <c r="DG22" s="17">
        <v>-1.5</v>
      </c>
      <c r="DH22" s="17">
        <v>1.4</v>
      </c>
      <c r="DI22" s="17">
        <v>0.5</v>
      </c>
      <c r="DJ22" s="17"/>
      <c r="DK22" s="17">
        <v>0</v>
      </c>
      <c r="DL22" s="17">
        <v>0</v>
      </c>
      <c r="DM22" s="17">
        <v>5</v>
      </c>
      <c r="DN22" s="17">
        <v>10.7</v>
      </c>
      <c r="DO22" s="17">
        <v>1.7</v>
      </c>
      <c r="DP22" s="17">
        <v>0.7</v>
      </c>
      <c r="DQ22" s="17">
        <v>0.4</v>
      </c>
      <c r="DR22" s="17">
        <v>1.1000000000000001</v>
      </c>
      <c r="DS22" s="17">
        <v>0.2</v>
      </c>
      <c r="DT22" s="17">
        <v>0</v>
      </c>
      <c r="DU22" s="17">
        <v>0.1</v>
      </c>
      <c r="DV22" s="17">
        <v>0.3</v>
      </c>
      <c r="DW22" s="17"/>
      <c r="DX22" s="17">
        <v>-3.2</v>
      </c>
      <c r="DY22" s="17">
        <v>0</v>
      </c>
      <c r="DZ22" s="17">
        <v>0.8</v>
      </c>
      <c r="EA22" s="17">
        <v>0.6</v>
      </c>
      <c r="EB22" s="17">
        <v>0.9</v>
      </c>
      <c r="EC22" s="17">
        <v>0.8</v>
      </c>
      <c r="ED22" s="17">
        <v>4</v>
      </c>
      <c r="EE22" s="17"/>
      <c r="EF22" s="17">
        <v>-11.7</v>
      </c>
      <c r="EG22" s="17">
        <v>-12.7</v>
      </c>
      <c r="EH22" s="17"/>
      <c r="EI22" s="17"/>
      <c r="EJ22" s="17">
        <v>1.8</v>
      </c>
      <c r="EK22" s="17">
        <v>0</v>
      </c>
      <c r="EL22" s="17">
        <v>1.8</v>
      </c>
      <c r="EM22" s="17">
        <v>0.2</v>
      </c>
      <c r="EN22" s="17">
        <v>0.2</v>
      </c>
      <c r="EO22" s="17">
        <v>0.2</v>
      </c>
      <c r="EP22" s="17"/>
      <c r="EQ22" s="17">
        <v>0</v>
      </c>
      <c r="ER22" s="17">
        <v>0</v>
      </c>
      <c r="ES22" s="17">
        <v>0</v>
      </c>
      <c r="ET22" s="17">
        <v>-0.2</v>
      </c>
      <c r="EU22" s="17">
        <v>4.8</v>
      </c>
      <c r="EV22" s="17">
        <v>3.4</v>
      </c>
      <c r="EW22" s="17">
        <v>0</v>
      </c>
      <c r="EX22" s="17">
        <v>0</v>
      </c>
      <c r="EY22" s="17">
        <v>0.2</v>
      </c>
      <c r="EZ22" s="17">
        <v>1.2</v>
      </c>
      <c r="FA22" s="17">
        <v>1.8</v>
      </c>
      <c r="FB22" s="17">
        <v>9.6999999999999993</v>
      </c>
      <c r="FC22" s="17">
        <v>8.6999999999999993</v>
      </c>
      <c r="FD22" s="17">
        <v>3.7</v>
      </c>
      <c r="FE22" s="17"/>
      <c r="FF22" s="17">
        <v>2.5</v>
      </c>
      <c r="FG22" s="17"/>
      <c r="FH22" s="17"/>
      <c r="FI22" s="17">
        <v>-155.5</v>
      </c>
      <c r="FJ22" s="15"/>
      <c r="FK22" s="17">
        <v>1.9110400000000001</v>
      </c>
      <c r="FL22" s="17">
        <v>0</v>
      </c>
      <c r="FM22" s="17"/>
      <c r="FN22" s="17">
        <v>1.5</v>
      </c>
      <c r="FO22" s="17">
        <v>0.31191999999999998</v>
      </c>
      <c r="FP22" s="17">
        <v>0.10607</v>
      </c>
      <c r="FQ22" s="17">
        <v>0.7</v>
      </c>
      <c r="FR22" s="17">
        <v>0</v>
      </c>
      <c r="FS22" s="17">
        <v>4.5290299999999997</v>
      </c>
    </row>
    <row r="23" spans="1:175" ht="24" customHeight="1" x14ac:dyDescent="0.3">
      <c r="A23" s="16" t="s">
        <v>81</v>
      </c>
      <c r="B23" s="16" t="s">
        <v>818</v>
      </c>
      <c r="C23" s="17">
        <v>-5.6</v>
      </c>
      <c r="D23" s="17">
        <v>18.8</v>
      </c>
      <c r="E23" s="17">
        <v>7.4</v>
      </c>
      <c r="F23" s="17"/>
      <c r="G23" s="17"/>
      <c r="H23" s="17">
        <v>-11.5</v>
      </c>
      <c r="I23" s="17">
        <v>-1.7</v>
      </c>
      <c r="J23" s="17"/>
      <c r="K23" s="17"/>
      <c r="L23" s="17">
        <v>-27.8</v>
      </c>
      <c r="M23" s="17">
        <v>-14.9</v>
      </c>
      <c r="N23" s="17">
        <v>11.4</v>
      </c>
      <c r="O23" s="17">
        <v>33</v>
      </c>
      <c r="P23" s="17">
        <v>28.9</v>
      </c>
      <c r="Q23" s="17">
        <v>0</v>
      </c>
      <c r="R23" s="17">
        <v>41.9</v>
      </c>
      <c r="S23" s="17">
        <v>0.1</v>
      </c>
      <c r="T23" s="17"/>
      <c r="U23" s="17"/>
      <c r="V23" s="17"/>
      <c r="W23" s="17"/>
      <c r="X23" s="17">
        <v>4.7</v>
      </c>
      <c r="Y23" s="17">
        <v>1.8</v>
      </c>
      <c r="Z23" s="17">
        <v>0</v>
      </c>
      <c r="AA23" s="17">
        <v>-3.4</v>
      </c>
      <c r="AB23" s="17">
        <v>4.9000000000000004</v>
      </c>
      <c r="AC23" s="17">
        <v>9.6</v>
      </c>
      <c r="AD23" s="17"/>
      <c r="AE23" s="17"/>
      <c r="AF23" s="17"/>
      <c r="AG23" s="17"/>
      <c r="AH23" s="17">
        <v>-2</v>
      </c>
      <c r="AI23" s="17">
        <v>-1</v>
      </c>
      <c r="AJ23" s="17"/>
      <c r="AK23" s="17"/>
      <c r="AL23" s="17"/>
      <c r="AM23" s="17"/>
      <c r="AN23" s="17">
        <v>-25.1</v>
      </c>
      <c r="AO23" s="17">
        <v>4</v>
      </c>
      <c r="AP23" s="17">
        <v>8</v>
      </c>
      <c r="AQ23" s="17">
        <v>6.5</v>
      </c>
      <c r="AR23" s="17">
        <v>-0.8</v>
      </c>
      <c r="AS23" s="17">
        <v>2.7</v>
      </c>
      <c r="AT23" s="17">
        <v>1.3</v>
      </c>
      <c r="AU23" s="17">
        <v>13.8</v>
      </c>
      <c r="AV23" s="17">
        <v>-13.6</v>
      </c>
      <c r="AW23" s="17">
        <v>-33.4</v>
      </c>
      <c r="AX23" s="17">
        <v>-6.4</v>
      </c>
      <c r="AY23" s="17">
        <v>-0.2</v>
      </c>
      <c r="AZ23" s="17">
        <v>0.4</v>
      </c>
      <c r="BA23" s="17">
        <v>0.3</v>
      </c>
      <c r="BB23" s="17">
        <v>5.4</v>
      </c>
      <c r="BC23" s="17">
        <v>1</v>
      </c>
      <c r="BD23" s="17">
        <v>0</v>
      </c>
      <c r="BE23" s="17">
        <v>-8.8000000000000007</v>
      </c>
      <c r="BF23" s="17"/>
      <c r="BG23" s="17"/>
      <c r="BH23" s="17">
        <v>-5</v>
      </c>
      <c r="BI23" s="17"/>
      <c r="BJ23" s="17"/>
      <c r="BK23" s="17">
        <v>1.8</v>
      </c>
      <c r="BL23" s="17"/>
      <c r="BM23" s="17"/>
      <c r="BN23" s="17"/>
      <c r="BO23" s="17">
        <v>-5.3</v>
      </c>
      <c r="BP23" s="17">
        <v>-35.6</v>
      </c>
      <c r="BQ23" s="17">
        <v>-37</v>
      </c>
      <c r="BR23" s="17">
        <v>0</v>
      </c>
      <c r="BS23" s="17">
        <v>-5</v>
      </c>
      <c r="BT23" s="17"/>
      <c r="BU23" s="17"/>
      <c r="BV23" s="17"/>
      <c r="BW23" s="17"/>
      <c r="BX23" s="17"/>
      <c r="BY23" s="17"/>
      <c r="BZ23" s="17"/>
      <c r="CA23" s="17"/>
      <c r="CB23" s="17">
        <v>-0.4</v>
      </c>
      <c r="CC23" s="17">
        <v>21.8</v>
      </c>
      <c r="CD23" s="17">
        <v>17.8</v>
      </c>
      <c r="CE23" s="17">
        <v>3.3</v>
      </c>
      <c r="CF23" s="17">
        <v>1.8</v>
      </c>
      <c r="CG23" s="17">
        <v>-0.2</v>
      </c>
      <c r="CH23" s="17"/>
      <c r="CI23" s="17"/>
      <c r="CJ23" s="17"/>
      <c r="CK23" s="17">
        <v>5.4</v>
      </c>
      <c r="CL23" s="17">
        <v>7.1</v>
      </c>
      <c r="CM23" s="17">
        <v>-20.2</v>
      </c>
      <c r="CN23" s="17"/>
      <c r="CO23" s="17"/>
      <c r="CP23" s="17"/>
      <c r="CQ23" s="17"/>
      <c r="CR23" s="17"/>
      <c r="CS23" s="17">
        <v>0</v>
      </c>
      <c r="CT23" s="17"/>
      <c r="CU23" s="17"/>
      <c r="CV23" s="17">
        <v>-5.4</v>
      </c>
      <c r="CW23" s="17">
        <v>0</v>
      </c>
      <c r="CX23" s="17"/>
      <c r="CY23" s="17"/>
      <c r="CZ23" s="17">
        <v>1</v>
      </c>
      <c r="DA23" s="17"/>
      <c r="DB23" s="17">
        <v>0</v>
      </c>
      <c r="DC23" s="17"/>
      <c r="DD23" s="17">
        <v>0.2</v>
      </c>
      <c r="DE23" s="17">
        <v>0.7</v>
      </c>
      <c r="DF23" s="17">
        <v>0.7</v>
      </c>
      <c r="DG23" s="17">
        <v>0.2</v>
      </c>
      <c r="DH23" s="17">
        <v>1.4</v>
      </c>
      <c r="DI23" s="17">
        <v>0.5</v>
      </c>
      <c r="DJ23" s="17"/>
      <c r="DK23" s="17">
        <v>0</v>
      </c>
      <c r="DL23" s="17">
        <v>0</v>
      </c>
      <c r="DM23" s="17">
        <v>5</v>
      </c>
      <c r="DN23" s="17">
        <v>10.7</v>
      </c>
      <c r="DO23" s="17">
        <v>1.7</v>
      </c>
      <c r="DP23" s="17">
        <v>0.7</v>
      </c>
      <c r="DQ23" s="17">
        <v>0.4</v>
      </c>
      <c r="DR23" s="17">
        <v>1.1000000000000001</v>
      </c>
      <c r="DS23" s="17">
        <v>0.4</v>
      </c>
      <c r="DT23" s="17">
        <v>0</v>
      </c>
      <c r="DU23" s="17">
        <v>0.2</v>
      </c>
      <c r="DV23" s="17">
        <v>0.3</v>
      </c>
      <c r="DW23" s="17"/>
      <c r="DX23" s="17">
        <v>-3.2</v>
      </c>
      <c r="DY23" s="17">
        <v>0</v>
      </c>
      <c r="DZ23" s="17">
        <v>0.8</v>
      </c>
      <c r="EA23" s="17">
        <v>0.7</v>
      </c>
      <c r="EB23" s="17">
        <v>1</v>
      </c>
      <c r="EC23" s="17">
        <v>0.8</v>
      </c>
      <c r="ED23" s="17">
        <v>4</v>
      </c>
      <c r="EE23" s="17"/>
      <c r="EF23" s="17">
        <v>-5.5</v>
      </c>
      <c r="EG23" s="17">
        <v>-6.3</v>
      </c>
      <c r="EH23" s="17"/>
      <c r="EI23" s="17"/>
      <c r="EJ23" s="17">
        <v>1.8</v>
      </c>
      <c r="EK23" s="17">
        <v>0</v>
      </c>
      <c r="EL23" s="17">
        <v>1.9</v>
      </c>
      <c r="EM23" s="17">
        <v>0.2</v>
      </c>
      <c r="EN23" s="17">
        <v>0.2</v>
      </c>
      <c r="EO23" s="17">
        <v>0.2</v>
      </c>
      <c r="EP23" s="17"/>
      <c r="EQ23" s="17">
        <v>4.9000000000000004</v>
      </c>
      <c r="ER23" s="17">
        <v>0</v>
      </c>
      <c r="ES23" s="17">
        <v>2.2000000000000002</v>
      </c>
      <c r="ET23" s="17">
        <v>-0.2</v>
      </c>
      <c r="EU23" s="17">
        <v>4.7</v>
      </c>
      <c r="EV23" s="17">
        <v>3.4</v>
      </c>
      <c r="EW23" s="17">
        <v>1.2</v>
      </c>
      <c r="EX23" s="17">
        <v>0</v>
      </c>
      <c r="EY23" s="17">
        <v>0.2</v>
      </c>
      <c r="EZ23" s="17">
        <v>1.2</v>
      </c>
      <c r="FA23" s="17">
        <v>2.4</v>
      </c>
      <c r="FB23" s="17">
        <v>10.199999999999999</v>
      </c>
      <c r="FC23" s="17">
        <v>9.3000000000000007</v>
      </c>
      <c r="FD23" s="17">
        <v>3.4</v>
      </c>
      <c r="FE23" s="17"/>
      <c r="FF23" s="17">
        <v>2.9</v>
      </c>
      <c r="FG23" s="17"/>
      <c r="FH23" s="17"/>
      <c r="FI23" s="17">
        <v>62.2</v>
      </c>
      <c r="FJ23" s="15"/>
      <c r="FK23" s="17">
        <v>1.91642</v>
      </c>
      <c r="FL23" s="17">
        <v>0</v>
      </c>
      <c r="FM23" s="17"/>
      <c r="FN23" s="17">
        <v>1.5</v>
      </c>
      <c r="FO23" s="17">
        <v>0.31569999999999998</v>
      </c>
      <c r="FP23" s="17">
        <v>0.13716999999999999</v>
      </c>
      <c r="FQ23" s="17">
        <v>0.8</v>
      </c>
      <c r="FR23" s="17">
        <v>0.9</v>
      </c>
      <c r="FS23" s="17">
        <v>5.5692899999999996</v>
      </c>
    </row>
    <row r="24" spans="1:175" ht="24" customHeight="1" x14ac:dyDescent="0.3">
      <c r="A24" s="16" t="s">
        <v>81</v>
      </c>
      <c r="B24" s="16" t="s">
        <v>819</v>
      </c>
      <c r="C24" s="17">
        <v>-9.6</v>
      </c>
      <c r="D24" s="17">
        <v>-11.2</v>
      </c>
      <c r="E24" s="17">
        <v>4</v>
      </c>
      <c r="F24" s="17"/>
      <c r="G24" s="17"/>
      <c r="H24" s="17">
        <v>-17.2</v>
      </c>
      <c r="I24" s="17">
        <v>-11.8</v>
      </c>
      <c r="J24" s="17"/>
      <c r="K24" s="17"/>
      <c r="L24" s="17">
        <v>-42</v>
      </c>
      <c r="M24" s="17">
        <v>-26.9</v>
      </c>
      <c r="N24" s="17">
        <v>1.7</v>
      </c>
      <c r="O24" s="17">
        <v>15.5</v>
      </c>
      <c r="P24" s="17">
        <v>23.5</v>
      </c>
      <c r="Q24" s="17">
        <v>0</v>
      </c>
      <c r="R24" s="17">
        <v>35</v>
      </c>
      <c r="S24" s="17">
        <v>0.4</v>
      </c>
      <c r="T24" s="17"/>
      <c r="U24" s="17"/>
      <c r="V24" s="17"/>
      <c r="W24" s="17"/>
      <c r="X24" s="17">
        <v>2.5</v>
      </c>
      <c r="Y24" s="17">
        <v>1.2</v>
      </c>
      <c r="Z24" s="17">
        <v>0.1</v>
      </c>
      <c r="AA24" s="17">
        <v>-3.4</v>
      </c>
      <c r="AB24" s="17">
        <v>4.5</v>
      </c>
      <c r="AC24" s="17">
        <v>9.6999999999999993</v>
      </c>
      <c r="AD24" s="17"/>
      <c r="AE24" s="17"/>
      <c r="AF24" s="17"/>
      <c r="AG24" s="17"/>
      <c r="AH24" s="17">
        <v>-2.5</v>
      </c>
      <c r="AI24" s="17">
        <v>-9.8000000000000007</v>
      </c>
      <c r="AJ24" s="17"/>
      <c r="AK24" s="17"/>
      <c r="AL24" s="17"/>
      <c r="AM24" s="17"/>
      <c r="AN24" s="17">
        <v>-17.2</v>
      </c>
      <c r="AO24" s="17">
        <v>3.9</v>
      </c>
      <c r="AP24" s="17">
        <v>8.1999999999999993</v>
      </c>
      <c r="AQ24" s="17">
        <v>6.4</v>
      </c>
      <c r="AR24" s="17">
        <v>-0.3</v>
      </c>
      <c r="AS24" s="17">
        <v>2.7</v>
      </c>
      <c r="AT24" s="17">
        <v>1.7</v>
      </c>
      <c r="AU24" s="17">
        <v>1.6</v>
      </c>
      <c r="AV24" s="17">
        <v>-26.3</v>
      </c>
      <c r="AW24" s="17">
        <v>-45.7</v>
      </c>
      <c r="AX24" s="17">
        <v>-5.7</v>
      </c>
      <c r="AY24" s="17">
        <v>-0.2</v>
      </c>
      <c r="AZ24" s="17">
        <v>0.4</v>
      </c>
      <c r="BA24" s="17">
        <v>-0.9</v>
      </c>
      <c r="BB24" s="17">
        <v>4.4000000000000004</v>
      </c>
      <c r="BC24" s="17">
        <v>1</v>
      </c>
      <c r="BD24" s="17">
        <v>0</v>
      </c>
      <c r="BE24" s="17">
        <v>-6.1</v>
      </c>
      <c r="BF24" s="17"/>
      <c r="BG24" s="17"/>
      <c r="BH24" s="17">
        <v>-8.3000000000000007</v>
      </c>
      <c r="BI24" s="17"/>
      <c r="BJ24" s="17"/>
      <c r="BK24" s="17">
        <v>0.3</v>
      </c>
      <c r="BL24" s="17"/>
      <c r="BM24" s="17"/>
      <c r="BN24" s="17"/>
      <c r="BO24" s="17">
        <v>-5.6</v>
      </c>
      <c r="BP24" s="17">
        <v>-40.4</v>
      </c>
      <c r="BQ24" s="17">
        <v>-41.9</v>
      </c>
      <c r="BR24" s="17">
        <v>0</v>
      </c>
      <c r="BS24" s="17">
        <v>-3.2</v>
      </c>
      <c r="BT24" s="17"/>
      <c r="BU24" s="17"/>
      <c r="BV24" s="17"/>
      <c r="BW24" s="17"/>
      <c r="BX24" s="17"/>
      <c r="BY24" s="17"/>
      <c r="BZ24" s="17"/>
      <c r="CA24" s="17"/>
      <c r="CB24" s="17">
        <v>-0.4</v>
      </c>
      <c r="CC24" s="17">
        <v>19</v>
      </c>
      <c r="CD24" s="17">
        <v>18.5</v>
      </c>
      <c r="CE24" s="17">
        <v>3.9</v>
      </c>
      <c r="CF24" s="17">
        <v>1.8</v>
      </c>
      <c r="CG24" s="17">
        <v>-0.1</v>
      </c>
      <c r="CH24" s="17"/>
      <c r="CI24" s="17"/>
      <c r="CJ24" s="17"/>
      <c r="CK24" s="17">
        <v>-3</v>
      </c>
      <c r="CL24" s="17">
        <v>-1.5</v>
      </c>
      <c r="CM24" s="17">
        <v>-33.1</v>
      </c>
      <c r="CN24" s="17"/>
      <c r="CO24" s="17"/>
      <c r="CP24" s="17"/>
      <c r="CQ24" s="17"/>
      <c r="CR24" s="17"/>
      <c r="CS24" s="17">
        <v>0</v>
      </c>
      <c r="CT24" s="17"/>
      <c r="CU24" s="17"/>
      <c r="CV24" s="17">
        <v>-5.5</v>
      </c>
      <c r="CW24" s="17">
        <v>0.6</v>
      </c>
      <c r="CX24" s="17"/>
      <c r="CY24" s="17"/>
      <c r="CZ24" s="17">
        <v>1</v>
      </c>
      <c r="DA24" s="17"/>
      <c r="DB24" s="17">
        <v>0</v>
      </c>
      <c r="DC24" s="17"/>
      <c r="DD24" s="17">
        <v>0.1</v>
      </c>
      <c r="DE24" s="17">
        <v>0.7</v>
      </c>
      <c r="DF24" s="17">
        <v>0.7</v>
      </c>
      <c r="DG24" s="17">
        <v>-1.8</v>
      </c>
      <c r="DH24" s="17">
        <v>1.4</v>
      </c>
      <c r="DI24" s="17">
        <v>0.5</v>
      </c>
      <c r="DJ24" s="17"/>
      <c r="DK24" s="17">
        <v>0</v>
      </c>
      <c r="DL24" s="17">
        <v>0</v>
      </c>
      <c r="DM24" s="17">
        <v>3.7</v>
      </c>
      <c r="DN24" s="17">
        <v>6.9</v>
      </c>
      <c r="DO24" s="17">
        <v>1.7</v>
      </c>
      <c r="DP24" s="17">
        <v>0.7</v>
      </c>
      <c r="DQ24" s="17">
        <v>0.4</v>
      </c>
      <c r="DR24" s="17">
        <v>1.1000000000000001</v>
      </c>
      <c r="DS24" s="17">
        <v>0.3</v>
      </c>
      <c r="DT24" s="17">
        <v>0.2</v>
      </c>
      <c r="DU24" s="17">
        <v>0.1</v>
      </c>
      <c r="DV24" s="17">
        <v>0.4</v>
      </c>
      <c r="DW24" s="17"/>
      <c r="DX24" s="17">
        <v>-3.2</v>
      </c>
      <c r="DY24" s="17">
        <v>0.1</v>
      </c>
      <c r="DZ24" s="17">
        <v>0.7</v>
      </c>
      <c r="EA24" s="17">
        <v>-0.1</v>
      </c>
      <c r="EB24" s="17">
        <v>0.8</v>
      </c>
      <c r="EC24" s="17">
        <v>0.8</v>
      </c>
      <c r="ED24" s="17">
        <v>4</v>
      </c>
      <c r="EE24" s="17"/>
      <c r="EF24" s="17">
        <v>-10.1</v>
      </c>
      <c r="EG24" s="17">
        <v>-11.6</v>
      </c>
      <c r="EH24" s="17"/>
      <c r="EI24" s="17"/>
      <c r="EJ24" s="17">
        <v>1.8</v>
      </c>
      <c r="EK24" s="17">
        <v>0</v>
      </c>
      <c r="EL24" s="17">
        <v>1.9</v>
      </c>
      <c r="EM24" s="17">
        <v>0.2</v>
      </c>
      <c r="EN24" s="17">
        <v>0.2</v>
      </c>
      <c r="EO24" s="17">
        <v>0.2</v>
      </c>
      <c r="EP24" s="17"/>
      <c r="EQ24" s="17">
        <v>1.2</v>
      </c>
      <c r="ER24" s="17">
        <v>0</v>
      </c>
      <c r="ES24" s="17">
        <v>2.2000000000000002</v>
      </c>
      <c r="ET24" s="17">
        <v>-0.2</v>
      </c>
      <c r="EU24" s="17">
        <v>4.9000000000000004</v>
      </c>
      <c r="EV24" s="17">
        <v>3.5</v>
      </c>
      <c r="EW24" s="17">
        <v>0.9</v>
      </c>
      <c r="EX24" s="17">
        <v>0</v>
      </c>
      <c r="EY24" s="17">
        <v>0.2</v>
      </c>
      <c r="EZ24" s="17">
        <v>1</v>
      </c>
      <c r="FA24" s="17">
        <v>2.4</v>
      </c>
      <c r="FB24" s="17">
        <v>9.4</v>
      </c>
      <c r="FC24" s="17">
        <v>8.5</v>
      </c>
      <c r="FD24" s="17">
        <v>3.9</v>
      </c>
      <c r="FE24" s="17"/>
      <c r="FF24" s="17">
        <v>2.2000000000000002</v>
      </c>
      <c r="FG24" s="17"/>
      <c r="FH24" s="17"/>
      <c r="FI24" s="17">
        <v>-163.4</v>
      </c>
      <c r="FJ24" s="15"/>
      <c r="FK24" s="17">
        <v>1.9068799999999999</v>
      </c>
      <c r="FL24" s="17">
        <v>0</v>
      </c>
      <c r="FM24" s="17"/>
      <c r="FN24" s="17">
        <v>1.4</v>
      </c>
      <c r="FO24" s="17">
        <v>0.29876000000000003</v>
      </c>
      <c r="FP24" s="17">
        <v>0.11609999999999999</v>
      </c>
      <c r="FQ24" s="17">
        <v>0.6</v>
      </c>
      <c r="FR24" s="17">
        <v>0.6</v>
      </c>
      <c r="FS24" s="17">
        <v>4.9217399999999998</v>
      </c>
    </row>
    <row r="25" spans="1:175" ht="24" customHeight="1" x14ac:dyDescent="0.3">
      <c r="A25" s="16" t="s">
        <v>81</v>
      </c>
      <c r="B25" s="16" t="s">
        <v>820</v>
      </c>
      <c r="C25" s="17">
        <v>-10</v>
      </c>
      <c r="D25" s="17">
        <v>-9.3000000000000007</v>
      </c>
      <c r="E25" s="17">
        <v>4.2</v>
      </c>
      <c r="F25" s="17"/>
      <c r="G25" s="17"/>
      <c r="H25" s="17">
        <v>-14.6</v>
      </c>
      <c r="I25" s="17">
        <v>-7.3</v>
      </c>
      <c r="J25" s="17"/>
      <c r="K25" s="17"/>
      <c r="L25" s="17">
        <v>-28</v>
      </c>
      <c r="M25" s="17">
        <v>-18.399999999999999</v>
      </c>
      <c r="N25" s="17">
        <v>9.6</v>
      </c>
      <c r="O25" s="17">
        <v>32.200000000000003</v>
      </c>
      <c r="P25" s="17">
        <v>28.1</v>
      </c>
      <c r="Q25" s="17">
        <v>0</v>
      </c>
      <c r="R25" s="17">
        <v>13.8</v>
      </c>
      <c r="S25" s="17">
        <v>0.1</v>
      </c>
      <c r="T25" s="17"/>
      <c r="U25" s="17"/>
      <c r="V25" s="17"/>
      <c r="W25" s="17"/>
      <c r="X25" s="17">
        <v>0.6</v>
      </c>
      <c r="Y25" s="17">
        <v>0.9</v>
      </c>
      <c r="Z25" s="17">
        <v>2.6</v>
      </c>
      <c r="AA25" s="17">
        <v>-3.4</v>
      </c>
      <c r="AB25" s="17">
        <v>4.5</v>
      </c>
      <c r="AC25" s="17">
        <v>9.3000000000000007</v>
      </c>
      <c r="AD25" s="17"/>
      <c r="AE25" s="17"/>
      <c r="AF25" s="17"/>
      <c r="AG25" s="17"/>
      <c r="AH25" s="17">
        <v>-2.1</v>
      </c>
      <c r="AI25" s="17">
        <v>-8.5</v>
      </c>
      <c r="AJ25" s="17"/>
      <c r="AK25" s="17"/>
      <c r="AL25" s="17"/>
      <c r="AM25" s="17"/>
      <c r="AN25" s="17">
        <v>-16.399999999999999</v>
      </c>
      <c r="AO25" s="17">
        <v>5</v>
      </c>
      <c r="AP25" s="17">
        <v>19.2</v>
      </c>
      <c r="AQ25" s="17">
        <v>6.6</v>
      </c>
      <c r="AR25" s="17">
        <v>-0.2</v>
      </c>
      <c r="AS25" s="17">
        <v>2.7</v>
      </c>
      <c r="AT25" s="17">
        <v>1.7</v>
      </c>
      <c r="AU25" s="17">
        <v>7.1</v>
      </c>
      <c r="AV25" s="17">
        <v>-19.100000000000001</v>
      </c>
      <c r="AW25" s="17">
        <v>-38.700000000000003</v>
      </c>
      <c r="AX25" s="17">
        <v>-5.3</v>
      </c>
      <c r="AY25" s="17">
        <v>-0.2</v>
      </c>
      <c r="AZ25" s="17">
        <v>0.4</v>
      </c>
      <c r="BA25" s="17">
        <v>-0.3</v>
      </c>
      <c r="BB25" s="17">
        <v>4.5</v>
      </c>
      <c r="BC25" s="17">
        <v>1</v>
      </c>
      <c r="BD25" s="17">
        <v>0</v>
      </c>
      <c r="BE25" s="17">
        <v>-5.9</v>
      </c>
      <c r="BF25" s="17"/>
      <c r="BG25" s="17"/>
      <c r="BH25" s="17">
        <v>-4.7</v>
      </c>
      <c r="BI25" s="17"/>
      <c r="BJ25" s="17"/>
      <c r="BK25" s="17">
        <v>1.7</v>
      </c>
      <c r="BL25" s="17"/>
      <c r="BM25" s="17"/>
      <c r="BN25" s="17"/>
      <c r="BO25" s="17">
        <v>-2.4</v>
      </c>
      <c r="BP25" s="17">
        <v>-35.4</v>
      </c>
      <c r="BQ25" s="17">
        <v>-36.799999999999997</v>
      </c>
      <c r="BR25" s="17">
        <v>0</v>
      </c>
      <c r="BS25" s="17">
        <v>1.2</v>
      </c>
      <c r="BT25" s="17"/>
      <c r="BU25" s="17"/>
      <c r="BV25" s="17"/>
      <c r="BW25" s="17"/>
      <c r="BX25" s="17"/>
      <c r="BY25" s="17"/>
      <c r="BZ25" s="17"/>
      <c r="CA25" s="17"/>
      <c r="CB25" s="17">
        <v>-0.4</v>
      </c>
      <c r="CC25" s="17">
        <v>34.200000000000003</v>
      </c>
      <c r="CD25" s="17">
        <v>17.7</v>
      </c>
      <c r="CE25" s="17">
        <v>3.1</v>
      </c>
      <c r="CF25" s="17">
        <v>1.8</v>
      </c>
      <c r="CG25" s="17">
        <v>-0.2</v>
      </c>
      <c r="CH25" s="17"/>
      <c r="CI25" s="17"/>
      <c r="CJ25" s="17"/>
      <c r="CK25" s="17">
        <v>6.6</v>
      </c>
      <c r="CL25" s="17">
        <v>8.1999999999999993</v>
      </c>
      <c r="CM25" s="17">
        <v>-18.399999999999999</v>
      </c>
      <c r="CN25" s="17"/>
      <c r="CO25" s="17"/>
      <c r="CP25" s="17"/>
      <c r="CQ25" s="17"/>
      <c r="CR25" s="17"/>
      <c r="CS25" s="17">
        <v>0</v>
      </c>
      <c r="CT25" s="17"/>
      <c r="CU25" s="17"/>
      <c r="CV25" s="17">
        <v>-5.6</v>
      </c>
      <c r="CW25" s="17">
        <v>0.4</v>
      </c>
      <c r="CX25" s="17"/>
      <c r="CY25" s="17"/>
      <c r="CZ25" s="17">
        <v>1</v>
      </c>
      <c r="DA25" s="17"/>
      <c r="DB25" s="17">
        <v>0</v>
      </c>
      <c r="DC25" s="17"/>
      <c r="DD25" s="17">
        <v>0.1</v>
      </c>
      <c r="DE25" s="17">
        <v>0.8</v>
      </c>
      <c r="DF25" s="17">
        <v>0.8</v>
      </c>
      <c r="DG25" s="17">
        <v>-1.8</v>
      </c>
      <c r="DH25" s="17">
        <v>1.4</v>
      </c>
      <c r="DI25" s="17">
        <v>0.5</v>
      </c>
      <c r="DJ25" s="17"/>
      <c r="DK25" s="17">
        <v>-0.1</v>
      </c>
      <c r="DL25" s="17">
        <v>0</v>
      </c>
      <c r="DM25" s="17">
        <v>3.7</v>
      </c>
      <c r="DN25" s="17">
        <v>7.1</v>
      </c>
      <c r="DO25" s="17">
        <v>1.7</v>
      </c>
      <c r="DP25" s="17">
        <v>0.7</v>
      </c>
      <c r="DQ25" s="17">
        <v>0.4</v>
      </c>
      <c r="DR25" s="17">
        <v>1.1000000000000001</v>
      </c>
      <c r="DS25" s="17">
        <v>0.3</v>
      </c>
      <c r="DT25" s="17">
        <v>0</v>
      </c>
      <c r="DU25" s="17">
        <v>0.2</v>
      </c>
      <c r="DV25" s="17">
        <v>0.4</v>
      </c>
      <c r="DW25" s="17"/>
      <c r="DX25" s="17">
        <v>-3.2</v>
      </c>
      <c r="DY25" s="17">
        <v>0.2</v>
      </c>
      <c r="DZ25" s="17">
        <v>0.8</v>
      </c>
      <c r="EA25" s="17">
        <v>0.7</v>
      </c>
      <c r="EB25" s="17">
        <v>0.9</v>
      </c>
      <c r="EC25" s="17">
        <v>0.8</v>
      </c>
      <c r="ED25" s="17">
        <v>4</v>
      </c>
      <c r="EE25" s="17"/>
      <c r="EF25" s="17">
        <v>-6.6</v>
      </c>
      <c r="EG25" s="17">
        <v>-7.8</v>
      </c>
      <c r="EH25" s="17"/>
      <c r="EI25" s="17"/>
      <c r="EJ25" s="17">
        <v>1.8</v>
      </c>
      <c r="EK25" s="17">
        <v>0</v>
      </c>
      <c r="EL25" s="17">
        <v>1.7</v>
      </c>
      <c r="EM25" s="17">
        <v>0.2</v>
      </c>
      <c r="EN25" s="17">
        <v>0.2</v>
      </c>
      <c r="EO25" s="17">
        <v>0.2</v>
      </c>
      <c r="EP25" s="17"/>
      <c r="EQ25" s="17">
        <v>1.4</v>
      </c>
      <c r="ER25" s="17">
        <v>0</v>
      </c>
      <c r="ES25" s="17">
        <v>1.9</v>
      </c>
      <c r="ET25" s="17">
        <v>-0.2</v>
      </c>
      <c r="EU25" s="17">
        <v>4.9000000000000004</v>
      </c>
      <c r="EV25" s="17">
        <v>3.5</v>
      </c>
      <c r="EW25" s="17">
        <v>-1</v>
      </c>
      <c r="EX25" s="17">
        <v>0</v>
      </c>
      <c r="EY25" s="17">
        <v>0.2</v>
      </c>
      <c r="EZ25" s="17">
        <v>1.2</v>
      </c>
      <c r="FA25" s="17">
        <v>2.5</v>
      </c>
      <c r="FB25" s="17">
        <v>10.1</v>
      </c>
      <c r="FC25" s="17">
        <v>9.3000000000000007</v>
      </c>
      <c r="FD25" s="17">
        <v>3</v>
      </c>
      <c r="FE25" s="17"/>
      <c r="FF25" s="17">
        <v>2.8</v>
      </c>
      <c r="FG25" s="17"/>
      <c r="FH25" s="17"/>
      <c r="FI25" s="17">
        <v>-10.8</v>
      </c>
      <c r="FJ25" s="15"/>
      <c r="FK25" s="17">
        <v>2.1985999999999999</v>
      </c>
      <c r="FL25" s="17">
        <v>0</v>
      </c>
      <c r="FM25" s="17"/>
      <c r="FN25" s="17">
        <v>1.4</v>
      </c>
      <c r="FO25" s="17">
        <v>0.28593000000000002</v>
      </c>
      <c r="FP25" s="17">
        <v>0.12212000000000001</v>
      </c>
      <c r="FQ25" s="17">
        <v>1</v>
      </c>
      <c r="FR25" s="17">
        <v>1</v>
      </c>
      <c r="FS25" s="17">
        <v>6.0066499999999996</v>
      </c>
    </row>
    <row r="26" spans="1:175" ht="24" customHeight="1" x14ac:dyDescent="0.3">
      <c r="A26" s="18" t="s">
        <v>81</v>
      </c>
      <c r="B26" s="18" t="s">
        <v>821</v>
      </c>
      <c r="C26" s="19">
        <v>-10</v>
      </c>
      <c r="D26" s="19">
        <v>-26.5</v>
      </c>
      <c r="E26" s="19">
        <v>2.2000000000000002</v>
      </c>
      <c r="F26" s="19"/>
      <c r="G26" s="19"/>
      <c r="H26" s="19">
        <v>-13.1</v>
      </c>
      <c r="I26" s="19">
        <v>-6.8</v>
      </c>
      <c r="J26" s="19"/>
      <c r="K26" s="19"/>
      <c r="L26" s="19">
        <v>-38.6</v>
      </c>
      <c r="M26" s="19">
        <v>-31</v>
      </c>
      <c r="N26" s="19">
        <v>-3.2</v>
      </c>
      <c r="O26" s="19">
        <v>20.8</v>
      </c>
      <c r="P26" s="19">
        <v>19.8</v>
      </c>
      <c r="Q26" s="19">
        <v>0</v>
      </c>
      <c r="R26" s="19">
        <v>3.5</v>
      </c>
      <c r="S26" s="19">
        <v>0</v>
      </c>
      <c r="T26" s="19"/>
      <c r="U26" s="19"/>
      <c r="V26" s="19"/>
      <c r="W26" s="19"/>
      <c r="X26" s="19">
        <v>-0.5</v>
      </c>
      <c r="Y26" s="19">
        <v>1.4</v>
      </c>
      <c r="Z26" s="19">
        <v>2.5</v>
      </c>
      <c r="AA26" s="19">
        <v>-3.4</v>
      </c>
      <c r="AB26" s="19">
        <v>4.4000000000000004</v>
      </c>
      <c r="AC26" s="19">
        <v>8</v>
      </c>
      <c r="AD26" s="19"/>
      <c r="AE26" s="19"/>
      <c r="AF26" s="19"/>
      <c r="AG26" s="19"/>
      <c r="AH26" s="19">
        <v>-1.7</v>
      </c>
      <c r="AI26" s="19">
        <v>-7.1</v>
      </c>
      <c r="AJ26" s="19"/>
      <c r="AK26" s="19"/>
      <c r="AL26" s="19"/>
      <c r="AM26" s="19"/>
      <c r="AN26" s="19">
        <v>-15.8</v>
      </c>
      <c r="AO26" s="19">
        <v>5.4</v>
      </c>
      <c r="AP26" s="19">
        <v>17.899999999999999</v>
      </c>
      <c r="AQ26" s="19">
        <v>7</v>
      </c>
      <c r="AR26" s="19">
        <v>-0.2</v>
      </c>
      <c r="AS26" s="19">
        <v>2.7</v>
      </c>
      <c r="AT26" s="19">
        <v>0.6</v>
      </c>
      <c r="AU26" s="19">
        <v>-9.3000000000000007</v>
      </c>
      <c r="AV26" s="19">
        <v>-35</v>
      </c>
      <c r="AW26" s="19">
        <v>-49.9</v>
      </c>
      <c r="AX26" s="19">
        <v>-3.6</v>
      </c>
      <c r="AY26" s="19">
        <v>-0.1</v>
      </c>
      <c r="AZ26" s="19">
        <v>0.4</v>
      </c>
      <c r="BA26" s="19">
        <v>-0.8</v>
      </c>
      <c r="BB26" s="19">
        <v>3.1</v>
      </c>
      <c r="BC26" s="19">
        <v>1</v>
      </c>
      <c r="BD26" s="19">
        <v>0</v>
      </c>
      <c r="BE26" s="19">
        <v>-7.2</v>
      </c>
      <c r="BF26" s="19"/>
      <c r="BG26" s="19"/>
      <c r="BH26" s="19">
        <v>-4.9000000000000004</v>
      </c>
      <c r="BI26" s="19"/>
      <c r="BJ26" s="19"/>
      <c r="BK26" s="19">
        <v>2.5</v>
      </c>
      <c r="BL26" s="19"/>
      <c r="BM26" s="19"/>
      <c r="BN26" s="19"/>
      <c r="BO26" s="19">
        <v>-1.7</v>
      </c>
      <c r="BP26" s="19">
        <v>-43.1</v>
      </c>
      <c r="BQ26" s="19">
        <v>-44.5</v>
      </c>
      <c r="BR26" s="19">
        <v>0</v>
      </c>
      <c r="BS26" s="19">
        <v>-7.2</v>
      </c>
      <c r="BT26" s="19"/>
      <c r="BU26" s="19"/>
      <c r="BV26" s="19"/>
      <c r="BW26" s="19"/>
      <c r="BX26" s="19"/>
      <c r="BY26" s="19"/>
      <c r="BZ26" s="19"/>
      <c r="CA26" s="19"/>
      <c r="CB26" s="19">
        <v>-0.4</v>
      </c>
      <c r="CC26" s="19">
        <v>34</v>
      </c>
      <c r="CD26" s="19">
        <v>17.100000000000001</v>
      </c>
      <c r="CE26" s="19">
        <v>2.1</v>
      </c>
      <c r="CF26" s="19">
        <v>1.7</v>
      </c>
      <c r="CG26" s="19">
        <v>-0.3</v>
      </c>
      <c r="CH26" s="19"/>
      <c r="CI26" s="19"/>
      <c r="CJ26" s="19"/>
      <c r="CK26" s="19">
        <v>6</v>
      </c>
      <c r="CL26" s="19">
        <v>7.7</v>
      </c>
      <c r="CM26" s="19">
        <v>-19.3</v>
      </c>
      <c r="CN26" s="19"/>
      <c r="CO26" s="19"/>
      <c r="CP26" s="19"/>
      <c r="CQ26" s="19"/>
      <c r="CR26" s="19"/>
      <c r="CS26" s="19">
        <v>0</v>
      </c>
      <c r="CT26" s="19"/>
      <c r="CU26" s="19"/>
      <c r="CV26" s="19">
        <v>-5.6</v>
      </c>
      <c r="CW26" s="19">
        <v>0.5</v>
      </c>
      <c r="CX26" s="19"/>
      <c r="CY26" s="19"/>
      <c r="CZ26" s="19">
        <v>1</v>
      </c>
      <c r="DA26" s="19"/>
      <c r="DB26" s="19">
        <v>0</v>
      </c>
      <c r="DC26" s="19"/>
      <c r="DD26" s="19">
        <v>0.1</v>
      </c>
      <c r="DE26" s="19">
        <v>0.8</v>
      </c>
      <c r="DF26" s="19">
        <v>0.7</v>
      </c>
      <c r="DG26" s="19">
        <v>-1.4</v>
      </c>
      <c r="DH26" s="19">
        <v>1.3</v>
      </c>
      <c r="DI26" s="19">
        <v>0.6</v>
      </c>
      <c r="DJ26" s="19"/>
      <c r="DK26" s="19">
        <v>-0.1</v>
      </c>
      <c r="DL26" s="19">
        <v>0</v>
      </c>
      <c r="DM26" s="19">
        <v>2.9</v>
      </c>
      <c r="DN26" s="19">
        <v>4.3</v>
      </c>
      <c r="DO26" s="19">
        <v>1.8</v>
      </c>
      <c r="DP26" s="19">
        <v>0.7</v>
      </c>
      <c r="DQ26" s="19">
        <v>0.4</v>
      </c>
      <c r="DR26" s="19">
        <v>1.1000000000000001</v>
      </c>
      <c r="DS26" s="19">
        <v>0.3</v>
      </c>
      <c r="DT26" s="19">
        <v>0.1</v>
      </c>
      <c r="DU26" s="19">
        <v>0.1</v>
      </c>
      <c r="DV26" s="19">
        <v>0.4</v>
      </c>
      <c r="DW26" s="19"/>
      <c r="DX26" s="19">
        <v>-3.2</v>
      </c>
      <c r="DY26" s="19">
        <v>0.2</v>
      </c>
      <c r="DZ26" s="19">
        <v>0.8</v>
      </c>
      <c r="EA26" s="19">
        <v>0.7</v>
      </c>
      <c r="EB26" s="19">
        <v>1</v>
      </c>
      <c r="EC26" s="19">
        <v>0.8</v>
      </c>
      <c r="ED26" s="19">
        <v>4</v>
      </c>
      <c r="EE26" s="19"/>
      <c r="EF26" s="19">
        <v>-9.1999999999999993</v>
      </c>
      <c r="EG26" s="19">
        <v>-11.7</v>
      </c>
      <c r="EH26" s="19"/>
      <c r="EI26" s="19"/>
      <c r="EJ26" s="19">
        <v>1.8</v>
      </c>
      <c r="EK26" s="19">
        <v>0</v>
      </c>
      <c r="EL26" s="19">
        <v>1.7</v>
      </c>
      <c r="EM26" s="19">
        <v>0.2</v>
      </c>
      <c r="EN26" s="19">
        <v>0.2</v>
      </c>
      <c r="EO26" s="19">
        <v>0.2</v>
      </c>
      <c r="EP26" s="19"/>
      <c r="EQ26" s="19">
        <v>1.3</v>
      </c>
      <c r="ER26" s="19">
        <v>0.3</v>
      </c>
      <c r="ES26" s="19">
        <v>-1.4</v>
      </c>
      <c r="ET26" s="19">
        <v>-0.2</v>
      </c>
      <c r="EU26" s="19">
        <v>4.9000000000000004</v>
      </c>
      <c r="EV26" s="19">
        <v>3.5</v>
      </c>
      <c r="EW26" s="19">
        <v>-3.3</v>
      </c>
      <c r="EX26" s="19">
        <v>0</v>
      </c>
      <c r="EY26" s="19">
        <v>0.2</v>
      </c>
      <c r="EZ26" s="19">
        <v>1.2</v>
      </c>
      <c r="FA26" s="19">
        <v>2.2999999999999998</v>
      </c>
      <c r="FB26" s="19">
        <v>10.7</v>
      </c>
      <c r="FC26" s="19">
        <v>9.6999999999999993</v>
      </c>
      <c r="FD26" s="19">
        <v>4</v>
      </c>
      <c r="FE26" s="19"/>
      <c r="FF26" s="19">
        <v>2.4</v>
      </c>
      <c r="FG26" s="19"/>
      <c r="FH26" s="19"/>
      <c r="FI26" s="19">
        <v>-180.3</v>
      </c>
      <c r="FJ26" s="15"/>
      <c r="FK26" s="19">
        <v>2.2020599999999999</v>
      </c>
      <c r="FL26" s="19">
        <v>0</v>
      </c>
      <c r="FM26" s="19"/>
      <c r="FN26" s="19">
        <v>1.4</v>
      </c>
      <c r="FO26" s="19">
        <v>0.27884999999999999</v>
      </c>
      <c r="FP26" s="19">
        <v>0.19037000000000001</v>
      </c>
      <c r="FQ26" s="19">
        <v>1.2</v>
      </c>
      <c r="FR26" s="19">
        <v>1</v>
      </c>
      <c r="FS26" s="19">
        <v>6.27128</v>
      </c>
    </row>
    <row r="27" spans="1:175" ht="24" customHeight="1" x14ac:dyDescent="0.3">
      <c r="A27" s="13" t="s">
        <v>81</v>
      </c>
      <c r="B27" s="13" t="s">
        <v>822</v>
      </c>
      <c r="C27" s="14">
        <v>-7.1</v>
      </c>
      <c r="D27" s="14">
        <v>-5.6</v>
      </c>
      <c r="E27" s="14">
        <v>4.7</v>
      </c>
      <c r="F27" s="14"/>
      <c r="G27" s="14"/>
      <c r="H27" s="14">
        <v>-8.9</v>
      </c>
      <c r="I27" s="14">
        <v>-8</v>
      </c>
      <c r="J27" s="14"/>
      <c r="K27" s="14"/>
      <c r="L27" s="14">
        <v>-29.2</v>
      </c>
      <c r="M27" s="14">
        <v>-21</v>
      </c>
      <c r="N27" s="14">
        <v>7.2</v>
      </c>
      <c r="O27" s="14">
        <v>27.7</v>
      </c>
      <c r="P27" s="14">
        <v>24.4</v>
      </c>
      <c r="Q27" s="14">
        <v>0</v>
      </c>
      <c r="R27" s="14">
        <v>-1.3</v>
      </c>
      <c r="S27" s="14">
        <v>0.1</v>
      </c>
      <c r="T27" s="14"/>
      <c r="U27" s="14"/>
      <c r="V27" s="14"/>
      <c r="W27" s="14"/>
      <c r="X27" s="14">
        <v>7</v>
      </c>
      <c r="Y27" s="14">
        <v>1.8</v>
      </c>
      <c r="Z27" s="14">
        <v>2.4</v>
      </c>
      <c r="AA27" s="14">
        <v>-3.4</v>
      </c>
      <c r="AB27" s="14">
        <v>4.5</v>
      </c>
      <c r="AC27" s="14">
        <v>8.3000000000000007</v>
      </c>
      <c r="AD27" s="14"/>
      <c r="AE27" s="14"/>
      <c r="AF27" s="14"/>
      <c r="AG27" s="14"/>
      <c r="AH27" s="14">
        <v>1.9</v>
      </c>
      <c r="AI27" s="14">
        <v>-8.4</v>
      </c>
      <c r="AJ27" s="14"/>
      <c r="AK27" s="14"/>
      <c r="AL27" s="14"/>
      <c r="AM27" s="14"/>
      <c r="AN27" s="14">
        <v>-11.2</v>
      </c>
      <c r="AO27" s="14">
        <v>5.0999999999999996</v>
      </c>
      <c r="AP27" s="14">
        <v>31.8</v>
      </c>
      <c r="AQ27" s="14">
        <v>6.7</v>
      </c>
      <c r="AR27" s="14">
        <v>0.2</v>
      </c>
      <c r="AS27" s="14">
        <v>2.7</v>
      </c>
      <c r="AT27" s="14">
        <v>0.6</v>
      </c>
      <c r="AU27" s="14">
        <v>-2.8</v>
      </c>
      <c r="AV27" s="14">
        <v>-28.8</v>
      </c>
      <c r="AW27" s="14">
        <v>-43.6</v>
      </c>
      <c r="AX27" s="14">
        <v>-0.3</v>
      </c>
      <c r="AY27" s="14">
        <v>-0.2</v>
      </c>
      <c r="AZ27" s="14">
        <v>0.3</v>
      </c>
      <c r="BA27" s="14">
        <v>-2</v>
      </c>
      <c r="BB27" s="14">
        <v>4.5</v>
      </c>
      <c r="BC27" s="14">
        <v>1</v>
      </c>
      <c r="BD27" s="14">
        <v>0</v>
      </c>
      <c r="BE27" s="14">
        <v>-6.5</v>
      </c>
      <c r="BF27" s="14"/>
      <c r="BG27" s="14"/>
      <c r="BH27" s="14">
        <v>-1.5</v>
      </c>
      <c r="BI27" s="14"/>
      <c r="BJ27" s="14"/>
      <c r="BK27" s="14">
        <v>0.1</v>
      </c>
      <c r="BL27" s="14"/>
      <c r="BM27" s="14"/>
      <c r="BN27" s="14"/>
      <c r="BO27" s="14">
        <v>1.4</v>
      </c>
      <c r="BP27" s="14">
        <v>-39.299999999999997</v>
      </c>
      <c r="BQ27" s="14">
        <v>-40.799999999999997</v>
      </c>
      <c r="BR27" s="14">
        <v>0</v>
      </c>
      <c r="BS27" s="14">
        <v>-3</v>
      </c>
      <c r="BT27" s="14"/>
      <c r="BU27" s="14"/>
      <c r="BV27" s="14"/>
      <c r="BW27" s="14"/>
      <c r="BX27" s="14"/>
      <c r="BY27" s="14"/>
      <c r="BZ27" s="14"/>
      <c r="CA27" s="14"/>
      <c r="CB27" s="14">
        <v>-0.4</v>
      </c>
      <c r="CC27" s="14">
        <v>34.200000000000003</v>
      </c>
      <c r="CD27" s="14">
        <v>17.3</v>
      </c>
      <c r="CE27" s="14">
        <v>8.8000000000000007</v>
      </c>
      <c r="CF27" s="14">
        <v>12.9</v>
      </c>
      <c r="CG27" s="14">
        <v>3.3</v>
      </c>
      <c r="CH27" s="14"/>
      <c r="CI27" s="14"/>
      <c r="CJ27" s="14"/>
      <c r="CK27" s="14">
        <v>14.6</v>
      </c>
      <c r="CL27" s="14">
        <v>16.3</v>
      </c>
      <c r="CM27" s="14">
        <v>-6.7</v>
      </c>
      <c r="CN27" s="14"/>
      <c r="CO27" s="14"/>
      <c r="CP27" s="14"/>
      <c r="CQ27" s="14"/>
      <c r="CR27" s="14"/>
      <c r="CS27" s="14">
        <v>0</v>
      </c>
      <c r="CT27" s="14"/>
      <c r="CU27" s="14"/>
      <c r="CV27" s="14">
        <v>-5.6</v>
      </c>
      <c r="CW27" s="14">
        <v>3.2</v>
      </c>
      <c r="CX27" s="14"/>
      <c r="CY27" s="14"/>
      <c r="CZ27" s="14">
        <v>1</v>
      </c>
      <c r="DA27" s="14"/>
      <c r="DB27" s="14">
        <v>-0.8</v>
      </c>
      <c r="DC27" s="14"/>
      <c r="DD27" s="14">
        <v>0.1</v>
      </c>
      <c r="DE27" s="14">
        <v>0.8</v>
      </c>
      <c r="DF27" s="14">
        <v>0.7</v>
      </c>
      <c r="DG27" s="14">
        <v>-1</v>
      </c>
      <c r="DH27" s="14">
        <v>1.3</v>
      </c>
      <c r="DI27" s="14">
        <v>0.6</v>
      </c>
      <c r="DJ27" s="14"/>
      <c r="DK27" s="14">
        <v>-0.1</v>
      </c>
      <c r="DL27" s="14">
        <v>0</v>
      </c>
      <c r="DM27" s="14">
        <v>3</v>
      </c>
      <c r="DN27" s="14">
        <v>4.9000000000000004</v>
      </c>
      <c r="DO27" s="14">
        <v>1.2</v>
      </c>
      <c r="DP27" s="14">
        <v>0.7</v>
      </c>
      <c r="DQ27" s="14">
        <v>0.4</v>
      </c>
      <c r="DR27" s="14">
        <v>1.1000000000000001</v>
      </c>
      <c r="DS27" s="14">
        <v>0.2</v>
      </c>
      <c r="DT27" s="14">
        <v>0</v>
      </c>
      <c r="DU27" s="14">
        <v>0.2</v>
      </c>
      <c r="DV27" s="14">
        <v>0.4</v>
      </c>
      <c r="DW27" s="14"/>
      <c r="DX27" s="14">
        <v>-3.2</v>
      </c>
      <c r="DY27" s="14">
        <v>-0.2</v>
      </c>
      <c r="DZ27" s="14">
        <v>0.8</v>
      </c>
      <c r="EA27" s="14">
        <v>0.8</v>
      </c>
      <c r="EB27" s="14">
        <v>1.2</v>
      </c>
      <c r="EC27" s="14">
        <v>0.8</v>
      </c>
      <c r="ED27" s="14">
        <v>4</v>
      </c>
      <c r="EE27" s="14"/>
      <c r="EF27" s="14">
        <v>-10.8</v>
      </c>
      <c r="EG27" s="14">
        <v>-11.5</v>
      </c>
      <c r="EH27" s="14"/>
      <c r="EI27" s="14"/>
      <c r="EJ27" s="14">
        <v>1.7</v>
      </c>
      <c r="EK27" s="14">
        <v>0</v>
      </c>
      <c r="EL27" s="14">
        <v>2</v>
      </c>
      <c r="EM27" s="14">
        <v>0.2</v>
      </c>
      <c r="EN27" s="14">
        <v>0.2</v>
      </c>
      <c r="EO27" s="14">
        <v>0.2</v>
      </c>
      <c r="EP27" s="14"/>
      <c r="EQ27" s="14">
        <v>1.7</v>
      </c>
      <c r="ER27" s="14">
        <v>0.7</v>
      </c>
      <c r="ES27" s="14">
        <v>-1.6</v>
      </c>
      <c r="ET27" s="14">
        <v>-0.2</v>
      </c>
      <c r="EU27" s="14">
        <v>4.9000000000000004</v>
      </c>
      <c r="EV27" s="14">
        <v>3.5</v>
      </c>
      <c r="EW27" s="14">
        <v>-3</v>
      </c>
      <c r="EX27" s="14">
        <v>0.3</v>
      </c>
      <c r="EY27" s="14">
        <v>0.2</v>
      </c>
      <c r="EZ27" s="14">
        <v>1.4</v>
      </c>
      <c r="FA27" s="14">
        <v>2.4</v>
      </c>
      <c r="FB27" s="14">
        <v>9.5</v>
      </c>
      <c r="FC27" s="14">
        <v>8.5</v>
      </c>
      <c r="FD27" s="14">
        <v>5.7</v>
      </c>
      <c r="FE27" s="14"/>
      <c r="FF27" s="14">
        <v>3.1</v>
      </c>
      <c r="FG27" s="14"/>
      <c r="FH27" s="14"/>
      <c r="FI27" s="14">
        <v>7.4</v>
      </c>
      <c r="FJ27" s="15"/>
      <c r="FK27" s="14">
        <v>1.94431</v>
      </c>
      <c r="FL27" s="14">
        <v>0</v>
      </c>
      <c r="FM27" s="14"/>
      <c r="FN27" s="14">
        <v>1.6</v>
      </c>
      <c r="FO27" s="14">
        <v>0.28167999999999999</v>
      </c>
      <c r="FP27" s="14">
        <v>0.13336999999999999</v>
      </c>
      <c r="FQ27" s="14">
        <v>0.6</v>
      </c>
      <c r="FR27" s="14">
        <v>2.1</v>
      </c>
      <c r="FS27" s="14">
        <v>6.6593600000000004</v>
      </c>
    </row>
    <row r="28" spans="1:175" ht="24" customHeight="1" x14ac:dyDescent="0.3">
      <c r="A28" s="16" t="s">
        <v>81</v>
      </c>
      <c r="B28" s="16" t="s">
        <v>823</v>
      </c>
      <c r="C28" s="17">
        <v>-7</v>
      </c>
      <c r="D28" s="17">
        <v>-0.2</v>
      </c>
      <c r="E28" s="17">
        <v>5.4</v>
      </c>
      <c r="F28" s="17"/>
      <c r="G28" s="17"/>
      <c r="H28" s="17">
        <v>-5.7</v>
      </c>
      <c r="I28" s="17">
        <v>0</v>
      </c>
      <c r="J28" s="17"/>
      <c r="K28" s="17"/>
      <c r="L28" s="17">
        <v>-22.8</v>
      </c>
      <c r="M28" s="17">
        <v>-10.6</v>
      </c>
      <c r="N28" s="17">
        <v>17.899999999999999</v>
      </c>
      <c r="O28" s="17">
        <v>40.9</v>
      </c>
      <c r="P28" s="17">
        <v>31.3</v>
      </c>
      <c r="Q28" s="17">
        <v>0</v>
      </c>
      <c r="R28" s="17">
        <v>2.2999999999999998</v>
      </c>
      <c r="S28" s="17">
        <v>0.1</v>
      </c>
      <c r="T28" s="17"/>
      <c r="U28" s="17"/>
      <c r="V28" s="17"/>
      <c r="W28" s="17"/>
      <c r="X28" s="17">
        <v>5.2</v>
      </c>
      <c r="Y28" s="17">
        <v>1.4</v>
      </c>
      <c r="Z28" s="17">
        <v>2.6</v>
      </c>
      <c r="AA28" s="17">
        <v>-3.4</v>
      </c>
      <c r="AB28" s="17">
        <v>4.8</v>
      </c>
      <c r="AC28" s="17">
        <v>13.2</v>
      </c>
      <c r="AD28" s="17"/>
      <c r="AE28" s="17"/>
      <c r="AF28" s="17"/>
      <c r="AG28" s="17"/>
      <c r="AH28" s="17">
        <v>2.9</v>
      </c>
      <c r="AI28" s="17">
        <v>-4.2</v>
      </c>
      <c r="AJ28" s="17"/>
      <c r="AK28" s="17"/>
      <c r="AL28" s="17"/>
      <c r="AM28" s="17"/>
      <c r="AN28" s="17">
        <v>-6.9</v>
      </c>
      <c r="AO28" s="17">
        <v>2.6</v>
      </c>
      <c r="AP28" s="17">
        <v>31.1</v>
      </c>
      <c r="AQ28" s="17">
        <v>6.8</v>
      </c>
      <c r="AR28" s="17">
        <v>-0.2</v>
      </c>
      <c r="AS28" s="17">
        <v>2.7</v>
      </c>
      <c r="AT28" s="17">
        <v>1.5</v>
      </c>
      <c r="AU28" s="17">
        <v>9.1999999999999993</v>
      </c>
      <c r="AV28" s="17">
        <v>-16.7</v>
      </c>
      <c r="AW28" s="17">
        <v>-31.3</v>
      </c>
      <c r="AX28" s="17">
        <v>-1.4</v>
      </c>
      <c r="AY28" s="17">
        <v>-0.2</v>
      </c>
      <c r="AZ28" s="17">
        <v>0.4</v>
      </c>
      <c r="BA28" s="17">
        <v>-0.5</v>
      </c>
      <c r="BB28" s="17">
        <v>5.5</v>
      </c>
      <c r="BC28" s="17">
        <v>0.9</v>
      </c>
      <c r="BD28" s="17">
        <v>0</v>
      </c>
      <c r="BE28" s="17">
        <v>-5.7</v>
      </c>
      <c r="BF28" s="17"/>
      <c r="BG28" s="17"/>
      <c r="BH28" s="17">
        <v>-5.4</v>
      </c>
      <c r="BI28" s="17"/>
      <c r="BJ28" s="17"/>
      <c r="BK28" s="17">
        <v>3.5</v>
      </c>
      <c r="BL28" s="17"/>
      <c r="BM28" s="17"/>
      <c r="BN28" s="17"/>
      <c r="BO28" s="17">
        <v>2.8</v>
      </c>
      <c r="BP28" s="17">
        <v>-32.700000000000003</v>
      </c>
      <c r="BQ28" s="17">
        <v>-34.200000000000003</v>
      </c>
      <c r="BR28" s="17">
        <v>0</v>
      </c>
      <c r="BS28" s="17">
        <v>3.8</v>
      </c>
      <c r="BT28" s="17"/>
      <c r="BU28" s="17"/>
      <c r="BV28" s="17"/>
      <c r="BW28" s="17"/>
      <c r="BX28" s="17"/>
      <c r="BY28" s="17"/>
      <c r="BZ28" s="17"/>
      <c r="CA28" s="17"/>
      <c r="CB28" s="17">
        <v>-0.4</v>
      </c>
      <c r="CC28" s="17">
        <v>35.5</v>
      </c>
      <c r="CD28" s="17">
        <v>20.5</v>
      </c>
      <c r="CE28" s="17">
        <v>8.4</v>
      </c>
      <c r="CF28" s="17">
        <v>13</v>
      </c>
      <c r="CG28" s="17">
        <v>4.2</v>
      </c>
      <c r="CH28" s="17"/>
      <c r="CI28" s="17"/>
      <c r="CJ28" s="17"/>
      <c r="CK28" s="17">
        <v>18.2</v>
      </c>
      <c r="CL28" s="17">
        <v>19.8</v>
      </c>
      <c r="CM28" s="17">
        <v>-1</v>
      </c>
      <c r="CN28" s="17"/>
      <c r="CO28" s="17"/>
      <c r="CP28" s="17"/>
      <c r="CQ28" s="17"/>
      <c r="CR28" s="17"/>
      <c r="CS28" s="17">
        <v>0</v>
      </c>
      <c r="CT28" s="17"/>
      <c r="CU28" s="17"/>
      <c r="CV28" s="17">
        <v>-5.5</v>
      </c>
      <c r="CW28" s="17">
        <v>6.2</v>
      </c>
      <c r="CX28" s="17"/>
      <c r="CY28" s="17"/>
      <c r="CZ28" s="17">
        <v>1</v>
      </c>
      <c r="DA28" s="17"/>
      <c r="DB28" s="17">
        <v>-0.7</v>
      </c>
      <c r="DC28" s="17"/>
      <c r="DD28" s="17">
        <v>0.1</v>
      </c>
      <c r="DE28" s="17">
        <v>0.7</v>
      </c>
      <c r="DF28" s="17">
        <v>0.7</v>
      </c>
      <c r="DG28" s="17">
        <v>-0.8</v>
      </c>
      <c r="DH28" s="17">
        <v>1.3</v>
      </c>
      <c r="DI28" s="17">
        <v>0.6</v>
      </c>
      <c r="DJ28" s="17"/>
      <c r="DK28" s="17">
        <v>-0.1</v>
      </c>
      <c r="DL28" s="17">
        <v>0</v>
      </c>
      <c r="DM28" s="17">
        <v>3.5</v>
      </c>
      <c r="DN28" s="17">
        <v>6.6</v>
      </c>
      <c r="DO28" s="17">
        <v>1.2</v>
      </c>
      <c r="DP28" s="17">
        <v>0.7</v>
      </c>
      <c r="DQ28" s="17">
        <v>0.3</v>
      </c>
      <c r="DR28" s="17">
        <v>1.1000000000000001</v>
      </c>
      <c r="DS28" s="17">
        <v>0</v>
      </c>
      <c r="DT28" s="17">
        <v>0.1</v>
      </c>
      <c r="DU28" s="17">
        <v>0.2</v>
      </c>
      <c r="DV28" s="17">
        <v>0.4</v>
      </c>
      <c r="DW28" s="17"/>
      <c r="DX28" s="17">
        <v>-3.2</v>
      </c>
      <c r="DY28" s="17">
        <v>-0.4</v>
      </c>
      <c r="DZ28" s="17">
        <v>0.8</v>
      </c>
      <c r="EA28" s="17">
        <v>-0.1</v>
      </c>
      <c r="EB28" s="17">
        <v>1.3</v>
      </c>
      <c r="EC28" s="17">
        <v>0.8</v>
      </c>
      <c r="ED28" s="17">
        <v>4</v>
      </c>
      <c r="EE28" s="17"/>
      <c r="EF28" s="17">
        <v>-11.2</v>
      </c>
      <c r="EG28" s="17">
        <v>-12.4</v>
      </c>
      <c r="EH28" s="17"/>
      <c r="EI28" s="17"/>
      <c r="EJ28" s="17">
        <v>1.8</v>
      </c>
      <c r="EK28" s="17">
        <v>0</v>
      </c>
      <c r="EL28" s="17">
        <v>2</v>
      </c>
      <c r="EM28" s="17">
        <v>0.2</v>
      </c>
      <c r="EN28" s="17">
        <v>0.2</v>
      </c>
      <c r="EO28" s="17">
        <v>0.2</v>
      </c>
      <c r="EP28" s="17"/>
      <c r="EQ28" s="17">
        <v>1.8</v>
      </c>
      <c r="ER28" s="17">
        <v>1.1000000000000001</v>
      </c>
      <c r="ES28" s="17">
        <v>-1.7</v>
      </c>
      <c r="ET28" s="17">
        <v>-0.2</v>
      </c>
      <c r="EU28" s="17">
        <v>0</v>
      </c>
      <c r="EV28" s="17">
        <v>3.6</v>
      </c>
      <c r="EW28" s="17">
        <v>-3.5</v>
      </c>
      <c r="EX28" s="17">
        <v>0.7</v>
      </c>
      <c r="EY28" s="17">
        <v>0.2</v>
      </c>
      <c r="EZ28" s="17">
        <v>1.6</v>
      </c>
      <c r="FA28" s="17">
        <v>2.7</v>
      </c>
      <c r="FB28" s="17">
        <v>11.7</v>
      </c>
      <c r="FC28" s="17">
        <v>10.7</v>
      </c>
      <c r="FD28" s="17">
        <v>2.1</v>
      </c>
      <c r="FE28" s="17"/>
      <c r="FF28" s="17">
        <v>3.3</v>
      </c>
      <c r="FG28" s="17"/>
      <c r="FH28" s="17"/>
      <c r="FI28" s="17">
        <v>163.6</v>
      </c>
      <c r="FJ28" s="15"/>
      <c r="FK28" s="17">
        <v>1.3320099999999999</v>
      </c>
      <c r="FL28" s="17">
        <v>0</v>
      </c>
      <c r="FM28" s="17"/>
      <c r="FN28" s="17">
        <v>1.6</v>
      </c>
      <c r="FO28" s="17">
        <v>0.27883000000000002</v>
      </c>
      <c r="FP28" s="17">
        <v>9.4479999999999995E-2</v>
      </c>
      <c r="FQ28" s="17">
        <v>1.4</v>
      </c>
      <c r="FR28" s="17">
        <v>2.1</v>
      </c>
      <c r="FS28" s="17">
        <v>6.80532</v>
      </c>
    </row>
    <row r="29" spans="1:175" ht="24" customHeight="1" x14ac:dyDescent="0.3">
      <c r="A29" s="16" t="s">
        <v>81</v>
      </c>
      <c r="B29" s="16" t="s">
        <v>824</v>
      </c>
      <c r="C29" s="17">
        <v>-4.9000000000000004</v>
      </c>
      <c r="D29" s="17">
        <v>16.3</v>
      </c>
      <c r="E29" s="17">
        <v>7.2</v>
      </c>
      <c r="F29" s="17"/>
      <c r="G29" s="17"/>
      <c r="H29" s="17">
        <v>-5.6</v>
      </c>
      <c r="I29" s="17">
        <v>-0.5</v>
      </c>
      <c r="J29" s="17"/>
      <c r="K29" s="17"/>
      <c r="L29" s="17">
        <v>-15.4</v>
      </c>
      <c r="M29" s="17">
        <v>-8.1999999999999993</v>
      </c>
      <c r="N29" s="17">
        <v>19.2</v>
      </c>
      <c r="O29" s="17">
        <v>50.5</v>
      </c>
      <c r="P29" s="17">
        <v>37.299999999999997</v>
      </c>
      <c r="Q29" s="17">
        <v>0</v>
      </c>
      <c r="R29" s="17">
        <v>10.1</v>
      </c>
      <c r="S29" s="17">
        <v>-0.1</v>
      </c>
      <c r="T29" s="17"/>
      <c r="U29" s="17"/>
      <c r="V29" s="17"/>
      <c r="W29" s="17"/>
      <c r="X29" s="17">
        <v>8.3000000000000007</v>
      </c>
      <c r="Y29" s="17">
        <v>0</v>
      </c>
      <c r="Z29" s="17">
        <v>2.6</v>
      </c>
      <c r="AA29" s="17">
        <v>-3.4</v>
      </c>
      <c r="AB29" s="17">
        <v>4.8</v>
      </c>
      <c r="AC29" s="17">
        <v>12.8</v>
      </c>
      <c r="AD29" s="17"/>
      <c r="AE29" s="17"/>
      <c r="AF29" s="17"/>
      <c r="AG29" s="17"/>
      <c r="AH29" s="17">
        <v>4.2</v>
      </c>
      <c r="AI29" s="17">
        <v>-4</v>
      </c>
      <c r="AJ29" s="17"/>
      <c r="AK29" s="17"/>
      <c r="AL29" s="17"/>
      <c r="AM29" s="17"/>
      <c r="AN29" s="17">
        <v>-3.7</v>
      </c>
      <c r="AO29" s="17">
        <v>3.2</v>
      </c>
      <c r="AP29" s="17">
        <v>34.799999999999997</v>
      </c>
      <c r="AQ29" s="17">
        <v>14</v>
      </c>
      <c r="AR29" s="17">
        <v>0.1</v>
      </c>
      <c r="AS29" s="17">
        <v>2.7</v>
      </c>
      <c r="AT29" s="17">
        <v>0.4</v>
      </c>
      <c r="AU29" s="17">
        <v>20.2</v>
      </c>
      <c r="AV29" s="17">
        <v>-5.2</v>
      </c>
      <c r="AW29" s="17">
        <v>-20</v>
      </c>
      <c r="AX29" s="17">
        <v>0.6</v>
      </c>
      <c r="AY29" s="17">
        <v>-0.2</v>
      </c>
      <c r="AZ29" s="17">
        <v>0.3</v>
      </c>
      <c r="BA29" s="17">
        <v>-2.2999999999999998</v>
      </c>
      <c r="BB29" s="17">
        <v>4</v>
      </c>
      <c r="BC29" s="17">
        <v>1</v>
      </c>
      <c r="BD29" s="17">
        <v>0</v>
      </c>
      <c r="BE29" s="17">
        <v>-8.5</v>
      </c>
      <c r="BF29" s="17"/>
      <c r="BG29" s="17"/>
      <c r="BH29" s="17">
        <v>-3.6</v>
      </c>
      <c r="BI29" s="17"/>
      <c r="BJ29" s="17"/>
      <c r="BK29" s="17">
        <v>-1.3</v>
      </c>
      <c r="BL29" s="17"/>
      <c r="BM29" s="17"/>
      <c r="BN29" s="17"/>
      <c r="BO29" s="17">
        <v>5.2</v>
      </c>
      <c r="BP29" s="17">
        <v>-27.7</v>
      </c>
      <c r="BQ29" s="17">
        <v>-29.1</v>
      </c>
      <c r="BR29" s="17">
        <v>0</v>
      </c>
      <c r="BS29" s="17">
        <v>8.1</v>
      </c>
      <c r="BT29" s="17"/>
      <c r="BU29" s="17"/>
      <c r="BV29" s="17"/>
      <c r="BW29" s="17"/>
      <c r="BX29" s="17"/>
      <c r="BY29" s="17"/>
      <c r="BZ29" s="17"/>
      <c r="CA29" s="17"/>
      <c r="CB29" s="17">
        <v>-0.4</v>
      </c>
      <c r="CC29" s="17">
        <v>34.799999999999997</v>
      </c>
      <c r="CD29" s="17">
        <v>20</v>
      </c>
      <c r="CE29" s="17">
        <v>8.6999999999999993</v>
      </c>
      <c r="CF29" s="17">
        <v>12.8</v>
      </c>
      <c r="CG29" s="17">
        <v>4</v>
      </c>
      <c r="CH29" s="17"/>
      <c r="CI29" s="17"/>
      <c r="CJ29" s="17"/>
      <c r="CK29" s="17">
        <v>16.899999999999999</v>
      </c>
      <c r="CL29" s="17">
        <v>18.899999999999999</v>
      </c>
      <c r="CM29" s="17">
        <v>-2.8</v>
      </c>
      <c r="CN29" s="17"/>
      <c r="CO29" s="17"/>
      <c r="CP29" s="17"/>
      <c r="CQ29" s="17"/>
      <c r="CR29" s="17"/>
      <c r="CS29" s="17">
        <v>0</v>
      </c>
      <c r="CT29" s="17"/>
      <c r="CU29" s="17"/>
      <c r="CV29" s="17">
        <v>-5.5</v>
      </c>
      <c r="CW29" s="17">
        <v>6.1</v>
      </c>
      <c r="CX29" s="17"/>
      <c r="CY29" s="17"/>
      <c r="CZ29" s="17">
        <v>1</v>
      </c>
      <c r="DA29" s="17"/>
      <c r="DB29" s="17">
        <v>-0.6</v>
      </c>
      <c r="DC29" s="17"/>
      <c r="DD29" s="17">
        <v>0</v>
      </c>
      <c r="DE29" s="17">
        <v>0.7</v>
      </c>
      <c r="DF29" s="17">
        <v>0.7</v>
      </c>
      <c r="DG29" s="17">
        <v>-0.6</v>
      </c>
      <c r="DH29" s="17">
        <v>1.3</v>
      </c>
      <c r="DI29" s="17">
        <v>0.6</v>
      </c>
      <c r="DJ29" s="17"/>
      <c r="DK29" s="17">
        <v>-0.3</v>
      </c>
      <c r="DL29" s="17">
        <v>-0.2</v>
      </c>
      <c r="DM29" s="17">
        <v>3.9</v>
      </c>
      <c r="DN29" s="17">
        <v>7.9</v>
      </c>
      <c r="DO29" s="17">
        <v>1.2</v>
      </c>
      <c r="DP29" s="17">
        <v>0.6</v>
      </c>
      <c r="DQ29" s="17">
        <v>0.3</v>
      </c>
      <c r="DR29" s="17">
        <v>1.1000000000000001</v>
      </c>
      <c r="DS29" s="17">
        <v>-0.5</v>
      </c>
      <c r="DT29" s="17">
        <v>0.1</v>
      </c>
      <c r="DU29" s="17">
        <v>0.2</v>
      </c>
      <c r="DV29" s="17">
        <v>0.4</v>
      </c>
      <c r="DW29" s="17"/>
      <c r="DX29" s="17">
        <v>-3.1</v>
      </c>
      <c r="DY29" s="17">
        <v>-0.3</v>
      </c>
      <c r="DZ29" s="17">
        <v>0.8</v>
      </c>
      <c r="EA29" s="17">
        <v>0.8</v>
      </c>
      <c r="EB29" s="17">
        <v>1</v>
      </c>
      <c r="EC29" s="17">
        <v>0.1</v>
      </c>
      <c r="ED29" s="17">
        <v>4</v>
      </c>
      <c r="EE29" s="17"/>
      <c r="EF29" s="17">
        <v>-7.9</v>
      </c>
      <c r="EG29" s="17">
        <v>-9</v>
      </c>
      <c r="EH29" s="17"/>
      <c r="EI29" s="17"/>
      <c r="EJ29" s="17">
        <v>1.7</v>
      </c>
      <c r="EK29" s="17">
        <v>0</v>
      </c>
      <c r="EL29" s="17">
        <v>2.2000000000000002</v>
      </c>
      <c r="EM29" s="17">
        <v>0.2</v>
      </c>
      <c r="EN29" s="17">
        <v>0.2</v>
      </c>
      <c r="EO29" s="17">
        <v>0.2</v>
      </c>
      <c r="EP29" s="17"/>
      <c r="EQ29" s="17">
        <v>1.7</v>
      </c>
      <c r="ER29" s="17">
        <v>1.5</v>
      </c>
      <c r="ES29" s="17">
        <v>-2</v>
      </c>
      <c r="ET29" s="17">
        <v>-0.2</v>
      </c>
      <c r="EU29" s="17">
        <v>0</v>
      </c>
      <c r="EV29" s="17">
        <v>3.7</v>
      </c>
      <c r="EW29" s="17">
        <v>-3.8</v>
      </c>
      <c r="EX29" s="17">
        <v>1.2</v>
      </c>
      <c r="EY29" s="17">
        <v>0.2</v>
      </c>
      <c r="EZ29" s="17">
        <v>1.2</v>
      </c>
      <c r="FA29" s="17">
        <v>2.5</v>
      </c>
      <c r="FB29" s="17">
        <v>8.8000000000000007</v>
      </c>
      <c r="FC29" s="17">
        <v>7.9</v>
      </c>
      <c r="FD29" s="17">
        <v>1</v>
      </c>
      <c r="FE29" s="17"/>
      <c r="FF29" s="17">
        <v>3.2</v>
      </c>
      <c r="FG29" s="17"/>
      <c r="FH29" s="17"/>
      <c r="FI29" s="17">
        <v>273.3</v>
      </c>
      <c r="FJ29" s="15"/>
      <c r="FK29" s="17">
        <v>1.46156</v>
      </c>
      <c r="FL29" s="17">
        <v>0</v>
      </c>
      <c r="FM29" s="17"/>
      <c r="FN29" s="17">
        <v>1.6</v>
      </c>
      <c r="FO29" s="17">
        <v>0.27766999999999997</v>
      </c>
      <c r="FP29" s="17">
        <v>1.0364100000000001</v>
      </c>
      <c r="FQ29" s="17">
        <v>0.3</v>
      </c>
      <c r="FR29" s="17">
        <v>2.1</v>
      </c>
      <c r="FS29" s="17">
        <v>6.7756400000000001</v>
      </c>
    </row>
    <row r="30" spans="1:175" ht="24" customHeight="1" x14ac:dyDescent="0.3">
      <c r="A30" s="16" t="s">
        <v>81</v>
      </c>
      <c r="B30" s="16" t="s">
        <v>825</v>
      </c>
      <c r="C30" s="17">
        <v>-6.2</v>
      </c>
      <c r="D30" s="17">
        <v>48.7</v>
      </c>
      <c r="E30" s="17">
        <v>23.8</v>
      </c>
      <c r="F30" s="17"/>
      <c r="G30" s="17"/>
      <c r="H30" s="17">
        <v>-4.4000000000000004</v>
      </c>
      <c r="I30" s="17">
        <v>1.7</v>
      </c>
      <c r="J30" s="17"/>
      <c r="K30" s="17"/>
      <c r="L30" s="17">
        <v>-16.899999999999999</v>
      </c>
      <c r="M30" s="17">
        <v>-6.8</v>
      </c>
      <c r="N30" s="17">
        <v>21.8</v>
      </c>
      <c r="O30" s="17">
        <v>47.9</v>
      </c>
      <c r="P30" s="17">
        <v>36.6</v>
      </c>
      <c r="Q30" s="17">
        <v>0</v>
      </c>
      <c r="R30" s="17">
        <v>0.8</v>
      </c>
      <c r="S30" s="17">
        <v>0</v>
      </c>
      <c r="T30" s="17"/>
      <c r="U30" s="17"/>
      <c r="V30" s="17"/>
      <c r="W30" s="17"/>
      <c r="X30" s="17">
        <v>6</v>
      </c>
      <c r="Y30" s="17">
        <v>0</v>
      </c>
      <c r="Z30" s="17">
        <v>2.6</v>
      </c>
      <c r="AA30" s="17">
        <v>-3.4</v>
      </c>
      <c r="AB30" s="17">
        <v>4.5</v>
      </c>
      <c r="AC30" s="17">
        <v>15.6</v>
      </c>
      <c r="AD30" s="17"/>
      <c r="AE30" s="17"/>
      <c r="AF30" s="17"/>
      <c r="AG30" s="17"/>
      <c r="AH30" s="17">
        <v>4.4000000000000004</v>
      </c>
      <c r="AI30" s="17">
        <v>0.7</v>
      </c>
      <c r="AJ30" s="17"/>
      <c r="AK30" s="17"/>
      <c r="AL30" s="17"/>
      <c r="AM30" s="17"/>
      <c r="AN30" s="17">
        <v>-2.9</v>
      </c>
      <c r="AO30" s="17">
        <v>3.4</v>
      </c>
      <c r="AP30" s="17">
        <v>34.200000000000003</v>
      </c>
      <c r="AQ30" s="17">
        <v>13.9</v>
      </c>
      <c r="AR30" s="17">
        <v>0</v>
      </c>
      <c r="AS30" s="17">
        <v>2.7</v>
      </c>
      <c r="AT30" s="17">
        <v>0.1</v>
      </c>
      <c r="AU30" s="17">
        <v>19.600000000000001</v>
      </c>
      <c r="AV30" s="17">
        <v>-5.3</v>
      </c>
      <c r="AW30" s="17">
        <v>-20.100000000000001</v>
      </c>
      <c r="AX30" s="17">
        <v>3.6</v>
      </c>
      <c r="AY30" s="17">
        <v>-0.2</v>
      </c>
      <c r="AZ30" s="17">
        <v>0.3</v>
      </c>
      <c r="BA30" s="17">
        <v>-1.9</v>
      </c>
      <c r="BB30" s="17">
        <v>4.5999999999999996</v>
      </c>
      <c r="BC30" s="17">
        <v>1</v>
      </c>
      <c r="BD30" s="17">
        <v>0</v>
      </c>
      <c r="BE30" s="17">
        <v>-5.8</v>
      </c>
      <c r="BF30" s="17"/>
      <c r="BG30" s="17"/>
      <c r="BH30" s="17">
        <v>-3.4</v>
      </c>
      <c r="BI30" s="17"/>
      <c r="BJ30" s="17"/>
      <c r="BK30" s="17">
        <v>0.2</v>
      </c>
      <c r="BL30" s="17"/>
      <c r="BM30" s="17"/>
      <c r="BN30" s="17"/>
      <c r="BO30" s="17">
        <v>7.1</v>
      </c>
      <c r="BP30" s="17">
        <v>-27.8</v>
      </c>
      <c r="BQ30" s="17">
        <v>-29.2</v>
      </c>
      <c r="BR30" s="17">
        <v>0</v>
      </c>
      <c r="BS30" s="17">
        <v>9.9</v>
      </c>
      <c r="BT30" s="17"/>
      <c r="BU30" s="17"/>
      <c r="BV30" s="17"/>
      <c r="BW30" s="17"/>
      <c r="BX30" s="17"/>
      <c r="BY30" s="17"/>
      <c r="BZ30" s="17"/>
      <c r="CA30" s="17"/>
      <c r="CB30" s="17">
        <v>-0.4</v>
      </c>
      <c r="CC30" s="17">
        <v>42.2</v>
      </c>
      <c r="CD30" s="17">
        <v>31.2</v>
      </c>
      <c r="CE30" s="17">
        <v>8.6</v>
      </c>
      <c r="CF30" s="17">
        <v>12.9</v>
      </c>
      <c r="CG30" s="17">
        <v>3.9</v>
      </c>
      <c r="CH30" s="17"/>
      <c r="CI30" s="17"/>
      <c r="CJ30" s="17"/>
      <c r="CK30" s="17">
        <v>17.899999999999999</v>
      </c>
      <c r="CL30" s="17">
        <v>19.7</v>
      </c>
      <c r="CM30" s="17">
        <v>-1.2</v>
      </c>
      <c r="CN30" s="17"/>
      <c r="CO30" s="17"/>
      <c r="CP30" s="17"/>
      <c r="CQ30" s="17"/>
      <c r="CR30" s="17"/>
      <c r="CS30" s="17">
        <v>0</v>
      </c>
      <c r="CT30" s="17"/>
      <c r="CU30" s="17"/>
      <c r="CV30" s="17">
        <v>-5.5</v>
      </c>
      <c r="CW30" s="17">
        <v>6.2</v>
      </c>
      <c r="CX30" s="17"/>
      <c r="CY30" s="17"/>
      <c r="CZ30" s="17">
        <v>1</v>
      </c>
      <c r="DA30" s="17"/>
      <c r="DB30" s="17">
        <v>-0.7</v>
      </c>
      <c r="DC30" s="17"/>
      <c r="DD30" s="17">
        <v>0</v>
      </c>
      <c r="DE30" s="17">
        <v>0.7</v>
      </c>
      <c r="DF30" s="17">
        <v>0.7</v>
      </c>
      <c r="DG30" s="17">
        <v>0.8</v>
      </c>
      <c r="DH30" s="17">
        <v>1.3</v>
      </c>
      <c r="DI30" s="17">
        <v>0.6</v>
      </c>
      <c r="DJ30" s="17"/>
      <c r="DK30" s="17">
        <v>-0.6</v>
      </c>
      <c r="DL30" s="17">
        <v>-1.2</v>
      </c>
      <c r="DM30" s="17">
        <v>3.6</v>
      </c>
      <c r="DN30" s="17">
        <v>7.2</v>
      </c>
      <c r="DO30" s="17">
        <v>1.2</v>
      </c>
      <c r="DP30" s="17">
        <v>0.6</v>
      </c>
      <c r="DQ30" s="17">
        <v>0.3</v>
      </c>
      <c r="DR30" s="17">
        <v>1.1000000000000001</v>
      </c>
      <c r="DS30" s="17">
        <v>-0.6</v>
      </c>
      <c r="DT30" s="17">
        <v>0</v>
      </c>
      <c r="DU30" s="17">
        <v>0.3</v>
      </c>
      <c r="DV30" s="17">
        <v>0.4</v>
      </c>
      <c r="DW30" s="17"/>
      <c r="DX30" s="17">
        <v>-2.9</v>
      </c>
      <c r="DY30" s="17">
        <v>0.1</v>
      </c>
      <c r="DZ30" s="17">
        <v>0.8</v>
      </c>
      <c r="EA30" s="17">
        <v>-0.3</v>
      </c>
      <c r="EB30" s="17">
        <v>1.1000000000000001</v>
      </c>
      <c r="EC30" s="17">
        <v>0</v>
      </c>
      <c r="ED30" s="17">
        <v>4</v>
      </c>
      <c r="EE30" s="17"/>
      <c r="EF30" s="17">
        <v>-10.199999999999999</v>
      </c>
      <c r="EG30" s="17">
        <v>-10.6</v>
      </c>
      <c r="EH30" s="17"/>
      <c r="EI30" s="17"/>
      <c r="EJ30" s="17">
        <v>1.6</v>
      </c>
      <c r="EK30" s="17">
        <v>-0.3</v>
      </c>
      <c r="EL30" s="17">
        <v>2.4</v>
      </c>
      <c r="EM30" s="17">
        <v>0.2</v>
      </c>
      <c r="EN30" s="17">
        <v>0.2</v>
      </c>
      <c r="EO30" s="17">
        <v>0.2</v>
      </c>
      <c r="EP30" s="17"/>
      <c r="EQ30" s="17">
        <v>1.9</v>
      </c>
      <c r="ER30" s="17">
        <v>2</v>
      </c>
      <c r="ES30" s="17">
        <v>-2.1</v>
      </c>
      <c r="ET30" s="17">
        <v>-0.2</v>
      </c>
      <c r="EU30" s="17">
        <v>0</v>
      </c>
      <c r="EV30" s="17">
        <v>3.7</v>
      </c>
      <c r="EW30" s="17">
        <v>-3.9</v>
      </c>
      <c r="EX30" s="17">
        <v>1.6</v>
      </c>
      <c r="EY30" s="17">
        <v>0.2</v>
      </c>
      <c r="EZ30" s="17">
        <v>1.4</v>
      </c>
      <c r="FA30" s="17">
        <v>2.6</v>
      </c>
      <c r="FB30" s="17">
        <v>10.1</v>
      </c>
      <c r="FC30" s="17">
        <v>9.1</v>
      </c>
      <c r="FD30" s="17">
        <v>3</v>
      </c>
      <c r="FE30" s="17"/>
      <c r="FF30" s="17">
        <v>3.2</v>
      </c>
      <c r="FG30" s="17"/>
      <c r="FH30" s="17"/>
      <c r="FI30" s="17">
        <v>352.5</v>
      </c>
      <c r="FJ30" s="15"/>
      <c r="FK30" s="17">
        <v>1.3995</v>
      </c>
      <c r="FL30" s="17">
        <v>0</v>
      </c>
      <c r="FM30" s="17"/>
      <c r="FN30" s="17">
        <v>1.7</v>
      </c>
      <c r="FO30" s="17">
        <v>0.27699000000000001</v>
      </c>
      <c r="FP30" s="17">
        <v>0.15973000000000001</v>
      </c>
      <c r="FQ30" s="17">
        <v>0.7</v>
      </c>
      <c r="FR30" s="17">
        <v>2</v>
      </c>
      <c r="FS30" s="17">
        <v>6.2362200000000003</v>
      </c>
    </row>
    <row r="31" spans="1:175" ht="24" customHeight="1" x14ac:dyDescent="0.3">
      <c r="A31" s="16" t="s">
        <v>81</v>
      </c>
      <c r="B31" s="16" t="s">
        <v>826</v>
      </c>
      <c r="C31" s="17">
        <v>-5.3</v>
      </c>
      <c r="D31" s="17">
        <v>51.8</v>
      </c>
      <c r="E31" s="17">
        <v>24</v>
      </c>
      <c r="F31" s="17"/>
      <c r="G31" s="17"/>
      <c r="H31" s="17">
        <v>-2.2000000000000002</v>
      </c>
      <c r="I31" s="17">
        <v>3.6</v>
      </c>
      <c r="J31" s="17"/>
      <c r="K31" s="17"/>
      <c r="L31" s="17">
        <v>-18.7</v>
      </c>
      <c r="M31" s="17">
        <v>-9.1</v>
      </c>
      <c r="N31" s="17">
        <v>19</v>
      </c>
      <c r="O31" s="17">
        <v>44.4</v>
      </c>
      <c r="P31" s="17">
        <v>33.799999999999997</v>
      </c>
      <c r="Q31" s="17">
        <v>0</v>
      </c>
      <c r="R31" s="17">
        <v>11</v>
      </c>
      <c r="S31" s="17">
        <v>0</v>
      </c>
      <c r="T31" s="17"/>
      <c r="U31" s="17"/>
      <c r="V31" s="17"/>
      <c r="W31" s="17"/>
      <c r="X31" s="17">
        <v>7.9</v>
      </c>
      <c r="Y31" s="17">
        <v>0</v>
      </c>
      <c r="Z31" s="17">
        <v>2.5</v>
      </c>
      <c r="AA31" s="17">
        <v>-3.4</v>
      </c>
      <c r="AB31" s="17">
        <v>4.5</v>
      </c>
      <c r="AC31" s="17">
        <v>15.5</v>
      </c>
      <c r="AD31" s="17"/>
      <c r="AE31" s="17"/>
      <c r="AF31" s="17"/>
      <c r="AG31" s="17"/>
      <c r="AH31" s="17">
        <v>5.4</v>
      </c>
      <c r="AI31" s="17">
        <v>4.7</v>
      </c>
      <c r="AJ31" s="17"/>
      <c r="AK31" s="17"/>
      <c r="AL31" s="17"/>
      <c r="AM31" s="17"/>
      <c r="AN31" s="17">
        <v>-3.3</v>
      </c>
      <c r="AO31" s="17">
        <v>3.1</v>
      </c>
      <c r="AP31" s="17">
        <v>34.799999999999997</v>
      </c>
      <c r="AQ31" s="17">
        <v>13.6</v>
      </c>
      <c r="AR31" s="17">
        <v>-1.3</v>
      </c>
      <c r="AS31" s="17">
        <v>2.7</v>
      </c>
      <c r="AT31" s="17">
        <v>1</v>
      </c>
      <c r="AU31" s="17">
        <v>15</v>
      </c>
      <c r="AV31" s="17">
        <v>-10.9</v>
      </c>
      <c r="AW31" s="17">
        <v>-25.7</v>
      </c>
      <c r="AX31" s="17">
        <v>3.7</v>
      </c>
      <c r="AY31" s="17">
        <v>-0.5</v>
      </c>
      <c r="AZ31" s="17">
        <v>0.3</v>
      </c>
      <c r="BA31" s="17">
        <v>-2.2999999999999998</v>
      </c>
      <c r="BB31" s="17">
        <v>4.5</v>
      </c>
      <c r="BC31" s="17">
        <v>1</v>
      </c>
      <c r="BD31" s="17">
        <v>0</v>
      </c>
      <c r="BE31" s="17">
        <v>-6.9</v>
      </c>
      <c r="BF31" s="17"/>
      <c r="BG31" s="17"/>
      <c r="BH31" s="17">
        <v>-6.8</v>
      </c>
      <c r="BI31" s="17"/>
      <c r="BJ31" s="17"/>
      <c r="BK31" s="17">
        <v>0.6</v>
      </c>
      <c r="BL31" s="17"/>
      <c r="BM31" s="17"/>
      <c r="BN31" s="17"/>
      <c r="BO31" s="17">
        <v>5.2</v>
      </c>
      <c r="BP31" s="17">
        <v>-30.9</v>
      </c>
      <c r="BQ31" s="17">
        <v>-32.299999999999997</v>
      </c>
      <c r="BR31" s="17">
        <v>0</v>
      </c>
      <c r="BS31" s="17">
        <v>4.8</v>
      </c>
      <c r="BT31" s="17"/>
      <c r="BU31" s="17"/>
      <c r="BV31" s="17"/>
      <c r="BW31" s="17"/>
      <c r="BX31" s="17"/>
      <c r="BY31" s="17"/>
      <c r="BZ31" s="17"/>
      <c r="CA31" s="17"/>
      <c r="CB31" s="17">
        <v>-0.4</v>
      </c>
      <c r="CC31" s="17">
        <v>75.5</v>
      </c>
      <c r="CD31" s="17">
        <v>57.2</v>
      </c>
      <c r="CE31" s="17">
        <v>14.7</v>
      </c>
      <c r="CF31" s="17">
        <v>13.5</v>
      </c>
      <c r="CG31" s="17">
        <v>6</v>
      </c>
      <c r="CH31" s="17"/>
      <c r="CI31" s="17"/>
      <c r="CJ31" s="17"/>
      <c r="CK31" s="17">
        <v>47.4</v>
      </c>
      <c r="CL31" s="17">
        <v>49.6</v>
      </c>
      <c r="CM31" s="17">
        <v>-10.9</v>
      </c>
      <c r="CN31" s="17"/>
      <c r="CO31" s="17"/>
      <c r="CP31" s="17"/>
      <c r="CQ31" s="17"/>
      <c r="CR31" s="17"/>
      <c r="CS31" s="17">
        <v>0</v>
      </c>
      <c r="CT31" s="17"/>
      <c r="CU31" s="17"/>
      <c r="CV31" s="17">
        <v>-5.4</v>
      </c>
      <c r="CW31" s="17">
        <v>5.9</v>
      </c>
      <c r="CX31" s="17"/>
      <c r="CY31" s="17"/>
      <c r="CZ31" s="17">
        <v>1</v>
      </c>
      <c r="DA31" s="17"/>
      <c r="DB31" s="17">
        <v>-0.7</v>
      </c>
      <c r="DC31" s="17"/>
      <c r="DD31" s="17">
        <v>0</v>
      </c>
      <c r="DE31" s="17">
        <v>0.7</v>
      </c>
      <c r="DF31" s="17">
        <v>0.6</v>
      </c>
      <c r="DG31" s="17">
        <v>1</v>
      </c>
      <c r="DH31" s="17">
        <v>1.3</v>
      </c>
      <c r="DI31" s="17">
        <v>0.6</v>
      </c>
      <c r="DJ31" s="17"/>
      <c r="DK31" s="17">
        <v>-0.8</v>
      </c>
      <c r="DL31" s="17">
        <v>-1.4</v>
      </c>
      <c r="DM31" s="17">
        <v>3.6</v>
      </c>
      <c r="DN31" s="17">
        <v>6.6</v>
      </c>
      <c r="DO31" s="17">
        <v>1.2</v>
      </c>
      <c r="DP31" s="17">
        <v>0.6</v>
      </c>
      <c r="DQ31" s="17">
        <v>0.3</v>
      </c>
      <c r="DR31" s="17">
        <v>1.1000000000000001</v>
      </c>
      <c r="DS31" s="17">
        <v>-0.7</v>
      </c>
      <c r="DT31" s="17">
        <v>0</v>
      </c>
      <c r="DU31" s="17">
        <v>0</v>
      </c>
      <c r="DV31" s="17">
        <v>0.4</v>
      </c>
      <c r="DW31" s="17"/>
      <c r="DX31" s="17">
        <v>-2.9</v>
      </c>
      <c r="DY31" s="17">
        <v>0</v>
      </c>
      <c r="DZ31" s="17">
        <v>0.8</v>
      </c>
      <c r="EA31" s="17">
        <v>-0.3</v>
      </c>
      <c r="EB31" s="17">
        <v>1.1000000000000001</v>
      </c>
      <c r="EC31" s="17">
        <v>0</v>
      </c>
      <c r="ED31" s="17">
        <v>4</v>
      </c>
      <c r="EE31" s="17"/>
      <c r="EF31" s="17">
        <v>-9.8000000000000007</v>
      </c>
      <c r="EG31" s="17">
        <v>-10.1</v>
      </c>
      <c r="EH31" s="17"/>
      <c r="EI31" s="17"/>
      <c r="EJ31" s="17">
        <v>1.7</v>
      </c>
      <c r="EK31" s="17">
        <v>-0.2</v>
      </c>
      <c r="EL31" s="17">
        <v>2.4</v>
      </c>
      <c r="EM31" s="17">
        <v>0.2</v>
      </c>
      <c r="EN31" s="17">
        <v>0.2</v>
      </c>
      <c r="EO31" s="17">
        <v>0.2</v>
      </c>
      <c r="EP31" s="17"/>
      <c r="EQ31" s="17">
        <v>1.8</v>
      </c>
      <c r="ER31" s="17">
        <v>2.2999999999999998</v>
      </c>
      <c r="ES31" s="17">
        <v>-1.9</v>
      </c>
      <c r="ET31" s="17">
        <v>-0.2</v>
      </c>
      <c r="EU31" s="17">
        <v>4.5</v>
      </c>
      <c r="EV31" s="17">
        <v>3.6</v>
      </c>
      <c r="EW31" s="17">
        <v>-3.7</v>
      </c>
      <c r="EX31" s="17">
        <v>1.9</v>
      </c>
      <c r="EY31" s="17">
        <v>0.2</v>
      </c>
      <c r="EZ31" s="17">
        <v>1.3</v>
      </c>
      <c r="FA31" s="17">
        <v>2.5</v>
      </c>
      <c r="FB31" s="17">
        <v>9.4</v>
      </c>
      <c r="FC31" s="17">
        <v>8.5</v>
      </c>
      <c r="FD31" s="17">
        <v>3.4</v>
      </c>
      <c r="FE31" s="17"/>
      <c r="FF31" s="17">
        <v>3</v>
      </c>
      <c r="FG31" s="17"/>
      <c r="FH31" s="17"/>
      <c r="FI31" s="17">
        <v>451.2</v>
      </c>
      <c r="FJ31" s="15"/>
      <c r="FK31" s="17">
        <v>1.2896700000000001</v>
      </c>
      <c r="FL31" s="17">
        <v>-7.9000000000000001E-2</v>
      </c>
      <c r="FM31" s="17"/>
      <c r="FN31" s="17">
        <v>1.5</v>
      </c>
      <c r="FO31" s="17">
        <v>0.27317000000000002</v>
      </c>
      <c r="FP31" s="17">
        <v>2.3123100000000001</v>
      </c>
      <c r="FQ31" s="17">
        <v>0.7</v>
      </c>
      <c r="FR31" s="17">
        <v>2.1</v>
      </c>
      <c r="FS31" s="17">
        <v>8.0961499999999997</v>
      </c>
    </row>
    <row r="32" spans="1:175" ht="24" customHeight="1" x14ac:dyDescent="0.3">
      <c r="A32" s="16" t="s">
        <v>81</v>
      </c>
      <c r="B32" s="16" t="s">
        <v>827</v>
      </c>
      <c r="C32" s="17">
        <v>-4.4000000000000004</v>
      </c>
      <c r="D32" s="17">
        <v>55.4</v>
      </c>
      <c r="E32" s="17">
        <v>25.1</v>
      </c>
      <c r="F32" s="17"/>
      <c r="G32" s="17"/>
      <c r="H32" s="17">
        <v>0.8</v>
      </c>
      <c r="I32" s="17">
        <v>8.3000000000000007</v>
      </c>
      <c r="J32" s="17"/>
      <c r="K32" s="17"/>
      <c r="L32" s="17">
        <v>-16.2</v>
      </c>
      <c r="M32" s="17">
        <v>-8.8000000000000007</v>
      </c>
      <c r="N32" s="17">
        <v>18</v>
      </c>
      <c r="O32" s="17">
        <v>48.3</v>
      </c>
      <c r="P32" s="17">
        <v>35.6</v>
      </c>
      <c r="Q32" s="17">
        <v>0</v>
      </c>
      <c r="R32" s="17">
        <v>28.2</v>
      </c>
      <c r="S32" s="17">
        <v>-0.1</v>
      </c>
      <c r="T32" s="17"/>
      <c r="U32" s="17"/>
      <c r="V32" s="17"/>
      <c r="W32" s="17"/>
      <c r="X32" s="17">
        <v>7.6</v>
      </c>
      <c r="Y32" s="17">
        <v>0</v>
      </c>
      <c r="Z32" s="17">
        <v>2.6</v>
      </c>
      <c r="AA32" s="17">
        <v>-3.4</v>
      </c>
      <c r="AB32" s="17">
        <v>4.7</v>
      </c>
      <c r="AC32" s="17">
        <v>17.7</v>
      </c>
      <c r="AD32" s="17"/>
      <c r="AE32" s="17"/>
      <c r="AF32" s="17"/>
      <c r="AG32" s="17"/>
      <c r="AH32" s="17">
        <v>5.7</v>
      </c>
      <c r="AI32" s="17">
        <v>7.5</v>
      </c>
      <c r="AJ32" s="17"/>
      <c r="AK32" s="17"/>
      <c r="AL32" s="17"/>
      <c r="AM32" s="17"/>
      <c r="AN32" s="17">
        <v>-2.5</v>
      </c>
      <c r="AO32" s="17">
        <v>3.3</v>
      </c>
      <c r="AP32" s="17">
        <v>35.1</v>
      </c>
      <c r="AQ32" s="17">
        <v>13.7</v>
      </c>
      <c r="AR32" s="17">
        <v>-1.5</v>
      </c>
      <c r="AS32" s="17">
        <v>2.7</v>
      </c>
      <c r="AT32" s="17">
        <v>1</v>
      </c>
      <c r="AU32" s="17">
        <v>19.899999999999999</v>
      </c>
      <c r="AV32" s="17">
        <v>-4.4000000000000004</v>
      </c>
      <c r="AW32" s="17">
        <v>-43.2</v>
      </c>
      <c r="AX32" s="17">
        <v>5.6</v>
      </c>
      <c r="AY32" s="17">
        <v>-0.5</v>
      </c>
      <c r="AZ32" s="17">
        <v>0.3</v>
      </c>
      <c r="BA32" s="17">
        <v>-3</v>
      </c>
      <c r="BB32" s="17">
        <v>4.4000000000000004</v>
      </c>
      <c r="BC32" s="17">
        <v>1</v>
      </c>
      <c r="BD32" s="17">
        <v>0</v>
      </c>
      <c r="BE32" s="17">
        <v>-9.3000000000000007</v>
      </c>
      <c r="BF32" s="17"/>
      <c r="BG32" s="17"/>
      <c r="BH32" s="17">
        <v>-4.9000000000000004</v>
      </c>
      <c r="BI32" s="17"/>
      <c r="BJ32" s="17"/>
      <c r="BK32" s="17">
        <v>2.7</v>
      </c>
      <c r="BL32" s="17"/>
      <c r="BM32" s="17"/>
      <c r="BN32" s="17"/>
      <c r="BO32" s="17">
        <v>7.8</v>
      </c>
      <c r="BP32" s="17">
        <v>-27.9</v>
      </c>
      <c r="BQ32" s="17">
        <v>-29.4</v>
      </c>
      <c r="BR32" s="17">
        <v>0</v>
      </c>
      <c r="BS32" s="17">
        <v>8.6</v>
      </c>
      <c r="BT32" s="17"/>
      <c r="BU32" s="17"/>
      <c r="BV32" s="17"/>
      <c r="BW32" s="17"/>
      <c r="BX32" s="17"/>
      <c r="BY32" s="17"/>
      <c r="BZ32" s="17"/>
      <c r="CA32" s="17"/>
      <c r="CB32" s="17">
        <v>-0.4</v>
      </c>
      <c r="CC32" s="17">
        <v>76.400000000000006</v>
      </c>
      <c r="CD32" s="17">
        <v>57.5</v>
      </c>
      <c r="CE32" s="17">
        <v>15.3</v>
      </c>
      <c r="CF32" s="17">
        <v>13.6</v>
      </c>
      <c r="CG32" s="17">
        <v>6</v>
      </c>
      <c r="CH32" s="17"/>
      <c r="CI32" s="17"/>
      <c r="CJ32" s="17"/>
      <c r="CK32" s="17">
        <v>52</v>
      </c>
      <c r="CL32" s="17">
        <v>54.5</v>
      </c>
      <c r="CM32" s="17">
        <v>-3.9</v>
      </c>
      <c r="CN32" s="17"/>
      <c r="CO32" s="17"/>
      <c r="CP32" s="17"/>
      <c r="CQ32" s="17"/>
      <c r="CR32" s="17"/>
      <c r="CS32" s="17">
        <v>0</v>
      </c>
      <c r="CT32" s="17"/>
      <c r="CU32" s="17"/>
      <c r="CV32" s="17">
        <v>-5.2</v>
      </c>
      <c r="CW32" s="17">
        <v>6.1</v>
      </c>
      <c r="CX32" s="17"/>
      <c r="CY32" s="17"/>
      <c r="CZ32" s="17">
        <v>1</v>
      </c>
      <c r="DA32" s="17"/>
      <c r="DB32" s="17">
        <v>-0.9</v>
      </c>
      <c r="DC32" s="17"/>
      <c r="DD32" s="17">
        <v>0</v>
      </c>
      <c r="DE32" s="17">
        <v>0.7</v>
      </c>
      <c r="DF32" s="17">
        <v>0.7</v>
      </c>
      <c r="DG32" s="17">
        <v>1.6</v>
      </c>
      <c r="DH32" s="17">
        <v>1.3</v>
      </c>
      <c r="DI32" s="17">
        <v>0.6</v>
      </c>
      <c r="DJ32" s="17"/>
      <c r="DK32" s="17">
        <v>-0.7</v>
      </c>
      <c r="DL32" s="17">
        <v>-1.3</v>
      </c>
      <c r="DM32" s="17">
        <v>3.8</v>
      </c>
      <c r="DN32" s="17">
        <v>7.3</v>
      </c>
      <c r="DO32" s="17">
        <v>1.2</v>
      </c>
      <c r="DP32" s="17">
        <v>0.6</v>
      </c>
      <c r="DQ32" s="17">
        <v>0.3</v>
      </c>
      <c r="DR32" s="17">
        <v>1.1000000000000001</v>
      </c>
      <c r="DS32" s="17">
        <v>-0.8</v>
      </c>
      <c r="DT32" s="17">
        <v>0</v>
      </c>
      <c r="DU32" s="17">
        <v>0.1</v>
      </c>
      <c r="DV32" s="17">
        <v>0.4</v>
      </c>
      <c r="DW32" s="17"/>
      <c r="DX32" s="17">
        <v>-2.9</v>
      </c>
      <c r="DY32" s="17">
        <v>0</v>
      </c>
      <c r="DZ32" s="17">
        <v>0.8</v>
      </c>
      <c r="EA32" s="17">
        <v>0.7</v>
      </c>
      <c r="EB32" s="17">
        <v>0.9</v>
      </c>
      <c r="EC32" s="17">
        <v>0</v>
      </c>
      <c r="ED32" s="17">
        <v>4</v>
      </c>
      <c r="EE32" s="17"/>
      <c r="EF32" s="17">
        <v>-9.5</v>
      </c>
      <c r="EG32" s="17">
        <v>-9.9</v>
      </c>
      <c r="EH32" s="17"/>
      <c r="EI32" s="17"/>
      <c r="EJ32" s="17">
        <v>1.7</v>
      </c>
      <c r="EK32" s="17">
        <v>-0.2</v>
      </c>
      <c r="EL32" s="17">
        <v>2.4</v>
      </c>
      <c r="EM32" s="17">
        <v>0.2</v>
      </c>
      <c r="EN32" s="17">
        <v>0.2</v>
      </c>
      <c r="EO32" s="17">
        <v>0.2</v>
      </c>
      <c r="EP32" s="17"/>
      <c r="EQ32" s="17">
        <v>1.7</v>
      </c>
      <c r="ER32" s="17">
        <v>2.7</v>
      </c>
      <c r="ES32" s="17">
        <v>-2.1</v>
      </c>
      <c r="ET32" s="17">
        <v>-0.2</v>
      </c>
      <c r="EU32" s="17">
        <v>4.7</v>
      </c>
      <c r="EV32" s="17">
        <v>3.6</v>
      </c>
      <c r="EW32" s="17">
        <v>-4.0999999999999996</v>
      </c>
      <c r="EX32" s="17">
        <v>2.1</v>
      </c>
      <c r="EY32" s="17">
        <v>0.2</v>
      </c>
      <c r="EZ32" s="17">
        <v>1.2</v>
      </c>
      <c r="FA32" s="17">
        <v>2.5</v>
      </c>
      <c r="FB32" s="17">
        <v>10.4</v>
      </c>
      <c r="FC32" s="17">
        <v>9.5</v>
      </c>
      <c r="FD32" s="17">
        <v>2.2000000000000002</v>
      </c>
      <c r="FE32" s="17"/>
      <c r="FF32" s="17">
        <v>2.8</v>
      </c>
      <c r="FG32" s="17"/>
      <c r="FH32" s="17"/>
      <c r="FI32" s="17">
        <v>526.79999999999995</v>
      </c>
      <c r="FJ32" s="15"/>
      <c r="FK32" s="17">
        <v>1.37293</v>
      </c>
      <c r="FL32" s="17">
        <v>-0.24099999999999999</v>
      </c>
      <c r="FM32" s="17"/>
      <c r="FN32" s="17">
        <v>1.6</v>
      </c>
      <c r="FO32" s="17">
        <v>0.27410000000000001</v>
      </c>
      <c r="FP32" s="17">
        <v>2.6874799999999999</v>
      </c>
      <c r="FQ32" s="17">
        <v>1.2</v>
      </c>
      <c r="FR32" s="17">
        <v>2.2000000000000002</v>
      </c>
      <c r="FS32" s="17">
        <v>9.0935100000000002</v>
      </c>
    </row>
    <row r="33" spans="1:175" ht="24" customHeight="1" x14ac:dyDescent="0.3">
      <c r="A33" s="16" t="s">
        <v>81</v>
      </c>
      <c r="B33" s="16" t="s">
        <v>828</v>
      </c>
      <c r="C33" s="17">
        <v>-2.2999999999999998</v>
      </c>
      <c r="D33" s="17">
        <v>71.7</v>
      </c>
      <c r="E33" s="17">
        <v>26.7</v>
      </c>
      <c r="F33" s="17"/>
      <c r="G33" s="17"/>
      <c r="H33" s="17">
        <v>6.4</v>
      </c>
      <c r="I33" s="17">
        <v>13.5</v>
      </c>
      <c r="J33" s="17"/>
      <c r="K33" s="17"/>
      <c r="L33" s="17">
        <v>-15.8</v>
      </c>
      <c r="M33" s="17">
        <v>3</v>
      </c>
      <c r="N33" s="17">
        <v>30.8</v>
      </c>
      <c r="O33" s="17">
        <v>48</v>
      </c>
      <c r="P33" s="17">
        <v>26.4</v>
      </c>
      <c r="Q33" s="17">
        <v>0</v>
      </c>
      <c r="R33" s="17">
        <v>22.6</v>
      </c>
      <c r="S33" s="17">
        <v>0.3</v>
      </c>
      <c r="T33" s="17"/>
      <c r="U33" s="17"/>
      <c r="V33" s="17"/>
      <c r="W33" s="17"/>
      <c r="X33" s="17">
        <v>2.6</v>
      </c>
      <c r="Y33" s="17">
        <v>0</v>
      </c>
      <c r="Z33" s="17">
        <v>2.4</v>
      </c>
      <c r="AA33" s="17">
        <v>-3.4</v>
      </c>
      <c r="AB33" s="17">
        <v>4.5</v>
      </c>
      <c r="AC33" s="17">
        <v>19</v>
      </c>
      <c r="AD33" s="17"/>
      <c r="AE33" s="17"/>
      <c r="AF33" s="17"/>
      <c r="AG33" s="17"/>
      <c r="AH33" s="17">
        <v>5.2</v>
      </c>
      <c r="AI33" s="17">
        <v>11.3</v>
      </c>
      <c r="AJ33" s="17"/>
      <c r="AK33" s="17"/>
      <c r="AL33" s="17"/>
      <c r="AM33" s="17"/>
      <c r="AN33" s="17">
        <v>0.1</v>
      </c>
      <c r="AO33" s="17">
        <v>3.2</v>
      </c>
      <c r="AP33" s="17">
        <v>36.9</v>
      </c>
      <c r="AQ33" s="17">
        <v>13.5</v>
      </c>
      <c r="AR33" s="17">
        <v>-1.5</v>
      </c>
      <c r="AS33" s="17">
        <v>2.7</v>
      </c>
      <c r="AT33" s="17">
        <v>0.6</v>
      </c>
      <c r="AU33" s="17">
        <v>22.7</v>
      </c>
      <c r="AV33" s="17">
        <v>-6.2</v>
      </c>
      <c r="AW33" s="17">
        <v>-45.4</v>
      </c>
      <c r="AX33" s="17">
        <v>7.3</v>
      </c>
      <c r="AY33" s="17">
        <v>-0.6</v>
      </c>
      <c r="AZ33" s="17">
        <v>0.3</v>
      </c>
      <c r="BA33" s="17">
        <v>-0.2</v>
      </c>
      <c r="BB33" s="17">
        <v>7.4</v>
      </c>
      <c r="BC33" s="17">
        <v>0.9</v>
      </c>
      <c r="BD33" s="17">
        <v>0</v>
      </c>
      <c r="BE33" s="17">
        <v>-4</v>
      </c>
      <c r="BF33" s="17"/>
      <c r="BG33" s="17"/>
      <c r="BH33" s="17">
        <v>-3.6</v>
      </c>
      <c r="BI33" s="17"/>
      <c r="BJ33" s="17"/>
      <c r="BK33" s="17">
        <v>6.9</v>
      </c>
      <c r="BL33" s="17"/>
      <c r="BM33" s="17"/>
      <c r="BN33" s="17"/>
      <c r="BO33" s="17">
        <v>5.8</v>
      </c>
      <c r="BP33" s="17">
        <v>-31</v>
      </c>
      <c r="BQ33" s="17">
        <v>-32.5</v>
      </c>
      <c r="BR33" s="17">
        <v>0</v>
      </c>
      <c r="BS33" s="17">
        <v>6.9</v>
      </c>
      <c r="BT33" s="17"/>
      <c r="BU33" s="17"/>
      <c r="BV33" s="17"/>
      <c r="BW33" s="17"/>
      <c r="BX33" s="17"/>
      <c r="BY33" s="17"/>
      <c r="BZ33" s="17"/>
      <c r="CA33" s="17"/>
      <c r="CB33" s="17">
        <v>-0.4</v>
      </c>
      <c r="CC33" s="17">
        <v>73.900000000000006</v>
      </c>
      <c r="CD33" s="17">
        <v>58.9</v>
      </c>
      <c r="CE33" s="17">
        <v>15.3</v>
      </c>
      <c r="CF33" s="17">
        <v>13.4</v>
      </c>
      <c r="CG33" s="17">
        <v>5.8</v>
      </c>
      <c r="CH33" s="17"/>
      <c r="CI33" s="17"/>
      <c r="CJ33" s="17"/>
      <c r="CK33" s="17">
        <v>53.1</v>
      </c>
      <c r="CL33" s="17">
        <v>55.5</v>
      </c>
      <c r="CM33" s="17">
        <v>-3.8</v>
      </c>
      <c r="CN33" s="17"/>
      <c r="CO33" s="17"/>
      <c r="CP33" s="17"/>
      <c r="CQ33" s="17"/>
      <c r="CR33" s="17"/>
      <c r="CS33" s="17">
        <v>0</v>
      </c>
      <c r="CT33" s="17"/>
      <c r="CU33" s="17"/>
      <c r="CV33" s="17">
        <v>-5.2</v>
      </c>
      <c r="CW33" s="17">
        <v>6.1</v>
      </c>
      <c r="CX33" s="17"/>
      <c r="CY33" s="17"/>
      <c r="CZ33" s="17">
        <v>1</v>
      </c>
      <c r="DA33" s="17"/>
      <c r="DB33" s="17">
        <v>-0.7</v>
      </c>
      <c r="DC33" s="17"/>
      <c r="DD33" s="17">
        <v>0</v>
      </c>
      <c r="DE33" s="17">
        <v>0.8</v>
      </c>
      <c r="DF33" s="17">
        <v>0.5</v>
      </c>
      <c r="DG33" s="17">
        <v>2.2999999999999998</v>
      </c>
      <c r="DH33" s="17">
        <v>1.3</v>
      </c>
      <c r="DI33" s="17">
        <v>0.6</v>
      </c>
      <c r="DJ33" s="17"/>
      <c r="DK33" s="17">
        <v>-0.8</v>
      </c>
      <c r="DL33" s="17">
        <v>-1.4</v>
      </c>
      <c r="DM33" s="17">
        <v>3.6</v>
      </c>
      <c r="DN33" s="17">
        <v>6.2</v>
      </c>
      <c r="DO33" s="17">
        <v>1.2</v>
      </c>
      <c r="DP33" s="17">
        <v>0.6</v>
      </c>
      <c r="DQ33" s="17">
        <v>0.3</v>
      </c>
      <c r="DR33" s="17">
        <v>1.1000000000000001</v>
      </c>
      <c r="DS33" s="17">
        <v>-0.6</v>
      </c>
      <c r="DT33" s="17">
        <v>0.1</v>
      </c>
      <c r="DU33" s="17">
        <v>0.2</v>
      </c>
      <c r="DV33" s="17">
        <v>0.4</v>
      </c>
      <c r="DW33" s="17"/>
      <c r="DX33" s="17">
        <v>-3</v>
      </c>
      <c r="DY33" s="17">
        <v>0</v>
      </c>
      <c r="DZ33" s="17">
        <v>0.8</v>
      </c>
      <c r="EA33" s="17">
        <v>0.8</v>
      </c>
      <c r="EB33" s="17">
        <v>1.1000000000000001</v>
      </c>
      <c r="EC33" s="17">
        <v>0</v>
      </c>
      <c r="ED33" s="17">
        <v>4</v>
      </c>
      <c r="EE33" s="17"/>
      <c r="EF33" s="17">
        <v>-8.8000000000000007</v>
      </c>
      <c r="EG33" s="17">
        <v>-8.5</v>
      </c>
      <c r="EH33" s="17"/>
      <c r="EI33" s="17"/>
      <c r="EJ33" s="17">
        <v>1.6</v>
      </c>
      <c r="EK33" s="17">
        <v>-0.3</v>
      </c>
      <c r="EL33" s="17">
        <v>2.4</v>
      </c>
      <c r="EM33" s="17">
        <v>0.2</v>
      </c>
      <c r="EN33" s="17">
        <v>0.2</v>
      </c>
      <c r="EO33" s="17">
        <v>0.2</v>
      </c>
      <c r="EP33" s="17"/>
      <c r="EQ33" s="17">
        <v>0.7</v>
      </c>
      <c r="ER33" s="17">
        <v>2.9</v>
      </c>
      <c r="ES33" s="17">
        <v>-1.5</v>
      </c>
      <c r="ET33" s="17">
        <v>-0.2</v>
      </c>
      <c r="EU33" s="17">
        <v>4.7</v>
      </c>
      <c r="EV33" s="17">
        <v>3.6</v>
      </c>
      <c r="EW33" s="17">
        <v>-3.2</v>
      </c>
      <c r="EX33" s="17">
        <v>2.5</v>
      </c>
      <c r="EY33" s="17">
        <v>0.2</v>
      </c>
      <c r="EZ33" s="17">
        <v>1.4</v>
      </c>
      <c r="FA33" s="17">
        <v>2.6</v>
      </c>
      <c r="FB33" s="17">
        <v>11.5</v>
      </c>
      <c r="FC33" s="17">
        <v>10.6</v>
      </c>
      <c r="FD33" s="17">
        <v>1.2</v>
      </c>
      <c r="FE33" s="17"/>
      <c r="FF33" s="17">
        <v>3</v>
      </c>
      <c r="FG33" s="17"/>
      <c r="FH33" s="17"/>
      <c r="FI33" s="17">
        <v>583.1</v>
      </c>
      <c r="FJ33" s="15"/>
      <c r="FK33" s="17">
        <v>1.40327</v>
      </c>
      <c r="FL33" s="17">
        <v>-0.32100000000000001</v>
      </c>
      <c r="FM33" s="17"/>
      <c r="FN33" s="17">
        <v>1.4</v>
      </c>
      <c r="FO33" s="17">
        <v>0.25931999999999999</v>
      </c>
      <c r="FP33" s="17">
        <v>2.6856100000000001</v>
      </c>
      <c r="FQ33" s="17">
        <v>1.4</v>
      </c>
      <c r="FR33" s="17">
        <v>1.9</v>
      </c>
      <c r="FS33" s="17">
        <v>8.7271999999999998</v>
      </c>
    </row>
    <row r="34" spans="1:175" ht="24" customHeight="1" x14ac:dyDescent="0.3">
      <c r="A34" s="18" t="s">
        <v>81</v>
      </c>
      <c r="B34" s="18" t="s">
        <v>829</v>
      </c>
      <c r="C34" s="19">
        <v>-3.8</v>
      </c>
      <c r="D34" s="19">
        <v>63.2</v>
      </c>
      <c r="E34" s="19">
        <v>26.4</v>
      </c>
      <c r="F34" s="19"/>
      <c r="G34" s="19"/>
      <c r="H34" s="19">
        <v>1.2</v>
      </c>
      <c r="I34" s="19">
        <v>6.5</v>
      </c>
      <c r="J34" s="19"/>
      <c r="K34" s="19"/>
      <c r="L34" s="19">
        <v>-16</v>
      </c>
      <c r="M34" s="19">
        <v>-6</v>
      </c>
      <c r="N34" s="19">
        <v>22.4</v>
      </c>
      <c r="O34" s="19">
        <v>47</v>
      </c>
      <c r="P34" s="19">
        <v>22.9</v>
      </c>
      <c r="Q34" s="19">
        <v>0</v>
      </c>
      <c r="R34" s="19">
        <v>41.4</v>
      </c>
      <c r="S34" s="19">
        <v>0</v>
      </c>
      <c r="T34" s="19"/>
      <c r="U34" s="19"/>
      <c r="V34" s="19"/>
      <c r="W34" s="19"/>
      <c r="X34" s="19">
        <v>4.4000000000000004</v>
      </c>
      <c r="Y34" s="19">
        <v>0</v>
      </c>
      <c r="Z34" s="19">
        <v>2.6</v>
      </c>
      <c r="AA34" s="19">
        <v>-3.4</v>
      </c>
      <c r="AB34" s="19">
        <v>4.5</v>
      </c>
      <c r="AC34" s="19">
        <v>18.600000000000001</v>
      </c>
      <c r="AD34" s="19"/>
      <c r="AE34" s="19"/>
      <c r="AF34" s="19"/>
      <c r="AG34" s="19"/>
      <c r="AH34" s="19">
        <v>5.3</v>
      </c>
      <c r="AI34" s="19">
        <v>15.6</v>
      </c>
      <c r="AJ34" s="19"/>
      <c r="AK34" s="19"/>
      <c r="AL34" s="19"/>
      <c r="AM34" s="19"/>
      <c r="AN34" s="19">
        <v>18.899999999999999</v>
      </c>
      <c r="AO34" s="19">
        <v>3.1</v>
      </c>
      <c r="AP34" s="19">
        <v>28.3</v>
      </c>
      <c r="AQ34" s="19">
        <v>10.7</v>
      </c>
      <c r="AR34" s="19">
        <v>-1.6</v>
      </c>
      <c r="AS34" s="19">
        <v>2.7</v>
      </c>
      <c r="AT34" s="19">
        <v>1.5</v>
      </c>
      <c r="AU34" s="19">
        <v>19</v>
      </c>
      <c r="AV34" s="19">
        <v>-7.5</v>
      </c>
      <c r="AW34" s="19">
        <v>-46.3</v>
      </c>
      <c r="AX34" s="19">
        <v>4.9000000000000004</v>
      </c>
      <c r="AY34" s="19">
        <v>-0.7</v>
      </c>
      <c r="AZ34" s="19">
        <v>0.2</v>
      </c>
      <c r="BA34" s="19">
        <v>-1.4</v>
      </c>
      <c r="BB34" s="19">
        <v>2.6</v>
      </c>
      <c r="BC34" s="19">
        <v>0.9</v>
      </c>
      <c r="BD34" s="19">
        <v>0</v>
      </c>
      <c r="BE34" s="19">
        <v>-5.5</v>
      </c>
      <c r="BF34" s="19"/>
      <c r="BG34" s="19"/>
      <c r="BH34" s="19">
        <v>-4.8</v>
      </c>
      <c r="BI34" s="19"/>
      <c r="BJ34" s="19"/>
      <c r="BK34" s="19">
        <v>-4.2</v>
      </c>
      <c r="BL34" s="19"/>
      <c r="BM34" s="19"/>
      <c r="BN34" s="19"/>
      <c r="BO34" s="19">
        <v>10.5</v>
      </c>
      <c r="BP34" s="19">
        <v>-31.6</v>
      </c>
      <c r="BQ34" s="19">
        <v>-32.9</v>
      </c>
      <c r="BR34" s="19">
        <v>0</v>
      </c>
      <c r="BS34" s="19">
        <v>4.5</v>
      </c>
      <c r="BT34" s="19"/>
      <c r="BU34" s="19"/>
      <c r="BV34" s="19"/>
      <c r="BW34" s="19"/>
      <c r="BX34" s="19"/>
      <c r="BY34" s="19"/>
      <c r="BZ34" s="19"/>
      <c r="CA34" s="19"/>
      <c r="CB34" s="19">
        <v>-0.4</v>
      </c>
      <c r="CC34" s="19">
        <v>75.8</v>
      </c>
      <c r="CD34" s="19">
        <v>57.5</v>
      </c>
      <c r="CE34" s="19">
        <v>14.8</v>
      </c>
      <c r="CF34" s="19">
        <v>13.6</v>
      </c>
      <c r="CG34" s="19">
        <v>6</v>
      </c>
      <c r="CH34" s="19"/>
      <c r="CI34" s="19"/>
      <c r="CJ34" s="19"/>
      <c r="CK34" s="19">
        <v>50.3</v>
      </c>
      <c r="CL34" s="19">
        <v>52.4</v>
      </c>
      <c r="CM34" s="19">
        <v>-6.8</v>
      </c>
      <c r="CN34" s="19"/>
      <c r="CO34" s="19"/>
      <c r="CP34" s="19"/>
      <c r="CQ34" s="19"/>
      <c r="CR34" s="19"/>
      <c r="CS34" s="19">
        <v>0</v>
      </c>
      <c r="CT34" s="19"/>
      <c r="CU34" s="19"/>
      <c r="CV34" s="19">
        <v>-5.3</v>
      </c>
      <c r="CW34" s="19">
        <v>6.1</v>
      </c>
      <c r="CX34" s="19"/>
      <c r="CY34" s="19"/>
      <c r="CZ34" s="19">
        <v>1</v>
      </c>
      <c r="DA34" s="19"/>
      <c r="DB34" s="19">
        <v>-0.9</v>
      </c>
      <c r="DC34" s="19"/>
      <c r="DD34" s="19">
        <v>0.1</v>
      </c>
      <c r="DE34" s="19">
        <v>0.8</v>
      </c>
      <c r="DF34" s="19">
        <v>0.7</v>
      </c>
      <c r="DG34" s="19">
        <v>1.6</v>
      </c>
      <c r="DH34" s="19">
        <v>1.2</v>
      </c>
      <c r="DI34" s="19">
        <v>0.5</v>
      </c>
      <c r="DJ34" s="19"/>
      <c r="DK34" s="19">
        <v>-0.7</v>
      </c>
      <c r="DL34" s="19">
        <v>-1.4</v>
      </c>
      <c r="DM34" s="19">
        <v>3.8</v>
      </c>
      <c r="DN34" s="19">
        <v>6.8</v>
      </c>
      <c r="DO34" s="19">
        <v>1.2</v>
      </c>
      <c r="DP34" s="19">
        <v>0.6</v>
      </c>
      <c r="DQ34" s="19">
        <v>0.3</v>
      </c>
      <c r="DR34" s="19">
        <v>1.1000000000000001</v>
      </c>
      <c r="DS34" s="19">
        <v>-0.7</v>
      </c>
      <c r="DT34" s="19">
        <v>0</v>
      </c>
      <c r="DU34" s="19">
        <v>0.1</v>
      </c>
      <c r="DV34" s="19">
        <v>0.4</v>
      </c>
      <c r="DW34" s="19"/>
      <c r="DX34" s="19">
        <v>-2.9</v>
      </c>
      <c r="DY34" s="19">
        <v>0</v>
      </c>
      <c r="DZ34" s="19">
        <v>0.8</v>
      </c>
      <c r="EA34" s="19">
        <v>0.7</v>
      </c>
      <c r="EB34" s="19">
        <v>0.9</v>
      </c>
      <c r="EC34" s="19">
        <v>0</v>
      </c>
      <c r="ED34" s="19">
        <v>4</v>
      </c>
      <c r="EE34" s="19"/>
      <c r="EF34" s="19">
        <v>-9.6</v>
      </c>
      <c r="EG34" s="19">
        <v>-9.8000000000000007</v>
      </c>
      <c r="EH34" s="19"/>
      <c r="EI34" s="19"/>
      <c r="EJ34" s="19">
        <v>1.7</v>
      </c>
      <c r="EK34" s="19">
        <v>-0.2</v>
      </c>
      <c r="EL34" s="19">
        <v>2.4</v>
      </c>
      <c r="EM34" s="19">
        <v>0.2</v>
      </c>
      <c r="EN34" s="19">
        <v>0.2</v>
      </c>
      <c r="EO34" s="19">
        <v>0.2</v>
      </c>
      <c r="EP34" s="19"/>
      <c r="EQ34" s="19">
        <v>0.9</v>
      </c>
      <c r="ER34" s="19">
        <v>2.9</v>
      </c>
      <c r="ES34" s="19">
        <v>-0.3</v>
      </c>
      <c r="ET34" s="19">
        <v>-0.2</v>
      </c>
      <c r="EU34" s="19">
        <v>4.7</v>
      </c>
      <c r="EV34" s="19">
        <v>3.6</v>
      </c>
      <c r="EW34" s="19">
        <v>-2.8</v>
      </c>
      <c r="EX34" s="19">
        <v>2.5</v>
      </c>
      <c r="EY34" s="19">
        <v>0.8</v>
      </c>
      <c r="EZ34" s="19">
        <v>1.2</v>
      </c>
      <c r="FA34" s="19">
        <v>2.5</v>
      </c>
      <c r="FB34" s="19">
        <v>5.2</v>
      </c>
      <c r="FC34" s="19">
        <v>4.3</v>
      </c>
      <c r="FD34" s="19">
        <v>2.2999999999999998</v>
      </c>
      <c r="FE34" s="19"/>
      <c r="FF34" s="19">
        <v>2.9</v>
      </c>
      <c r="FG34" s="19"/>
      <c r="FH34" s="19"/>
      <c r="FI34" s="19">
        <v>523.70000000000005</v>
      </c>
      <c r="FJ34" s="15"/>
      <c r="FK34" s="19">
        <v>1.4112</v>
      </c>
      <c r="FL34" s="19">
        <v>-0.54900000000000004</v>
      </c>
      <c r="FM34" s="19"/>
      <c r="FN34" s="19">
        <v>1.5</v>
      </c>
      <c r="FO34" s="19">
        <v>0.25828000000000001</v>
      </c>
      <c r="FP34" s="19">
        <v>2.6775799999999998</v>
      </c>
      <c r="FQ34" s="19">
        <v>0.4</v>
      </c>
      <c r="FR34" s="19">
        <v>2.2999999999999998</v>
      </c>
      <c r="FS34" s="19">
        <v>7.9980599999999997</v>
      </c>
    </row>
    <row r="35" spans="1:175" ht="24" customHeight="1" x14ac:dyDescent="0.3">
      <c r="A35" s="13" t="s">
        <v>81</v>
      </c>
      <c r="B35" s="13" t="s">
        <v>830</v>
      </c>
      <c r="C35" s="14">
        <v>6.7</v>
      </c>
      <c r="D35" s="14">
        <v>65.3</v>
      </c>
      <c r="E35" s="14">
        <v>26.1</v>
      </c>
      <c r="F35" s="14"/>
      <c r="G35" s="14"/>
      <c r="H35" s="14">
        <v>-0.9</v>
      </c>
      <c r="I35" s="14">
        <v>3.2</v>
      </c>
      <c r="J35" s="14"/>
      <c r="K35" s="14"/>
      <c r="L35" s="14">
        <v>-25.7</v>
      </c>
      <c r="M35" s="14">
        <v>-6.3</v>
      </c>
      <c r="N35" s="14">
        <v>22.3</v>
      </c>
      <c r="O35" s="14">
        <v>34.6</v>
      </c>
      <c r="P35" s="14">
        <v>18.7</v>
      </c>
      <c r="Q35" s="14">
        <v>0</v>
      </c>
      <c r="R35" s="14">
        <v>33.200000000000003</v>
      </c>
      <c r="S35" s="14">
        <v>0.4</v>
      </c>
      <c r="T35" s="14"/>
      <c r="U35" s="14"/>
      <c r="V35" s="14"/>
      <c r="W35" s="14"/>
      <c r="X35" s="14">
        <v>3.3</v>
      </c>
      <c r="Y35" s="14">
        <v>0</v>
      </c>
      <c r="Z35" s="14">
        <v>2.6</v>
      </c>
      <c r="AA35" s="14">
        <v>-3.4</v>
      </c>
      <c r="AB35" s="14">
        <v>4.2</v>
      </c>
      <c r="AC35" s="14">
        <v>15.5</v>
      </c>
      <c r="AD35" s="14"/>
      <c r="AE35" s="14"/>
      <c r="AF35" s="14"/>
      <c r="AG35" s="14"/>
      <c r="AH35" s="14">
        <v>5.0999999999999996</v>
      </c>
      <c r="AI35" s="14">
        <v>7</v>
      </c>
      <c r="AJ35" s="14"/>
      <c r="AK35" s="14"/>
      <c r="AL35" s="14"/>
      <c r="AM35" s="14"/>
      <c r="AN35" s="14">
        <v>26</v>
      </c>
      <c r="AO35" s="14">
        <v>3.3</v>
      </c>
      <c r="AP35" s="14">
        <v>28</v>
      </c>
      <c r="AQ35" s="14">
        <v>10.5</v>
      </c>
      <c r="AR35" s="14">
        <v>-1.7</v>
      </c>
      <c r="AS35" s="14">
        <v>2.7</v>
      </c>
      <c r="AT35" s="14">
        <v>1.3</v>
      </c>
      <c r="AU35" s="14">
        <v>14.8</v>
      </c>
      <c r="AV35" s="14">
        <v>-14.3</v>
      </c>
      <c r="AW35" s="14">
        <v>-48.7</v>
      </c>
      <c r="AX35" s="14">
        <v>3.9</v>
      </c>
      <c r="AY35" s="14">
        <v>-0.8</v>
      </c>
      <c r="AZ35" s="14">
        <v>0.2</v>
      </c>
      <c r="BA35" s="14">
        <v>1.5</v>
      </c>
      <c r="BB35" s="14">
        <v>4</v>
      </c>
      <c r="BC35" s="14">
        <v>0.9</v>
      </c>
      <c r="BD35" s="14">
        <v>0.1</v>
      </c>
      <c r="BE35" s="14">
        <v>0.4</v>
      </c>
      <c r="BF35" s="14"/>
      <c r="BG35" s="14"/>
      <c r="BH35" s="14">
        <v>-6.4</v>
      </c>
      <c r="BI35" s="14"/>
      <c r="BJ35" s="14"/>
      <c r="BK35" s="14">
        <v>-4.9000000000000004</v>
      </c>
      <c r="BL35" s="14"/>
      <c r="BM35" s="14"/>
      <c r="BN35" s="14"/>
      <c r="BO35" s="14">
        <v>-2.7</v>
      </c>
      <c r="BP35" s="14">
        <v>-36.299999999999997</v>
      </c>
      <c r="BQ35" s="14">
        <v>-37.1</v>
      </c>
      <c r="BR35" s="14">
        <v>0</v>
      </c>
      <c r="BS35" s="14">
        <v>1.7</v>
      </c>
      <c r="BT35" s="14"/>
      <c r="BU35" s="14"/>
      <c r="BV35" s="14"/>
      <c r="BW35" s="14"/>
      <c r="BX35" s="14"/>
      <c r="BY35" s="14"/>
      <c r="BZ35" s="14"/>
      <c r="CA35" s="14"/>
      <c r="CB35" s="14">
        <v>-0.4</v>
      </c>
      <c r="CC35" s="14">
        <v>73.599999999999994</v>
      </c>
      <c r="CD35" s="14">
        <v>57.8</v>
      </c>
      <c r="CE35" s="14">
        <v>14.4</v>
      </c>
      <c r="CF35" s="14">
        <v>13.5</v>
      </c>
      <c r="CG35" s="14">
        <v>5.8</v>
      </c>
      <c r="CH35" s="14"/>
      <c r="CI35" s="14"/>
      <c r="CJ35" s="14"/>
      <c r="CK35" s="14">
        <v>43.3</v>
      </c>
      <c r="CL35" s="14">
        <v>45.4</v>
      </c>
      <c r="CM35" s="14">
        <v>-17.2</v>
      </c>
      <c r="CN35" s="14"/>
      <c r="CO35" s="14"/>
      <c r="CP35" s="14"/>
      <c r="CQ35" s="14"/>
      <c r="CR35" s="14"/>
      <c r="CS35" s="14">
        <v>0</v>
      </c>
      <c r="CT35" s="14"/>
      <c r="CU35" s="14"/>
      <c r="CV35" s="14">
        <v>-5.4</v>
      </c>
      <c r="CW35" s="14">
        <v>5.4</v>
      </c>
      <c r="CX35" s="14"/>
      <c r="CY35" s="14"/>
      <c r="CZ35" s="14">
        <v>1</v>
      </c>
      <c r="DA35" s="14"/>
      <c r="DB35" s="14">
        <v>-0.9</v>
      </c>
      <c r="DC35" s="14"/>
      <c r="DD35" s="14">
        <v>0.1</v>
      </c>
      <c r="DE35" s="14">
        <v>0.8</v>
      </c>
      <c r="DF35" s="14">
        <v>0.6</v>
      </c>
      <c r="DG35" s="14">
        <v>0.6</v>
      </c>
      <c r="DH35" s="14">
        <v>1.3</v>
      </c>
      <c r="DI35" s="14">
        <v>0.5</v>
      </c>
      <c r="DJ35" s="14"/>
      <c r="DK35" s="14">
        <v>-0.8</v>
      </c>
      <c r="DL35" s="14">
        <v>-1.5</v>
      </c>
      <c r="DM35" s="14">
        <v>2.9</v>
      </c>
      <c r="DN35" s="14">
        <v>4.5</v>
      </c>
      <c r="DO35" s="14">
        <v>1.2</v>
      </c>
      <c r="DP35" s="14">
        <v>0.6</v>
      </c>
      <c r="DQ35" s="14">
        <v>0.3</v>
      </c>
      <c r="DR35" s="14">
        <v>1.1000000000000001</v>
      </c>
      <c r="DS35" s="14">
        <v>-1.6</v>
      </c>
      <c r="DT35" s="14">
        <v>0.1</v>
      </c>
      <c r="DU35" s="14">
        <v>0.2</v>
      </c>
      <c r="DV35" s="14">
        <v>0.4</v>
      </c>
      <c r="DW35" s="14"/>
      <c r="DX35" s="14">
        <v>-3</v>
      </c>
      <c r="DY35" s="14">
        <v>0</v>
      </c>
      <c r="DZ35" s="14">
        <v>0.8</v>
      </c>
      <c r="EA35" s="14">
        <v>0.7</v>
      </c>
      <c r="EB35" s="14">
        <v>0.5</v>
      </c>
      <c r="EC35" s="14">
        <v>0</v>
      </c>
      <c r="ED35" s="14">
        <v>4</v>
      </c>
      <c r="EE35" s="14"/>
      <c r="EF35" s="14">
        <v>-10.4</v>
      </c>
      <c r="EG35" s="14">
        <v>-10.6</v>
      </c>
      <c r="EH35" s="14"/>
      <c r="EI35" s="14"/>
      <c r="EJ35" s="14">
        <v>1.6</v>
      </c>
      <c r="EK35" s="14">
        <v>-0.3</v>
      </c>
      <c r="EL35" s="14">
        <v>2.2999999999999998</v>
      </c>
      <c r="EM35" s="14">
        <v>0.2</v>
      </c>
      <c r="EN35" s="14">
        <v>0.2</v>
      </c>
      <c r="EO35" s="14">
        <v>0.2</v>
      </c>
      <c r="EP35" s="14"/>
      <c r="EQ35" s="14">
        <v>2</v>
      </c>
      <c r="ER35" s="14">
        <v>2.6</v>
      </c>
      <c r="ES35" s="14">
        <v>-1.5</v>
      </c>
      <c r="ET35" s="14">
        <v>-0.2</v>
      </c>
      <c r="EU35" s="14">
        <v>4.7</v>
      </c>
      <c r="EV35" s="14">
        <v>3.6</v>
      </c>
      <c r="EW35" s="14">
        <v>-3.3</v>
      </c>
      <c r="EX35" s="14">
        <v>2.4</v>
      </c>
      <c r="EY35" s="14">
        <v>0.8</v>
      </c>
      <c r="EZ35" s="14">
        <v>0.8</v>
      </c>
      <c r="FA35" s="14">
        <v>2.6</v>
      </c>
      <c r="FB35" s="14">
        <v>6.2</v>
      </c>
      <c r="FC35" s="14">
        <v>5.3</v>
      </c>
      <c r="FD35" s="14">
        <v>2</v>
      </c>
      <c r="FE35" s="14"/>
      <c r="FF35" s="14">
        <v>2.9</v>
      </c>
      <c r="FG35" s="14"/>
      <c r="FH35" s="14"/>
      <c r="FI35" s="14">
        <v>423</v>
      </c>
      <c r="FJ35" s="15"/>
      <c r="FK35" s="14">
        <v>1.43015</v>
      </c>
      <c r="FL35" s="14">
        <v>-0.253</v>
      </c>
      <c r="FM35" s="14"/>
      <c r="FN35" s="14">
        <v>1.3</v>
      </c>
      <c r="FO35" s="14">
        <v>0.26362000000000002</v>
      </c>
      <c r="FP35" s="14">
        <v>2.6903800000000002</v>
      </c>
      <c r="FQ35" s="14">
        <v>0.1</v>
      </c>
      <c r="FR35" s="14">
        <v>1.7</v>
      </c>
      <c r="FS35" s="14">
        <v>7.2311500000000004</v>
      </c>
    </row>
    <row r="36" spans="1:175" ht="24" customHeight="1" x14ac:dyDescent="0.3">
      <c r="A36" s="16" t="s">
        <v>81</v>
      </c>
      <c r="B36" s="16" t="s">
        <v>831</v>
      </c>
      <c r="C36" s="17">
        <v>5.6</v>
      </c>
      <c r="D36" s="17">
        <v>45.8</v>
      </c>
      <c r="E36" s="17">
        <v>23.9</v>
      </c>
      <c r="F36" s="17"/>
      <c r="G36" s="17"/>
      <c r="H36" s="17">
        <v>-9.1</v>
      </c>
      <c r="I36" s="17">
        <v>-4.5999999999999996</v>
      </c>
      <c r="J36" s="17"/>
      <c r="K36" s="17"/>
      <c r="L36" s="17">
        <v>-18.8</v>
      </c>
      <c r="M36" s="17">
        <v>-7.6</v>
      </c>
      <c r="N36" s="17">
        <v>20.9</v>
      </c>
      <c r="O36" s="17">
        <v>44.3</v>
      </c>
      <c r="P36" s="17">
        <v>20</v>
      </c>
      <c r="Q36" s="17">
        <v>0</v>
      </c>
      <c r="R36" s="17">
        <v>16.2</v>
      </c>
      <c r="S36" s="17">
        <v>0.1</v>
      </c>
      <c r="T36" s="17"/>
      <c r="U36" s="17"/>
      <c r="V36" s="17"/>
      <c r="W36" s="17"/>
      <c r="X36" s="17">
        <v>0.2</v>
      </c>
      <c r="Y36" s="17">
        <v>0.7</v>
      </c>
      <c r="Z36" s="17">
        <v>2.5</v>
      </c>
      <c r="AA36" s="17">
        <v>-3.4</v>
      </c>
      <c r="AB36" s="17">
        <v>3.9</v>
      </c>
      <c r="AC36" s="17">
        <v>15.3</v>
      </c>
      <c r="AD36" s="17"/>
      <c r="AE36" s="17"/>
      <c r="AF36" s="17"/>
      <c r="AG36" s="17"/>
      <c r="AH36" s="17">
        <v>3.8</v>
      </c>
      <c r="AI36" s="17">
        <v>8.1999999999999993</v>
      </c>
      <c r="AJ36" s="17"/>
      <c r="AK36" s="17"/>
      <c r="AL36" s="17"/>
      <c r="AM36" s="17"/>
      <c r="AN36" s="17">
        <v>-2</v>
      </c>
      <c r="AO36" s="17">
        <v>2.5</v>
      </c>
      <c r="AP36" s="17">
        <v>14.1</v>
      </c>
      <c r="AQ36" s="17">
        <v>9</v>
      </c>
      <c r="AR36" s="17">
        <v>-1.4</v>
      </c>
      <c r="AS36" s="17">
        <v>2.7</v>
      </c>
      <c r="AT36" s="17">
        <v>1.2</v>
      </c>
      <c r="AU36" s="17">
        <v>13.3</v>
      </c>
      <c r="AV36" s="17">
        <v>-12.3</v>
      </c>
      <c r="AW36" s="17">
        <v>-41.6</v>
      </c>
      <c r="AX36" s="17">
        <v>4</v>
      </c>
      <c r="AY36" s="17">
        <v>-0.7</v>
      </c>
      <c r="AZ36" s="17">
        <v>0.3</v>
      </c>
      <c r="BA36" s="17">
        <v>-1.7</v>
      </c>
      <c r="BB36" s="17">
        <v>1.5</v>
      </c>
      <c r="BC36" s="17">
        <v>0.9</v>
      </c>
      <c r="BD36" s="17">
        <v>0.2</v>
      </c>
      <c r="BE36" s="17">
        <v>-6.3</v>
      </c>
      <c r="BF36" s="17"/>
      <c r="BG36" s="17"/>
      <c r="BH36" s="17">
        <v>-7.2</v>
      </c>
      <c r="BI36" s="17"/>
      <c r="BJ36" s="17"/>
      <c r="BK36" s="17">
        <v>-9.4</v>
      </c>
      <c r="BL36" s="17"/>
      <c r="BM36" s="17"/>
      <c r="BN36" s="17"/>
      <c r="BO36" s="17">
        <v>-0.7</v>
      </c>
      <c r="BP36" s="17">
        <v>-33.6</v>
      </c>
      <c r="BQ36" s="17">
        <v>-34.9</v>
      </c>
      <c r="BR36" s="17">
        <v>0</v>
      </c>
      <c r="BS36" s="17">
        <v>2.7</v>
      </c>
      <c r="BT36" s="17"/>
      <c r="BU36" s="17"/>
      <c r="BV36" s="17"/>
      <c r="BW36" s="17"/>
      <c r="BX36" s="17"/>
      <c r="BY36" s="17"/>
      <c r="BZ36" s="17"/>
      <c r="CA36" s="17"/>
      <c r="CB36" s="17">
        <v>-0.4</v>
      </c>
      <c r="CC36" s="17">
        <v>46.3</v>
      </c>
      <c r="CD36" s="17">
        <v>28.8</v>
      </c>
      <c r="CE36" s="17">
        <v>6.8</v>
      </c>
      <c r="CF36" s="17">
        <v>6.4</v>
      </c>
      <c r="CG36" s="17">
        <v>1.8</v>
      </c>
      <c r="CH36" s="17"/>
      <c r="CI36" s="17"/>
      <c r="CJ36" s="17"/>
      <c r="CK36" s="17">
        <v>46.1</v>
      </c>
      <c r="CL36" s="17">
        <v>48</v>
      </c>
      <c r="CM36" s="17">
        <v>-12.9</v>
      </c>
      <c r="CN36" s="17"/>
      <c r="CO36" s="17"/>
      <c r="CP36" s="17"/>
      <c r="CQ36" s="17"/>
      <c r="CR36" s="17"/>
      <c r="CS36" s="17">
        <v>0</v>
      </c>
      <c r="CT36" s="17"/>
      <c r="CU36" s="17"/>
      <c r="CV36" s="17">
        <v>-5.5</v>
      </c>
      <c r="CW36" s="17">
        <v>3.5</v>
      </c>
      <c r="CX36" s="17"/>
      <c r="CY36" s="17"/>
      <c r="CZ36" s="17">
        <v>1</v>
      </c>
      <c r="DA36" s="17"/>
      <c r="DB36" s="17">
        <v>-0.7</v>
      </c>
      <c r="DC36" s="17"/>
      <c r="DD36" s="17">
        <v>0.1</v>
      </c>
      <c r="DE36" s="17">
        <v>0.8</v>
      </c>
      <c r="DF36" s="17">
        <v>0.7</v>
      </c>
      <c r="DG36" s="17">
        <v>0.6</v>
      </c>
      <c r="DH36" s="17">
        <v>1.2</v>
      </c>
      <c r="DI36" s="17">
        <v>0.5</v>
      </c>
      <c r="DJ36" s="17"/>
      <c r="DK36" s="17">
        <v>-0.8</v>
      </c>
      <c r="DL36" s="17">
        <v>-1.5</v>
      </c>
      <c r="DM36" s="17">
        <v>3.1</v>
      </c>
      <c r="DN36" s="17">
        <v>4.8</v>
      </c>
      <c r="DO36" s="17">
        <v>1.2</v>
      </c>
      <c r="DP36" s="17">
        <v>0.6</v>
      </c>
      <c r="DQ36" s="17">
        <v>0.3</v>
      </c>
      <c r="DR36" s="17">
        <v>1.1000000000000001</v>
      </c>
      <c r="DS36" s="17">
        <v>-2.2000000000000002</v>
      </c>
      <c r="DT36" s="17">
        <v>-0.1</v>
      </c>
      <c r="DU36" s="17">
        <v>0.3</v>
      </c>
      <c r="DV36" s="17">
        <v>0.4</v>
      </c>
      <c r="DW36" s="17"/>
      <c r="DX36" s="17">
        <v>-3</v>
      </c>
      <c r="DY36" s="17">
        <v>0</v>
      </c>
      <c r="DZ36" s="17">
        <v>0.8</v>
      </c>
      <c r="EA36" s="17">
        <v>-0.3</v>
      </c>
      <c r="EB36" s="17">
        <v>0.7</v>
      </c>
      <c r="EC36" s="17">
        <v>0.7</v>
      </c>
      <c r="ED36" s="17">
        <v>4</v>
      </c>
      <c r="EE36" s="17"/>
      <c r="EF36" s="17">
        <v>-11</v>
      </c>
      <c r="EG36" s="17">
        <v>-11.6</v>
      </c>
      <c r="EH36" s="17"/>
      <c r="EI36" s="17"/>
      <c r="EJ36" s="17">
        <v>1.7</v>
      </c>
      <c r="EK36" s="17">
        <v>-0.3</v>
      </c>
      <c r="EL36" s="17">
        <v>2.2999999999999998</v>
      </c>
      <c r="EM36" s="17">
        <v>0.2</v>
      </c>
      <c r="EN36" s="17">
        <v>0.2</v>
      </c>
      <c r="EO36" s="17">
        <v>0.2</v>
      </c>
      <c r="EP36" s="17"/>
      <c r="EQ36" s="17">
        <v>2</v>
      </c>
      <c r="ER36" s="17">
        <v>2.7</v>
      </c>
      <c r="ES36" s="17">
        <v>-2.2000000000000002</v>
      </c>
      <c r="ET36" s="17">
        <v>-0.2</v>
      </c>
      <c r="EU36" s="17">
        <v>4.3</v>
      </c>
      <c r="EV36" s="17">
        <v>3.4</v>
      </c>
      <c r="EW36" s="17">
        <v>-3.9</v>
      </c>
      <c r="EX36" s="17">
        <v>2.2999999999999998</v>
      </c>
      <c r="EY36" s="17">
        <v>0.8</v>
      </c>
      <c r="EZ36" s="17">
        <v>1</v>
      </c>
      <c r="FA36" s="17">
        <v>2.4</v>
      </c>
      <c r="FB36" s="17">
        <v>6.3</v>
      </c>
      <c r="FC36" s="17">
        <v>5.5</v>
      </c>
      <c r="FD36" s="17">
        <v>1</v>
      </c>
      <c r="FE36" s="17"/>
      <c r="FF36" s="17">
        <v>2.7</v>
      </c>
      <c r="FG36" s="17"/>
      <c r="FH36" s="17"/>
      <c r="FI36" s="17">
        <v>261.5</v>
      </c>
      <c r="FJ36" s="15"/>
      <c r="FK36" s="17">
        <v>1.2338499999999999</v>
      </c>
      <c r="FL36" s="17">
        <v>-0.63</v>
      </c>
      <c r="FM36" s="17"/>
      <c r="FN36" s="17">
        <v>1.4</v>
      </c>
      <c r="FO36" s="17">
        <v>0.25633</v>
      </c>
      <c r="FP36" s="17">
        <v>2.02433</v>
      </c>
      <c r="FQ36" s="17">
        <v>-0.2</v>
      </c>
      <c r="FR36" s="17">
        <v>1.9</v>
      </c>
      <c r="FS36" s="17">
        <v>5.9845100000000002</v>
      </c>
    </row>
    <row r="37" spans="1:175" ht="24" customHeight="1" x14ac:dyDescent="0.3">
      <c r="A37" s="16" t="s">
        <v>81</v>
      </c>
      <c r="B37" s="16" t="s">
        <v>832</v>
      </c>
      <c r="C37" s="17">
        <v>6.9</v>
      </c>
      <c r="D37" s="17">
        <v>47.8</v>
      </c>
      <c r="E37" s="17">
        <v>24</v>
      </c>
      <c r="F37" s="17"/>
      <c r="G37" s="17"/>
      <c r="H37" s="17">
        <v>-6.1</v>
      </c>
      <c r="I37" s="17">
        <v>6.1</v>
      </c>
      <c r="J37" s="17"/>
      <c r="K37" s="17"/>
      <c r="L37" s="17">
        <v>-23.1</v>
      </c>
      <c r="M37" s="17">
        <v>-10.7</v>
      </c>
      <c r="N37" s="17">
        <v>17.5</v>
      </c>
      <c r="O37" s="17">
        <v>38.1</v>
      </c>
      <c r="P37" s="17">
        <v>21.5</v>
      </c>
      <c r="Q37" s="17">
        <v>0</v>
      </c>
      <c r="R37" s="17">
        <v>15.1</v>
      </c>
      <c r="S37" s="17">
        <v>0.2</v>
      </c>
      <c r="T37" s="17"/>
      <c r="U37" s="17"/>
      <c r="V37" s="17"/>
      <c r="W37" s="17"/>
      <c r="X37" s="17">
        <v>-0.2</v>
      </c>
      <c r="Y37" s="17">
        <v>0.6</v>
      </c>
      <c r="Z37" s="17">
        <v>2.6</v>
      </c>
      <c r="AA37" s="17">
        <v>-3.4</v>
      </c>
      <c r="AB37" s="17">
        <v>3.9</v>
      </c>
      <c r="AC37" s="17">
        <v>15.2</v>
      </c>
      <c r="AD37" s="17"/>
      <c r="AE37" s="17"/>
      <c r="AF37" s="17"/>
      <c r="AG37" s="17"/>
      <c r="AH37" s="17">
        <v>4.7</v>
      </c>
      <c r="AI37" s="17">
        <v>6.8</v>
      </c>
      <c r="AJ37" s="17"/>
      <c r="AK37" s="17"/>
      <c r="AL37" s="17"/>
      <c r="AM37" s="17"/>
      <c r="AN37" s="17">
        <v>-1.8</v>
      </c>
      <c r="AO37" s="17">
        <v>2.8</v>
      </c>
      <c r="AP37" s="17">
        <v>14.2</v>
      </c>
      <c r="AQ37" s="17">
        <v>8.6</v>
      </c>
      <c r="AR37" s="17">
        <v>-0.2</v>
      </c>
      <c r="AS37" s="17">
        <v>2.7</v>
      </c>
      <c r="AT37" s="17">
        <v>0.9</v>
      </c>
      <c r="AU37" s="17">
        <v>15.5</v>
      </c>
      <c r="AV37" s="17">
        <v>-11.5</v>
      </c>
      <c r="AW37" s="17">
        <v>-41.3</v>
      </c>
      <c r="AX37" s="17">
        <v>3.5</v>
      </c>
      <c r="AY37" s="17">
        <v>-0.9</v>
      </c>
      <c r="AZ37" s="17">
        <v>0.1</v>
      </c>
      <c r="BA37" s="17">
        <v>-0.6</v>
      </c>
      <c r="BB37" s="17">
        <v>2.2999999999999998</v>
      </c>
      <c r="BC37" s="17">
        <v>0.9</v>
      </c>
      <c r="BD37" s="17">
        <v>0.1</v>
      </c>
      <c r="BE37" s="17">
        <v>-1.4</v>
      </c>
      <c r="BF37" s="17"/>
      <c r="BG37" s="17"/>
      <c r="BH37" s="17">
        <v>-7.3</v>
      </c>
      <c r="BI37" s="17"/>
      <c r="BJ37" s="17"/>
      <c r="BK37" s="17">
        <v>-3.8</v>
      </c>
      <c r="BL37" s="17"/>
      <c r="BM37" s="17"/>
      <c r="BN37" s="17"/>
      <c r="BO37" s="17">
        <v>-0.5</v>
      </c>
      <c r="BP37" s="17">
        <v>-33.5</v>
      </c>
      <c r="BQ37" s="17">
        <v>-34.9</v>
      </c>
      <c r="BR37" s="17">
        <v>0</v>
      </c>
      <c r="BS37" s="17">
        <v>2.4</v>
      </c>
      <c r="BT37" s="17"/>
      <c r="BU37" s="17"/>
      <c r="BV37" s="17"/>
      <c r="BW37" s="17"/>
      <c r="BX37" s="17"/>
      <c r="BY37" s="17"/>
      <c r="BZ37" s="17"/>
      <c r="CA37" s="17"/>
      <c r="CB37" s="17">
        <v>-0.4</v>
      </c>
      <c r="CC37" s="17">
        <v>44.3</v>
      </c>
      <c r="CD37" s="17">
        <v>28.8</v>
      </c>
      <c r="CE37" s="17">
        <v>8.1999999999999993</v>
      </c>
      <c r="CF37" s="17">
        <v>6.4</v>
      </c>
      <c r="CG37" s="17">
        <v>1.9</v>
      </c>
      <c r="CH37" s="17"/>
      <c r="CI37" s="17"/>
      <c r="CJ37" s="17"/>
      <c r="CK37" s="17">
        <v>45.8</v>
      </c>
      <c r="CL37" s="17">
        <v>47.8</v>
      </c>
      <c r="CM37" s="17">
        <v>-14</v>
      </c>
      <c r="CN37" s="17"/>
      <c r="CO37" s="17"/>
      <c r="CP37" s="17"/>
      <c r="CQ37" s="17"/>
      <c r="CR37" s="17"/>
      <c r="CS37" s="17">
        <v>0</v>
      </c>
      <c r="CT37" s="17"/>
      <c r="CU37" s="17"/>
      <c r="CV37" s="17">
        <v>-5.6</v>
      </c>
      <c r="CW37" s="17">
        <v>5.3</v>
      </c>
      <c r="CX37" s="17"/>
      <c r="CY37" s="17"/>
      <c r="CZ37" s="17">
        <v>1</v>
      </c>
      <c r="DA37" s="17"/>
      <c r="DB37" s="17">
        <v>-0.8</v>
      </c>
      <c r="DC37" s="17"/>
      <c r="DD37" s="17">
        <v>0.1</v>
      </c>
      <c r="DE37" s="17">
        <v>0.8</v>
      </c>
      <c r="DF37" s="17">
        <v>0.8</v>
      </c>
      <c r="DG37" s="17">
        <v>-0.4</v>
      </c>
      <c r="DH37" s="17">
        <v>1.2</v>
      </c>
      <c r="DI37" s="17">
        <v>0.5</v>
      </c>
      <c r="DJ37" s="17"/>
      <c r="DK37" s="17">
        <v>-0.8</v>
      </c>
      <c r="DL37" s="17">
        <v>-1.5</v>
      </c>
      <c r="DM37" s="17">
        <v>3.4</v>
      </c>
      <c r="DN37" s="17">
        <v>6</v>
      </c>
      <c r="DO37" s="17">
        <v>1.2</v>
      </c>
      <c r="DP37" s="17">
        <v>0.6</v>
      </c>
      <c r="DQ37" s="17">
        <v>0.3</v>
      </c>
      <c r="DR37" s="17">
        <v>1</v>
      </c>
      <c r="DS37" s="17">
        <v>-2.5</v>
      </c>
      <c r="DT37" s="17">
        <v>-0.2</v>
      </c>
      <c r="DU37" s="17">
        <v>0.3</v>
      </c>
      <c r="DV37" s="17">
        <v>0.4</v>
      </c>
      <c r="DW37" s="17"/>
      <c r="DX37" s="17">
        <v>-2.9</v>
      </c>
      <c r="DY37" s="17">
        <v>0</v>
      </c>
      <c r="DZ37" s="17">
        <v>0.8</v>
      </c>
      <c r="EA37" s="17">
        <v>-0.3</v>
      </c>
      <c r="EB37" s="17">
        <v>0.7</v>
      </c>
      <c r="EC37" s="17">
        <v>0.8</v>
      </c>
      <c r="ED37" s="17">
        <v>4</v>
      </c>
      <c r="EE37" s="17"/>
      <c r="EF37" s="17">
        <v>-12</v>
      </c>
      <c r="EG37" s="17">
        <v>-11.7</v>
      </c>
      <c r="EH37" s="17"/>
      <c r="EI37" s="17"/>
      <c r="EJ37" s="17">
        <v>1.7</v>
      </c>
      <c r="EK37" s="17">
        <v>-0.2</v>
      </c>
      <c r="EL37" s="17">
        <v>2.2000000000000002</v>
      </c>
      <c r="EM37" s="17">
        <v>0.2</v>
      </c>
      <c r="EN37" s="17">
        <v>0.2</v>
      </c>
      <c r="EO37" s="17">
        <v>0.2</v>
      </c>
      <c r="EP37" s="17"/>
      <c r="EQ37" s="17">
        <v>0.9</v>
      </c>
      <c r="ER37" s="17">
        <v>2.2999999999999998</v>
      </c>
      <c r="ES37" s="17">
        <v>-2</v>
      </c>
      <c r="ET37" s="17">
        <v>-0.2</v>
      </c>
      <c r="EU37" s="17">
        <v>4.5999999999999996</v>
      </c>
      <c r="EV37" s="17">
        <v>3.5</v>
      </c>
      <c r="EW37" s="17">
        <v>-3.8</v>
      </c>
      <c r="EX37" s="17">
        <v>2</v>
      </c>
      <c r="EY37" s="17">
        <v>0.8</v>
      </c>
      <c r="EZ37" s="17">
        <v>1</v>
      </c>
      <c r="FA37" s="17">
        <v>2.5</v>
      </c>
      <c r="FB37" s="17">
        <v>8</v>
      </c>
      <c r="FC37" s="17">
        <v>7</v>
      </c>
      <c r="FD37" s="17">
        <v>2.7</v>
      </c>
      <c r="FE37" s="17"/>
      <c r="FF37" s="17">
        <v>3.3</v>
      </c>
      <c r="FG37" s="17"/>
      <c r="FH37" s="17"/>
      <c r="FI37" s="17">
        <v>280</v>
      </c>
      <c r="FJ37" s="15"/>
      <c r="FK37" s="17">
        <v>1.3345</v>
      </c>
      <c r="FL37" s="17">
        <v>-0.25900000000000001</v>
      </c>
      <c r="FM37" s="17"/>
      <c r="FN37" s="17">
        <v>1.5</v>
      </c>
      <c r="FO37" s="17">
        <v>0.24809</v>
      </c>
      <c r="FP37" s="17">
        <v>0.13067999999999999</v>
      </c>
      <c r="FQ37" s="17">
        <v>0.7</v>
      </c>
      <c r="FR37" s="17">
        <v>2</v>
      </c>
      <c r="FS37" s="17">
        <v>5.6542700000000004</v>
      </c>
    </row>
    <row r="38" spans="1:175" ht="24" customHeight="1" x14ac:dyDescent="0.3">
      <c r="A38" s="16" t="s">
        <v>81</v>
      </c>
      <c r="B38" s="16" t="s">
        <v>833</v>
      </c>
      <c r="C38" s="17">
        <v>7.8</v>
      </c>
      <c r="D38" s="17">
        <v>45.6</v>
      </c>
      <c r="E38" s="17">
        <v>23.6</v>
      </c>
      <c r="F38" s="17"/>
      <c r="G38" s="17"/>
      <c r="H38" s="17">
        <v>-7</v>
      </c>
      <c r="I38" s="17">
        <v>-0.2</v>
      </c>
      <c r="J38" s="17"/>
      <c r="K38" s="17"/>
      <c r="L38" s="17">
        <v>-19</v>
      </c>
      <c r="M38" s="17">
        <v>-7.3</v>
      </c>
      <c r="N38" s="17">
        <v>22</v>
      </c>
      <c r="O38" s="17">
        <v>42.9</v>
      </c>
      <c r="P38" s="17">
        <v>21.9</v>
      </c>
      <c r="Q38" s="17">
        <v>0</v>
      </c>
      <c r="R38" s="17">
        <v>2.2999999999999998</v>
      </c>
      <c r="S38" s="17">
        <v>0.1</v>
      </c>
      <c r="T38" s="17"/>
      <c r="U38" s="17"/>
      <c r="V38" s="17"/>
      <c r="W38" s="17"/>
      <c r="X38" s="17">
        <v>3.2</v>
      </c>
      <c r="Y38" s="17">
        <v>0.9</v>
      </c>
      <c r="Z38" s="17">
        <v>2.7</v>
      </c>
      <c r="AA38" s="17">
        <v>-3.4</v>
      </c>
      <c r="AB38" s="17">
        <v>4.2</v>
      </c>
      <c r="AC38" s="17">
        <v>16.100000000000001</v>
      </c>
      <c r="AD38" s="17"/>
      <c r="AE38" s="17"/>
      <c r="AF38" s="17"/>
      <c r="AG38" s="17"/>
      <c r="AH38" s="17">
        <v>5.3</v>
      </c>
      <c r="AI38" s="17">
        <v>7.7</v>
      </c>
      <c r="AJ38" s="17"/>
      <c r="AK38" s="17"/>
      <c r="AL38" s="17"/>
      <c r="AM38" s="17"/>
      <c r="AN38" s="17">
        <v>-1.7</v>
      </c>
      <c r="AO38" s="17">
        <v>2.2000000000000002</v>
      </c>
      <c r="AP38" s="17">
        <v>14.2</v>
      </c>
      <c r="AQ38" s="17">
        <v>8.8000000000000007</v>
      </c>
      <c r="AR38" s="17">
        <v>-0.5</v>
      </c>
      <c r="AS38" s="17">
        <v>2.7</v>
      </c>
      <c r="AT38" s="17">
        <v>1.4</v>
      </c>
      <c r="AU38" s="17">
        <v>14.9</v>
      </c>
      <c r="AV38" s="17">
        <v>-11.2</v>
      </c>
      <c r="AW38" s="17">
        <v>-40.799999999999997</v>
      </c>
      <c r="AX38" s="17">
        <v>4.5999999999999996</v>
      </c>
      <c r="AY38" s="17">
        <v>-0.8</v>
      </c>
      <c r="AZ38" s="17">
        <v>0.2</v>
      </c>
      <c r="BA38" s="17">
        <v>-1.7</v>
      </c>
      <c r="BB38" s="17">
        <v>2.2000000000000002</v>
      </c>
      <c r="BC38" s="17">
        <v>1</v>
      </c>
      <c r="BD38" s="17">
        <v>0.2</v>
      </c>
      <c r="BE38" s="17">
        <v>-4</v>
      </c>
      <c r="BF38" s="17"/>
      <c r="BG38" s="17"/>
      <c r="BH38" s="17">
        <v>-6.3</v>
      </c>
      <c r="BI38" s="17"/>
      <c r="BJ38" s="17"/>
      <c r="BK38" s="17">
        <v>-4.2</v>
      </c>
      <c r="BL38" s="17"/>
      <c r="BM38" s="17"/>
      <c r="BN38" s="17"/>
      <c r="BO38" s="17">
        <v>0.4</v>
      </c>
      <c r="BP38" s="17">
        <v>-32.799999999999997</v>
      </c>
      <c r="BQ38" s="17">
        <v>-34.200000000000003</v>
      </c>
      <c r="BR38" s="17">
        <v>0</v>
      </c>
      <c r="BS38" s="17">
        <v>3.9</v>
      </c>
      <c r="BT38" s="17"/>
      <c r="BU38" s="17"/>
      <c r="BV38" s="17"/>
      <c r="BW38" s="17"/>
      <c r="BX38" s="17"/>
      <c r="BY38" s="17"/>
      <c r="BZ38" s="17"/>
      <c r="CA38" s="17"/>
      <c r="CB38" s="17">
        <v>-0.4</v>
      </c>
      <c r="CC38" s="17">
        <v>44.7</v>
      </c>
      <c r="CD38" s="17">
        <v>28.7</v>
      </c>
      <c r="CE38" s="17">
        <v>8.6</v>
      </c>
      <c r="CF38" s="17">
        <v>6.3</v>
      </c>
      <c r="CG38" s="17">
        <v>1.9</v>
      </c>
      <c r="CH38" s="17"/>
      <c r="CI38" s="17"/>
      <c r="CJ38" s="17"/>
      <c r="CK38" s="17">
        <v>47.4</v>
      </c>
      <c r="CL38" s="17">
        <v>49</v>
      </c>
      <c r="CM38" s="17">
        <v>-11.6</v>
      </c>
      <c r="CN38" s="17"/>
      <c r="CO38" s="17"/>
      <c r="CP38" s="17"/>
      <c r="CQ38" s="17"/>
      <c r="CR38" s="17"/>
      <c r="CS38" s="17">
        <v>0</v>
      </c>
      <c r="CT38" s="17"/>
      <c r="CU38" s="17"/>
      <c r="CV38" s="17">
        <v>-5.6</v>
      </c>
      <c r="CW38" s="17">
        <v>6.4</v>
      </c>
      <c r="CX38" s="17"/>
      <c r="CY38" s="17"/>
      <c r="CZ38" s="17">
        <v>0.9</v>
      </c>
      <c r="DA38" s="17"/>
      <c r="DB38" s="17">
        <v>-0.8</v>
      </c>
      <c r="DC38" s="17"/>
      <c r="DD38" s="17">
        <v>0.1</v>
      </c>
      <c r="DE38" s="17">
        <v>0.7</v>
      </c>
      <c r="DF38" s="17">
        <v>0.6</v>
      </c>
      <c r="DG38" s="17">
        <v>-0.2</v>
      </c>
      <c r="DH38" s="17">
        <v>1.3</v>
      </c>
      <c r="DI38" s="17">
        <v>0.5</v>
      </c>
      <c r="DJ38" s="17"/>
      <c r="DK38" s="17">
        <v>-0.8</v>
      </c>
      <c r="DL38" s="17">
        <v>-1.6</v>
      </c>
      <c r="DM38" s="17">
        <v>3.7</v>
      </c>
      <c r="DN38" s="17">
        <v>6.9</v>
      </c>
      <c r="DO38" s="17">
        <v>1</v>
      </c>
      <c r="DP38" s="17">
        <v>0.6</v>
      </c>
      <c r="DQ38" s="17">
        <v>0.3</v>
      </c>
      <c r="DR38" s="17">
        <v>0.8</v>
      </c>
      <c r="DS38" s="17">
        <v>-2.2999999999999998</v>
      </c>
      <c r="DT38" s="17">
        <v>0</v>
      </c>
      <c r="DU38" s="17">
        <v>0.3</v>
      </c>
      <c r="DV38" s="17">
        <v>0.4</v>
      </c>
      <c r="DW38" s="17"/>
      <c r="DX38" s="17">
        <v>-3</v>
      </c>
      <c r="DY38" s="17">
        <v>0</v>
      </c>
      <c r="DZ38" s="17">
        <v>0.8</v>
      </c>
      <c r="EA38" s="17">
        <v>0.7</v>
      </c>
      <c r="EB38" s="17">
        <v>0.7</v>
      </c>
      <c r="EC38" s="17">
        <v>0.8</v>
      </c>
      <c r="ED38" s="17">
        <v>4</v>
      </c>
      <c r="EE38" s="17"/>
      <c r="EF38" s="17">
        <v>-9.5</v>
      </c>
      <c r="EG38" s="17">
        <v>-9.4</v>
      </c>
      <c r="EH38" s="17"/>
      <c r="EI38" s="17"/>
      <c r="EJ38" s="17">
        <v>1.6</v>
      </c>
      <c r="EK38" s="17">
        <v>-0.2</v>
      </c>
      <c r="EL38" s="17">
        <v>2.1</v>
      </c>
      <c r="EM38" s="17">
        <v>0.2</v>
      </c>
      <c r="EN38" s="17">
        <v>0.2</v>
      </c>
      <c r="EO38" s="17">
        <v>0.2</v>
      </c>
      <c r="EP38" s="17"/>
      <c r="EQ38" s="17">
        <v>0.9</v>
      </c>
      <c r="ER38" s="17">
        <v>1.9</v>
      </c>
      <c r="ES38" s="17">
        <v>-2.2000000000000002</v>
      </c>
      <c r="ET38" s="17">
        <v>-0.2</v>
      </c>
      <c r="EU38" s="17">
        <v>4.5999999999999996</v>
      </c>
      <c r="EV38" s="17">
        <v>3.4</v>
      </c>
      <c r="EW38" s="17">
        <v>-3.9</v>
      </c>
      <c r="EX38" s="17">
        <v>1.6</v>
      </c>
      <c r="EY38" s="17">
        <v>0.8</v>
      </c>
      <c r="EZ38" s="17">
        <v>1</v>
      </c>
      <c r="FA38" s="17">
        <v>2.2999999999999998</v>
      </c>
      <c r="FB38" s="17">
        <v>8.1999999999999993</v>
      </c>
      <c r="FC38" s="17">
        <v>7.3</v>
      </c>
      <c r="FD38" s="17">
        <v>1.6</v>
      </c>
      <c r="FE38" s="17"/>
      <c r="FF38" s="17">
        <v>2.6</v>
      </c>
      <c r="FG38" s="17"/>
      <c r="FH38" s="17"/>
      <c r="FI38" s="17">
        <v>294.8</v>
      </c>
      <c r="FJ38" s="15"/>
      <c r="FK38" s="17">
        <v>1.2926599999999999</v>
      </c>
      <c r="FL38" s="17">
        <v>-1.4E-2</v>
      </c>
      <c r="FM38" s="17"/>
      <c r="FN38" s="17">
        <v>1.4</v>
      </c>
      <c r="FO38" s="17">
        <v>0.25924000000000003</v>
      </c>
      <c r="FP38" s="17">
        <v>0.12806999999999999</v>
      </c>
      <c r="FQ38" s="17">
        <v>0.6</v>
      </c>
      <c r="FR38" s="17">
        <v>1.9</v>
      </c>
      <c r="FS38" s="17">
        <v>5.5659700000000001</v>
      </c>
    </row>
    <row r="39" spans="1:175" ht="24" customHeight="1" x14ac:dyDescent="0.3">
      <c r="A39" s="16" t="s">
        <v>81</v>
      </c>
      <c r="B39" s="16" t="s">
        <v>834</v>
      </c>
      <c r="C39" s="17">
        <v>6.3</v>
      </c>
      <c r="D39" s="17">
        <v>64.8</v>
      </c>
      <c r="E39" s="17">
        <v>26.7</v>
      </c>
      <c r="F39" s="17"/>
      <c r="G39" s="17"/>
      <c r="H39" s="17">
        <v>-5.0999999999999996</v>
      </c>
      <c r="I39" s="17">
        <v>16.899999999999999</v>
      </c>
      <c r="J39" s="17"/>
      <c r="K39" s="17"/>
      <c r="L39" s="17">
        <v>-17.100000000000001</v>
      </c>
      <c r="M39" s="17">
        <v>-0.3</v>
      </c>
      <c r="N39" s="17">
        <v>29.7</v>
      </c>
      <c r="O39" s="17">
        <v>46.4</v>
      </c>
      <c r="P39" s="17">
        <v>26.6</v>
      </c>
      <c r="Q39" s="17">
        <v>0</v>
      </c>
      <c r="R39" s="17">
        <v>29.2</v>
      </c>
      <c r="S39" s="17">
        <v>0.2</v>
      </c>
      <c r="T39" s="17"/>
      <c r="U39" s="17"/>
      <c r="V39" s="17"/>
      <c r="W39" s="17"/>
      <c r="X39" s="17">
        <v>2.4</v>
      </c>
      <c r="Y39" s="17">
        <v>1.3</v>
      </c>
      <c r="Z39" s="17">
        <v>2.6</v>
      </c>
      <c r="AA39" s="17">
        <v>-3.4</v>
      </c>
      <c r="AB39" s="17">
        <v>4.3</v>
      </c>
      <c r="AC39" s="17">
        <v>16.5</v>
      </c>
      <c r="AD39" s="17"/>
      <c r="AE39" s="17"/>
      <c r="AF39" s="17"/>
      <c r="AG39" s="17"/>
      <c r="AH39" s="17">
        <v>8.5</v>
      </c>
      <c r="AI39" s="17">
        <v>13.2</v>
      </c>
      <c r="AJ39" s="17"/>
      <c r="AK39" s="17"/>
      <c r="AL39" s="17"/>
      <c r="AM39" s="17"/>
      <c r="AN39" s="17">
        <v>1.9</v>
      </c>
      <c r="AO39" s="17">
        <v>2.6</v>
      </c>
      <c r="AP39" s="17">
        <v>14.8</v>
      </c>
      <c r="AQ39" s="17">
        <v>9</v>
      </c>
      <c r="AR39" s="17">
        <v>-0.7</v>
      </c>
      <c r="AS39" s="17">
        <v>2.7</v>
      </c>
      <c r="AT39" s="17">
        <v>1.6</v>
      </c>
      <c r="AU39" s="17">
        <v>24.2</v>
      </c>
      <c r="AV39" s="17">
        <v>-3.4</v>
      </c>
      <c r="AW39" s="17">
        <v>-33</v>
      </c>
      <c r="AX39" s="17">
        <v>0.8</v>
      </c>
      <c r="AY39" s="17">
        <v>-0.8</v>
      </c>
      <c r="AZ39" s="17">
        <v>0.2</v>
      </c>
      <c r="BA39" s="17">
        <v>1.8</v>
      </c>
      <c r="BB39" s="17">
        <v>4.2</v>
      </c>
      <c r="BC39" s="17">
        <v>1</v>
      </c>
      <c r="BD39" s="17">
        <v>0.2</v>
      </c>
      <c r="BE39" s="17">
        <v>-6.4</v>
      </c>
      <c r="BF39" s="17"/>
      <c r="BG39" s="17"/>
      <c r="BH39" s="17">
        <v>-1.8</v>
      </c>
      <c r="BI39" s="17"/>
      <c r="BJ39" s="17"/>
      <c r="BK39" s="17">
        <v>-2.4</v>
      </c>
      <c r="BL39" s="17"/>
      <c r="BM39" s="17"/>
      <c r="BN39" s="17"/>
      <c r="BO39" s="17">
        <v>2.4</v>
      </c>
      <c r="BP39" s="17">
        <v>-28.4</v>
      </c>
      <c r="BQ39" s="17">
        <v>-29.8</v>
      </c>
      <c r="BR39" s="17">
        <v>0</v>
      </c>
      <c r="BS39" s="17">
        <v>7.5</v>
      </c>
      <c r="BT39" s="17"/>
      <c r="BU39" s="17"/>
      <c r="BV39" s="17"/>
      <c r="BW39" s="17"/>
      <c r="BX39" s="17"/>
      <c r="BY39" s="17"/>
      <c r="BZ39" s="17"/>
      <c r="CA39" s="17"/>
      <c r="CB39" s="17">
        <v>-0.5</v>
      </c>
      <c r="CC39" s="17">
        <v>44.9</v>
      </c>
      <c r="CD39" s="17">
        <v>27.2</v>
      </c>
      <c r="CE39" s="17">
        <v>9.1999999999999993</v>
      </c>
      <c r="CF39" s="17">
        <v>7.9</v>
      </c>
      <c r="CG39" s="17">
        <v>1.9</v>
      </c>
      <c r="CH39" s="17"/>
      <c r="CI39" s="17"/>
      <c r="CJ39" s="17"/>
      <c r="CK39" s="17">
        <v>57.4</v>
      </c>
      <c r="CL39" s="17">
        <v>58.9</v>
      </c>
      <c r="CM39" s="17">
        <v>2.8</v>
      </c>
      <c r="CN39" s="17"/>
      <c r="CO39" s="17"/>
      <c r="CP39" s="17"/>
      <c r="CQ39" s="17"/>
      <c r="CR39" s="17"/>
      <c r="CS39" s="17">
        <v>0</v>
      </c>
      <c r="CT39" s="17"/>
      <c r="CU39" s="17"/>
      <c r="CV39" s="17">
        <v>-5.6</v>
      </c>
      <c r="CW39" s="17">
        <v>5.9</v>
      </c>
      <c r="CX39" s="17"/>
      <c r="CY39" s="17"/>
      <c r="CZ39" s="17">
        <v>0.9</v>
      </c>
      <c r="DA39" s="17"/>
      <c r="DB39" s="17">
        <v>-0.9</v>
      </c>
      <c r="DC39" s="17"/>
      <c r="DD39" s="17">
        <v>0.1</v>
      </c>
      <c r="DE39" s="17">
        <v>0.8</v>
      </c>
      <c r="DF39" s="17">
        <v>0.6</v>
      </c>
      <c r="DG39" s="17">
        <v>0</v>
      </c>
      <c r="DH39" s="17">
        <v>1.3</v>
      </c>
      <c r="DI39" s="17">
        <v>0.5</v>
      </c>
      <c r="DJ39" s="17"/>
      <c r="DK39" s="17">
        <v>-0.7</v>
      </c>
      <c r="DL39" s="17">
        <v>-1.6</v>
      </c>
      <c r="DM39" s="17">
        <v>3.9</v>
      </c>
      <c r="DN39" s="17">
        <v>7.4</v>
      </c>
      <c r="DO39" s="17">
        <v>1</v>
      </c>
      <c r="DP39" s="17">
        <v>0.6</v>
      </c>
      <c r="DQ39" s="17">
        <v>0.3</v>
      </c>
      <c r="DR39" s="17">
        <v>0.8</v>
      </c>
      <c r="DS39" s="17">
        <v>-2.1</v>
      </c>
      <c r="DT39" s="17">
        <v>0.5</v>
      </c>
      <c r="DU39" s="17">
        <v>0.3</v>
      </c>
      <c r="DV39" s="17">
        <v>0.4</v>
      </c>
      <c r="DW39" s="17"/>
      <c r="DX39" s="17">
        <v>-3.1</v>
      </c>
      <c r="DY39" s="17">
        <v>0.2</v>
      </c>
      <c r="DZ39" s="17">
        <v>0.7</v>
      </c>
      <c r="EA39" s="17">
        <v>0.7</v>
      </c>
      <c r="EB39" s="17">
        <v>1.1000000000000001</v>
      </c>
      <c r="EC39" s="17">
        <v>0.8</v>
      </c>
      <c r="ED39" s="17">
        <v>4</v>
      </c>
      <c r="EE39" s="17"/>
      <c r="EF39" s="17">
        <v>-10.8</v>
      </c>
      <c r="EG39" s="17">
        <v>-11.3</v>
      </c>
      <c r="EH39" s="17"/>
      <c r="EI39" s="17"/>
      <c r="EJ39" s="17">
        <v>1.6</v>
      </c>
      <c r="EK39" s="17">
        <v>-0.3</v>
      </c>
      <c r="EL39" s="17">
        <v>2.1</v>
      </c>
      <c r="EM39" s="17">
        <v>0.2</v>
      </c>
      <c r="EN39" s="17">
        <v>0.2</v>
      </c>
      <c r="EO39" s="17">
        <v>0.2</v>
      </c>
      <c r="EP39" s="17"/>
      <c r="EQ39" s="17">
        <v>1.2</v>
      </c>
      <c r="ER39" s="17">
        <v>1.4</v>
      </c>
      <c r="ES39" s="17">
        <v>-2.2999999999999998</v>
      </c>
      <c r="ET39" s="17">
        <v>-0.2</v>
      </c>
      <c r="EU39" s="17">
        <v>4.5</v>
      </c>
      <c r="EV39" s="17">
        <v>3.5</v>
      </c>
      <c r="EW39" s="17">
        <v>-4</v>
      </c>
      <c r="EX39" s="17">
        <v>1.1000000000000001</v>
      </c>
      <c r="EY39" s="17">
        <v>0.8</v>
      </c>
      <c r="EZ39" s="17">
        <v>1.4</v>
      </c>
      <c r="FA39" s="17">
        <v>2.5</v>
      </c>
      <c r="FB39" s="17">
        <v>9.1999999999999993</v>
      </c>
      <c r="FC39" s="17">
        <v>8.3000000000000007</v>
      </c>
      <c r="FD39" s="17">
        <v>3.4</v>
      </c>
      <c r="FE39" s="17"/>
      <c r="FF39" s="17">
        <v>2.4</v>
      </c>
      <c r="FG39" s="17"/>
      <c r="FH39" s="17"/>
      <c r="FI39" s="17">
        <v>481.5</v>
      </c>
      <c r="FJ39" s="15"/>
      <c r="FK39" s="17">
        <v>1.4742200000000001</v>
      </c>
      <c r="FL39" s="17">
        <v>8.7999999999999995E-2</v>
      </c>
      <c r="FM39" s="17"/>
      <c r="FN39" s="17">
        <v>1.6</v>
      </c>
      <c r="FO39" s="17">
        <v>0.26225999999999999</v>
      </c>
      <c r="FP39" s="17">
        <v>2.09144</v>
      </c>
      <c r="FQ39" s="17">
        <v>1.1000000000000001</v>
      </c>
      <c r="FR39" s="17">
        <v>2</v>
      </c>
      <c r="FS39" s="17">
        <v>8.6159199999999991</v>
      </c>
    </row>
    <row r="40" spans="1:175" ht="24" customHeight="1" x14ac:dyDescent="0.3">
      <c r="A40" s="16" t="s">
        <v>81</v>
      </c>
      <c r="B40" s="16" t="s">
        <v>835</v>
      </c>
      <c r="C40" s="17">
        <v>7.8</v>
      </c>
      <c r="D40" s="17">
        <v>64</v>
      </c>
      <c r="E40" s="17">
        <v>26.8</v>
      </c>
      <c r="F40" s="17"/>
      <c r="G40" s="17"/>
      <c r="H40" s="17">
        <v>-2.6</v>
      </c>
      <c r="I40" s="17">
        <v>8.9</v>
      </c>
      <c r="J40" s="17"/>
      <c r="K40" s="17"/>
      <c r="L40" s="17">
        <v>-13.8</v>
      </c>
      <c r="M40" s="17">
        <v>-2.6</v>
      </c>
      <c r="N40" s="17">
        <v>26.3</v>
      </c>
      <c r="O40" s="17">
        <v>54.8</v>
      </c>
      <c r="P40" s="17">
        <v>28</v>
      </c>
      <c r="Q40" s="17">
        <v>0</v>
      </c>
      <c r="R40" s="17">
        <v>38.200000000000003</v>
      </c>
      <c r="S40" s="17">
        <v>-0.1</v>
      </c>
      <c r="T40" s="17"/>
      <c r="U40" s="17"/>
      <c r="V40" s="17"/>
      <c r="W40" s="17"/>
      <c r="X40" s="17">
        <v>5.6</v>
      </c>
      <c r="Y40" s="17">
        <v>1.2</v>
      </c>
      <c r="Z40" s="17">
        <v>2.7</v>
      </c>
      <c r="AA40" s="17">
        <v>-3.4</v>
      </c>
      <c r="AB40" s="17">
        <v>4.5</v>
      </c>
      <c r="AC40" s="17">
        <v>15.8</v>
      </c>
      <c r="AD40" s="17"/>
      <c r="AE40" s="17"/>
      <c r="AF40" s="17"/>
      <c r="AG40" s="17"/>
      <c r="AH40" s="17">
        <v>6.9</v>
      </c>
      <c r="AI40" s="17">
        <v>12.4</v>
      </c>
      <c r="AJ40" s="17"/>
      <c r="AK40" s="17"/>
      <c r="AL40" s="17"/>
      <c r="AM40" s="17"/>
      <c r="AN40" s="17">
        <v>4.5</v>
      </c>
      <c r="AO40" s="17">
        <v>2.6</v>
      </c>
      <c r="AP40" s="17">
        <v>14.4</v>
      </c>
      <c r="AQ40" s="17">
        <v>9</v>
      </c>
      <c r="AR40" s="17">
        <v>1.3</v>
      </c>
      <c r="AS40" s="17">
        <v>2.7</v>
      </c>
      <c r="AT40" s="17">
        <v>0.4</v>
      </c>
      <c r="AU40" s="17">
        <v>23.1</v>
      </c>
      <c r="AV40" s="17">
        <v>-1.2</v>
      </c>
      <c r="AW40" s="17">
        <v>-30.6</v>
      </c>
      <c r="AX40" s="17">
        <v>9.6999999999999993</v>
      </c>
      <c r="AY40" s="17">
        <v>-0.9</v>
      </c>
      <c r="AZ40" s="17">
        <v>0.2</v>
      </c>
      <c r="BA40" s="17">
        <v>-4.9000000000000004</v>
      </c>
      <c r="BB40" s="17">
        <v>1.5</v>
      </c>
      <c r="BC40" s="17">
        <v>1</v>
      </c>
      <c r="BD40" s="17">
        <v>0.1</v>
      </c>
      <c r="BE40" s="17">
        <v>-7.4</v>
      </c>
      <c r="BF40" s="17"/>
      <c r="BG40" s="17"/>
      <c r="BH40" s="17">
        <v>-2.8</v>
      </c>
      <c r="BI40" s="17"/>
      <c r="BJ40" s="17"/>
      <c r="BK40" s="17">
        <v>-2</v>
      </c>
      <c r="BL40" s="17"/>
      <c r="BM40" s="17"/>
      <c r="BN40" s="17"/>
      <c r="BO40" s="17">
        <v>4.5999999999999996</v>
      </c>
      <c r="BP40" s="17">
        <v>-27</v>
      </c>
      <c r="BQ40" s="17">
        <v>-28.5</v>
      </c>
      <c r="BR40" s="17">
        <v>0</v>
      </c>
      <c r="BS40" s="17">
        <v>8.3000000000000007</v>
      </c>
      <c r="BT40" s="17"/>
      <c r="BU40" s="17"/>
      <c r="BV40" s="17"/>
      <c r="BW40" s="17"/>
      <c r="BX40" s="17"/>
      <c r="BY40" s="17"/>
      <c r="BZ40" s="17"/>
      <c r="CA40" s="17"/>
      <c r="CB40" s="17">
        <v>-0.4</v>
      </c>
      <c r="CC40" s="17">
        <v>47.3</v>
      </c>
      <c r="CD40" s="17">
        <v>28</v>
      </c>
      <c r="CE40" s="17">
        <v>15.4</v>
      </c>
      <c r="CF40" s="17">
        <v>6.3</v>
      </c>
      <c r="CG40" s="17">
        <v>6.1</v>
      </c>
      <c r="CH40" s="17"/>
      <c r="CI40" s="17"/>
      <c r="CJ40" s="17"/>
      <c r="CK40" s="17">
        <v>58.9</v>
      </c>
      <c r="CL40" s="17">
        <v>60.5</v>
      </c>
      <c r="CM40" s="17">
        <v>5.4</v>
      </c>
      <c r="CN40" s="17"/>
      <c r="CO40" s="17"/>
      <c r="CP40" s="17"/>
      <c r="CQ40" s="17"/>
      <c r="CR40" s="17"/>
      <c r="CS40" s="17">
        <v>0</v>
      </c>
      <c r="CT40" s="17"/>
      <c r="CU40" s="17"/>
      <c r="CV40" s="17">
        <v>-5.6</v>
      </c>
      <c r="CW40" s="17">
        <v>5.5</v>
      </c>
      <c r="CX40" s="17"/>
      <c r="CY40" s="17"/>
      <c r="CZ40" s="17">
        <v>0.9</v>
      </c>
      <c r="DA40" s="17"/>
      <c r="DB40" s="17">
        <v>-0.9</v>
      </c>
      <c r="DC40" s="17"/>
      <c r="DD40" s="17">
        <v>-0.1</v>
      </c>
      <c r="DE40" s="17">
        <v>0.8</v>
      </c>
      <c r="DF40" s="17">
        <v>0.6</v>
      </c>
      <c r="DG40" s="17">
        <v>1</v>
      </c>
      <c r="DH40" s="17">
        <v>1.3</v>
      </c>
      <c r="DI40" s="17">
        <v>0.6</v>
      </c>
      <c r="DJ40" s="17"/>
      <c r="DK40" s="17">
        <v>-0.6</v>
      </c>
      <c r="DL40" s="17">
        <v>-1.2</v>
      </c>
      <c r="DM40" s="17">
        <v>4.4000000000000004</v>
      </c>
      <c r="DN40" s="17">
        <v>8.8000000000000007</v>
      </c>
      <c r="DO40" s="17">
        <v>1</v>
      </c>
      <c r="DP40" s="17">
        <v>0.6</v>
      </c>
      <c r="DQ40" s="17">
        <v>0.3</v>
      </c>
      <c r="DR40" s="17">
        <v>0.8</v>
      </c>
      <c r="DS40" s="17">
        <v>-1.5</v>
      </c>
      <c r="DT40" s="17">
        <v>0.4</v>
      </c>
      <c r="DU40" s="17">
        <v>0.4</v>
      </c>
      <c r="DV40" s="17">
        <v>0.4</v>
      </c>
      <c r="DW40" s="17"/>
      <c r="DX40" s="17">
        <v>-3</v>
      </c>
      <c r="DY40" s="17">
        <v>0</v>
      </c>
      <c r="DZ40" s="17">
        <v>0.8</v>
      </c>
      <c r="EA40" s="17">
        <v>0.7</v>
      </c>
      <c r="EB40" s="17">
        <v>1.3</v>
      </c>
      <c r="EC40" s="17">
        <v>0.8</v>
      </c>
      <c r="ED40" s="17">
        <v>4</v>
      </c>
      <c r="EE40" s="17"/>
      <c r="EF40" s="17">
        <v>-7.9</v>
      </c>
      <c r="EG40" s="17">
        <v>-8.6</v>
      </c>
      <c r="EH40" s="17"/>
      <c r="EI40" s="17"/>
      <c r="EJ40" s="17">
        <v>1.6</v>
      </c>
      <c r="EK40" s="17">
        <v>-0.2</v>
      </c>
      <c r="EL40" s="17">
        <v>2.1</v>
      </c>
      <c r="EM40" s="17">
        <v>0.2</v>
      </c>
      <c r="EN40" s="17">
        <v>0.2</v>
      </c>
      <c r="EO40" s="17">
        <v>0.2</v>
      </c>
      <c r="EP40" s="17"/>
      <c r="EQ40" s="17">
        <v>0.9</v>
      </c>
      <c r="ER40" s="17">
        <v>1</v>
      </c>
      <c r="ES40" s="17">
        <v>-2.2999999999999998</v>
      </c>
      <c r="ET40" s="17">
        <v>-0.2</v>
      </c>
      <c r="EU40" s="17">
        <v>4.5</v>
      </c>
      <c r="EV40" s="17">
        <v>3.5</v>
      </c>
      <c r="EW40" s="17">
        <v>-3.9</v>
      </c>
      <c r="EX40" s="17">
        <v>0.7</v>
      </c>
      <c r="EY40" s="17">
        <v>0.8</v>
      </c>
      <c r="EZ40" s="17">
        <v>1.6</v>
      </c>
      <c r="FA40" s="17">
        <v>2.4</v>
      </c>
      <c r="FB40" s="17">
        <v>9.4</v>
      </c>
      <c r="FC40" s="17">
        <v>8.3000000000000007</v>
      </c>
      <c r="FD40" s="17">
        <v>1.7</v>
      </c>
      <c r="FE40" s="17"/>
      <c r="FF40" s="17">
        <v>2.6</v>
      </c>
      <c r="FG40" s="17"/>
      <c r="FH40" s="17"/>
      <c r="FI40" s="17">
        <v>528.1</v>
      </c>
      <c r="FJ40" s="15"/>
      <c r="FK40" s="17">
        <v>1.2387900000000001</v>
      </c>
      <c r="FL40" s="17">
        <v>-0.66700000000000004</v>
      </c>
      <c r="FM40" s="17"/>
      <c r="FN40" s="17">
        <v>1.4</v>
      </c>
      <c r="FO40" s="17">
        <v>0.27987000000000001</v>
      </c>
      <c r="FP40" s="17">
        <v>2.6976599999999999</v>
      </c>
      <c r="FQ40" s="17">
        <v>1.3</v>
      </c>
      <c r="FR40" s="17">
        <v>1.9</v>
      </c>
      <c r="FS40" s="17">
        <v>8.1493199999999995</v>
      </c>
    </row>
    <row r="41" spans="1:175" ht="24" customHeight="1" x14ac:dyDescent="0.3">
      <c r="A41" s="16" t="s">
        <v>81</v>
      </c>
      <c r="B41" s="16" t="s">
        <v>836</v>
      </c>
      <c r="C41" s="17">
        <v>8.5</v>
      </c>
      <c r="D41" s="17">
        <v>60.7</v>
      </c>
      <c r="E41" s="17">
        <v>25.8</v>
      </c>
      <c r="F41" s="17"/>
      <c r="G41" s="17"/>
      <c r="H41" s="17">
        <v>-8</v>
      </c>
      <c r="I41" s="17">
        <v>-6.5</v>
      </c>
      <c r="J41" s="17"/>
      <c r="K41" s="17"/>
      <c r="L41" s="17">
        <v>-13.1</v>
      </c>
      <c r="M41" s="17">
        <v>-6.5</v>
      </c>
      <c r="N41" s="17">
        <v>22</v>
      </c>
      <c r="O41" s="17">
        <v>51.1</v>
      </c>
      <c r="P41" s="17">
        <v>26.1</v>
      </c>
      <c r="Q41" s="17">
        <v>0</v>
      </c>
      <c r="R41" s="17">
        <v>26.9</v>
      </c>
      <c r="S41" s="17">
        <v>-0.1</v>
      </c>
      <c r="T41" s="17"/>
      <c r="U41" s="17"/>
      <c r="V41" s="17"/>
      <c r="W41" s="17"/>
      <c r="X41" s="17">
        <v>4.8</v>
      </c>
      <c r="Y41" s="17">
        <v>0.3</v>
      </c>
      <c r="Z41" s="17">
        <v>2.8</v>
      </c>
      <c r="AA41" s="17">
        <v>-3.4</v>
      </c>
      <c r="AB41" s="17">
        <v>4.2</v>
      </c>
      <c r="AC41" s="17">
        <v>15.3</v>
      </c>
      <c r="AD41" s="17"/>
      <c r="AE41" s="17"/>
      <c r="AF41" s="17"/>
      <c r="AG41" s="17"/>
      <c r="AH41" s="17">
        <v>8.1</v>
      </c>
      <c r="AI41" s="17">
        <v>11.5</v>
      </c>
      <c r="AJ41" s="17"/>
      <c r="AK41" s="17"/>
      <c r="AL41" s="17"/>
      <c r="AM41" s="17"/>
      <c r="AN41" s="17">
        <v>-0.5</v>
      </c>
      <c r="AO41" s="17">
        <v>1.3</v>
      </c>
      <c r="AP41" s="17">
        <v>14.6</v>
      </c>
      <c r="AQ41" s="17">
        <v>8.5</v>
      </c>
      <c r="AR41" s="17">
        <v>0.8</v>
      </c>
      <c r="AS41" s="17">
        <v>2.7</v>
      </c>
      <c r="AT41" s="17">
        <v>0.2</v>
      </c>
      <c r="AU41" s="17">
        <v>17.899999999999999</v>
      </c>
      <c r="AV41" s="17">
        <v>-7.4</v>
      </c>
      <c r="AW41" s="17">
        <v>-36.799999999999997</v>
      </c>
      <c r="AX41" s="17">
        <v>4.4000000000000004</v>
      </c>
      <c r="AY41" s="17">
        <v>-1</v>
      </c>
      <c r="AZ41" s="17">
        <v>0.1</v>
      </c>
      <c r="BA41" s="17">
        <v>-4.5</v>
      </c>
      <c r="BB41" s="17">
        <v>1.2</v>
      </c>
      <c r="BC41" s="17">
        <v>1</v>
      </c>
      <c r="BD41" s="17">
        <v>0.2</v>
      </c>
      <c r="BE41" s="17">
        <v>-6.3</v>
      </c>
      <c r="BF41" s="17"/>
      <c r="BG41" s="17"/>
      <c r="BH41" s="17">
        <v>-5.3</v>
      </c>
      <c r="BI41" s="17"/>
      <c r="BJ41" s="17"/>
      <c r="BK41" s="17">
        <v>0</v>
      </c>
      <c r="BL41" s="17"/>
      <c r="BM41" s="17"/>
      <c r="BN41" s="17"/>
      <c r="BO41" s="17">
        <v>1.3</v>
      </c>
      <c r="BP41" s="17">
        <v>-30.1</v>
      </c>
      <c r="BQ41" s="17">
        <v>-31.5</v>
      </c>
      <c r="BR41" s="17">
        <v>0</v>
      </c>
      <c r="BS41" s="17">
        <v>6.1</v>
      </c>
      <c r="BT41" s="17"/>
      <c r="BU41" s="17"/>
      <c r="BV41" s="17"/>
      <c r="BW41" s="17"/>
      <c r="BX41" s="17"/>
      <c r="BY41" s="17"/>
      <c r="BZ41" s="17"/>
      <c r="CA41" s="17"/>
      <c r="CB41" s="17">
        <v>-0.4</v>
      </c>
      <c r="CC41" s="17">
        <v>45.9</v>
      </c>
      <c r="CD41" s="17">
        <v>28.6</v>
      </c>
      <c r="CE41" s="17">
        <v>14.8</v>
      </c>
      <c r="CF41" s="17">
        <v>6.4</v>
      </c>
      <c r="CG41" s="17">
        <v>4.2</v>
      </c>
      <c r="CH41" s="17"/>
      <c r="CI41" s="17"/>
      <c r="CJ41" s="17"/>
      <c r="CK41" s="17">
        <v>53.3</v>
      </c>
      <c r="CL41" s="17">
        <v>55.4</v>
      </c>
      <c r="CM41" s="17">
        <v>-2.6</v>
      </c>
      <c r="CN41" s="17"/>
      <c r="CO41" s="17"/>
      <c r="CP41" s="17"/>
      <c r="CQ41" s="17"/>
      <c r="CR41" s="17"/>
      <c r="CS41" s="17">
        <v>0</v>
      </c>
      <c r="CT41" s="17"/>
      <c r="CU41" s="17"/>
      <c r="CV41" s="17">
        <v>-5.4</v>
      </c>
      <c r="CW41" s="17">
        <v>6.2</v>
      </c>
      <c r="CX41" s="17"/>
      <c r="CY41" s="17"/>
      <c r="CZ41" s="17">
        <v>0.9</v>
      </c>
      <c r="DA41" s="17"/>
      <c r="DB41" s="17">
        <v>-0.8</v>
      </c>
      <c r="DC41" s="17"/>
      <c r="DD41" s="17">
        <v>0</v>
      </c>
      <c r="DE41" s="17">
        <v>0.7</v>
      </c>
      <c r="DF41" s="17">
        <v>0.6</v>
      </c>
      <c r="DG41" s="17">
        <v>0.9</v>
      </c>
      <c r="DH41" s="17">
        <v>1.2</v>
      </c>
      <c r="DI41" s="17">
        <v>0.5</v>
      </c>
      <c r="DJ41" s="17"/>
      <c r="DK41" s="17">
        <v>-0.5</v>
      </c>
      <c r="DL41" s="17">
        <v>-1</v>
      </c>
      <c r="DM41" s="17">
        <v>4.3</v>
      </c>
      <c r="DN41" s="17">
        <v>8.5</v>
      </c>
      <c r="DO41" s="17">
        <v>1.2</v>
      </c>
      <c r="DP41" s="17">
        <v>0.6</v>
      </c>
      <c r="DQ41" s="17">
        <v>0.3</v>
      </c>
      <c r="DR41" s="17">
        <v>1.1000000000000001</v>
      </c>
      <c r="DS41" s="17">
        <v>-0.6</v>
      </c>
      <c r="DT41" s="17">
        <v>0.3</v>
      </c>
      <c r="DU41" s="17">
        <v>0.2</v>
      </c>
      <c r="DV41" s="17">
        <v>0.5</v>
      </c>
      <c r="DW41" s="17"/>
      <c r="DX41" s="17">
        <v>-3</v>
      </c>
      <c r="DY41" s="17">
        <v>0</v>
      </c>
      <c r="DZ41" s="17">
        <v>0.8</v>
      </c>
      <c r="EA41" s="17">
        <v>0.7</v>
      </c>
      <c r="EB41" s="17">
        <v>1.1000000000000001</v>
      </c>
      <c r="EC41" s="17">
        <v>0.1</v>
      </c>
      <c r="ED41" s="17">
        <v>4</v>
      </c>
      <c r="EE41" s="17"/>
      <c r="EF41" s="17">
        <v>-8</v>
      </c>
      <c r="EG41" s="17">
        <v>-9</v>
      </c>
      <c r="EH41" s="17"/>
      <c r="EI41" s="17"/>
      <c r="EJ41" s="17">
        <v>1.6</v>
      </c>
      <c r="EK41" s="17">
        <v>-0.2</v>
      </c>
      <c r="EL41" s="17">
        <v>2.1</v>
      </c>
      <c r="EM41" s="17">
        <v>0.2</v>
      </c>
      <c r="EN41" s="17">
        <v>0.2</v>
      </c>
      <c r="EO41" s="17">
        <v>0.2</v>
      </c>
      <c r="EP41" s="17"/>
      <c r="EQ41" s="17">
        <v>1.6</v>
      </c>
      <c r="ER41" s="17">
        <v>0.6</v>
      </c>
      <c r="ES41" s="17">
        <v>-1.9</v>
      </c>
      <c r="ET41" s="17">
        <v>-0.2</v>
      </c>
      <c r="EU41" s="17">
        <v>4.7</v>
      </c>
      <c r="EV41" s="17">
        <v>3.5</v>
      </c>
      <c r="EW41" s="17">
        <v>-3.5</v>
      </c>
      <c r="EX41" s="17">
        <v>0.1</v>
      </c>
      <c r="EY41" s="17">
        <v>0</v>
      </c>
      <c r="EZ41" s="17">
        <v>1.4</v>
      </c>
      <c r="FA41" s="17">
        <v>1.7</v>
      </c>
      <c r="FB41" s="17">
        <v>11.8</v>
      </c>
      <c r="FC41" s="17">
        <v>6.7</v>
      </c>
      <c r="FD41" s="17">
        <v>2.2999999999999998</v>
      </c>
      <c r="FE41" s="17"/>
      <c r="FF41" s="17">
        <v>2.5</v>
      </c>
      <c r="FG41" s="17"/>
      <c r="FH41" s="17"/>
      <c r="FI41" s="17">
        <v>414.8</v>
      </c>
      <c r="FJ41" s="15"/>
      <c r="FK41" s="17">
        <v>1.0661099999999999</v>
      </c>
      <c r="FL41" s="17">
        <v>-0.22900000000000001</v>
      </c>
      <c r="FM41" s="17"/>
      <c r="FN41" s="17">
        <v>1.6</v>
      </c>
      <c r="FO41" s="17">
        <v>0.34366999999999998</v>
      </c>
      <c r="FP41" s="17">
        <v>0.40644000000000002</v>
      </c>
      <c r="FQ41" s="17">
        <v>0</v>
      </c>
      <c r="FR41" s="17">
        <v>0</v>
      </c>
      <c r="FS41" s="17">
        <v>3.1872199999999999</v>
      </c>
    </row>
    <row r="42" spans="1:175" ht="24" customHeight="1" x14ac:dyDescent="0.3">
      <c r="A42" s="18" t="s">
        <v>81</v>
      </c>
      <c r="B42" s="18" t="s">
        <v>837</v>
      </c>
      <c r="C42" s="19">
        <v>8.3000000000000007</v>
      </c>
      <c r="D42" s="19">
        <v>75.5</v>
      </c>
      <c r="E42" s="19">
        <v>28.3</v>
      </c>
      <c r="F42" s="19"/>
      <c r="G42" s="19"/>
      <c r="H42" s="19">
        <v>-5.6</v>
      </c>
      <c r="I42" s="19">
        <v>2.8</v>
      </c>
      <c r="J42" s="19"/>
      <c r="K42" s="19"/>
      <c r="L42" s="19">
        <v>-12.8</v>
      </c>
      <c r="M42" s="19">
        <v>-3.5</v>
      </c>
      <c r="N42" s="19">
        <v>25.1</v>
      </c>
      <c r="O42" s="19">
        <v>55.5</v>
      </c>
      <c r="P42" s="19">
        <v>29.6</v>
      </c>
      <c r="Q42" s="19">
        <v>0</v>
      </c>
      <c r="R42" s="19">
        <v>51.4</v>
      </c>
      <c r="S42" s="19">
        <v>-0.1</v>
      </c>
      <c r="T42" s="19"/>
      <c r="U42" s="19"/>
      <c r="V42" s="19"/>
      <c r="W42" s="19"/>
      <c r="X42" s="19">
        <v>8.1</v>
      </c>
      <c r="Y42" s="19">
        <v>0.7</v>
      </c>
      <c r="Z42" s="19">
        <v>2.5</v>
      </c>
      <c r="AA42" s="19">
        <v>-3.4</v>
      </c>
      <c r="AB42" s="19">
        <v>4.2</v>
      </c>
      <c r="AC42" s="19">
        <v>16.8</v>
      </c>
      <c r="AD42" s="19"/>
      <c r="AE42" s="19"/>
      <c r="AF42" s="19"/>
      <c r="AG42" s="19"/>
      <c r="AH42" s="19">
        <v>7.5</v>
      </c>
      <c r="AI42" s="19">
        <v>16.2</v>
      </c>
      <c r="AJ42" s="19"/>
      <c r="AK42" s="19"/>
      <c r="AL42" s="19"/>
      <c r="AM42" s="19"/>
      <c r="AN42" s="19">
        <v>28.7</v>
      </c>
      <c r="AO42" s="19">
        <v>2.1</v>
      </c>
      <c r="AP42" s="19">
        <v>13.4</v>
      </c>
      <c r="AQ42" s="19">
        <v>8.9</v>
      </c>
      <c r="AR42" s="19">
        <v>0.9</v>
      </c>
      <c r="AS42" s="19">
        <v>2.7</v>
      </c>
      <c r="AT42" s="19">
        <v>0.3</v>
      </c>
      <c r="AU42" s="19">
        <v>24.7</v>
      </c>
      <c r="AV42" s="19">
        <v>-1.9</v>
      </c>
      <c r="AW42" s="19">
        <v>-31.2</v>
      </c>
      <c r="AX42" s="19">
        <v>6.7</v>
      </c>
      <c r="AY42" s="19">
        <v>-0.9</v>
      </c>
      <c r="AZ42" s="19">
        <v>0.1</v>
      </c>
      <c r="BA42" s="19">
        <v>-2.6</v>
      </c>
      <c r="BB42" s="19">
        <v>2</v>
      </c>
      <c r="BC42" s="19">
        <v>1</v>
      </c>
      <c r="BD42" s="19">
        <v>0.1</v>
      </c>
      <c r="BE42" s="19">
        <v>-4.5999999999999996</v>
      </c>
      <c r="BF42" s="19"/>
      <c r="BG42" s="19"/>
      <c r="BH42" s="19">
        <v>-3.4</v>
      </c>
      <c r="BI42" s="19"/>
      <c r="BJ42" s="19"/>
      <c r="BK42" s="19">
        <v>0</v>
      </c>
      <c r="BL42" s="19"/>
      <c r="BM42" s="19"/>
      <c r="BN42" s="19"/>
      <c r="BO42" s="19">
        <v>4.8</v>
      </c>
      <c r="BP42" s="19">
        <v>-27.1</v>
      </c>
      <c r="BQ42" s="19">
        <v>-28.5</v>
      </c>
      <c r="BR42" s="19">
        <v>0</v>
      </c>
      <c r="BS42" s="19">
        <v>8.8000000000000007</v>
      </c>
      <c r="BT42" s="19"/>
      <c r="BU42" s="19"/>
      <c r="BV42" s="19"/>
      <c r="BW42" s="19"/>
      <c r="BX42" s="19"/>
      <c r="BY42" s="19"/>
      <c r="BZ42" s="19"/>
      <c r="CA42" s="19"/>
      <c r="CB42" s="19">
        <v>-0.4</v>
      </c>
      <c r="CC42" s="19">
        <v>44.4</v>
      </c>
      <c r="CD42" s="19">
        <v>28.2</v>
      </c>
      <c r="CE42" s="19">
        <v>14.4</v>
      </c>
      <c r="CF42" s="19">
        <v>10.199999999999999</v>
      </c>
      <c r="CG42" s="19">
        <v>3.8</v>
      </c>
      <c r="CH42" s="19"/>
      <c r="CI42" s="19"/>
      <c r="CJ42" s="19"/>
      <c r="CK42" s="19">
        <v>57.2</v>
      </c>
      <c r="CL42" s="19">
        <v>59.4</v>
      </c>
      <c r="CM42" s="19">
        <v>3.5</v>
      </c>
      <c r="CN42" s="19"/>
      <c r="CO42" s="19"/>
      <c r="CP42" s="19"/>
      <c r="CQ42" s="19"/>
      <c r="CR42" s="19"/>
      <c r="CS42" s="19">
        <v>0</v>
      </c>
      <c r="CT42" s="19"/>
      <c r="CU42" s="19"/>
      <c r="CV42" s="19">
        <v>-5.0999999999999996</v>
      </c>
      <c r="CW42" s="19">
        <v>3.1</v>
      </c>
      <c r="CX42" s="19"/>
      <c r="CY42" s="19"/>
      <c r="CZ42" s="19">
        <v>0.9</v>
      </c>
      <c r="DA42" s="19"/>
      <c r="DB42" s="19">
        <v>-0.8</v>
      </c>
      <c r="DC42" s="19"/>
      <c r="DD42" s="19">
        <v>-0.2</v>
      </c>
      <c r="DE42" s="19">
        <v>0.7</v>
      </c>
      <c r="DF42" s="19">
        <v>0.6</v>
      </c>
      <c r="DG42" s="19">
        <v>1.4</v>
      </c>
      <c r="DH42" s="19">
        <v>1.2</v>
      </c>
      <c r="DI42" s="19">
        <v>0.5</v>
      </c>
      <c r="DJ42" s="19"/>
      <c r="DK42" s="19">
        <v>0</v>
      </c>
      <c r="DL42" s="19">
        <v>0</v>
      </c>
      <c r="DM42" s="19">
        <v>4.4000000000000004</v>
      </c>
      <c r="DN42" s="19">
        <v>8.8000000000000007</v>
      </c>
      <c r="DO42" s="19">
        <v>1.2</v>
      </c>
      <c r="DP42" s="19">
        <v>0.6</v>
      </c>
      <c r="DQ42" s="19">
        <v>0.3</v>
      </c>
      <c r="DR42" s="19">
        <v>1.1000000000000001</v>
      </c>
      <c r="DS42" s="19">
        <v>0.3</v>
      </c>
      <c r="DT42" s="19">
        <v>0.1</v>
      </c>
      <c r="DU42" s="19">
        <v>0.3</v>
      </c>
      <c r="DV42" s="19">
        <v>0.1</v>
      </c>
      <c r="DW42" s="19"/>
      <c r="DX42" s="19">
        <v>-3</v>
      </c>
      <c r="DY42" s="19">
        <v>0</v>
      </c>
      <c r="DZ42" s="19">
        <v>0.7</v>
      </c>
      <c r="EA42" s="19">
        <v>0.7</v>
      </c>
      <c r="EB42" s="19">
        <v>1.3</v>
      </c>
      <c r="EC42" s="19">
        <v>0</v>
      </c>
      <c r="ED42" s="19">
        <v>4</v>
      </c>
      <c r="EE42" s="19"/>
      <c r="EF42" s="19">
        <v>-7.4</v>
      </c>
      <c r="EG42" s="19">
        <v>-8.9</v>
      </c>
      <c r="EH42" s="19"/>
      <c r="EI42" s="19"/>
      <c r="EJ42" s="19">
        <v>1.8</v>
      </c>
      <c r="EK42" s="19">
        <v>-0.3</v>
      </c>
      <c r="EL42" s="19">
        <v>2.1</v>
      </c>
      <c r="EM42" s="19">
        <v>0.2</v>
      </c>
      <c r="EN42" s="19">
        <v>0.2</v>
      </c>
      <c r="EO42" s="19">
        <v>0.2</v>
      </c>
      <c r="EP42" s="19"/>
      <c r="EQ42" s="19">
        <v>0.8</v>
      </c>
      <c r="ER42" s="19">
        <v>0.1</v>
      </c>
      <c r="ES42" s="19">
        <v>0.6</v>
      </c>
      <c r="ET42" s="19">
        <v>-0.2</v>
      </c>
      <c r="EU42" s="19">
        <v>4.7</v>
      </c>
      <c r="EV42" s="19">
        <v>3.5</v>
      </c>
      <c r="EW42" s="19">
        <v>-1.9</v>
      </c>
      <c r="EX42" s="19">
        <v>0.1</v>
      </c>
      <c r="EY42" s="19">
        <v>0</v>
      </c>
      <c r="EZ42" s="19">
        <v>1.6</v>
      </c>
      <c r="FA42" s="19">
        <v>1.7</v>
      </c>
      <c r="FB42" s="19">
        <v>11.9</v>
      </c>
      <c r="FC42" s="19">
        <v>6.8</v>
      </c>
      <c r="FD42" s="19">
        <v>3</v>
      </c>
      <c r="FE42" s="19"/>
      <c r="FF42" s="19">
        <v>3</v>
      </c>
      <c r="FG42" s="19"/>
      <c r="FH42" s="19"/>
      <c r="FI42" s="19">
        <v>579.6</v>
      </c>
      <c r="FJ42" s="15"/>
      <c r="FK42" s="19">
        <v>1.4528799999999999</v>
      </c>
      <c r="FL42" s="19">
        <v>-6.9000000000000006E-2</v>
      </c>
      <c r="FM42" s="19"/>
      <c r="FN42" s="19">
        <v>1.5</v>
      </c>
      <c r="FO42" s="19">
        <v>0</v>
      </c>
      <c r="FP42" s="19">
        <v>0.19019</v>
      </c>
      <c r="FQ42" s="19">
        <v>-0.5</v>
      </c>
      <c r="FR42" s="19">
        <v>2.1</v>
      </c>
      <c r="FS42" s="19">
        <v>4.6740700000000004</v>
      </c>
    </row>
    <row r="43" spans="1:175" ht="24" customHeight="1" x14ac:dyDescent="0.3">
      <c r="A43" s="13" t="s">
        <v>81</v>
      </c>
      <c r="B43" s="13" t="s">
        <v>838</v>
      </c>
      <c r="C43" s="14">
        <v>15.3</v>
      </c>
      <c r="D43" s="14">
        <v>75.5</v>
      </c>
      <c r="E43" s="14">
        <v>28.2</v>
      </c>
      <c r="F43" s="14"/>
      <c r="G43" s="14"/>
      <c r="H43" s="14">
        <v>-5.6</v>
      </c>
      <c r="I43" s="14">
        <v>1.9</v>
      </c>
      <c r="J43" s="14"/>
      <c r="K43" s="14"/>
      <c r="L43" s="14">
        <v>-12.6</v>
      </c>
      <c r="M43" s="14">
        <v>-4.5</v>
      </c>
      <c r="N43" s="14">
        <v>23.9</v>
      </c>
      <c r="O43" s="14">
        <v>52.3</v>
      </c>
      <c r="P43" s="14">
        <v>29.1</v>
      </c>
      <c r="Q43" s="14">
        <v>2.9</v>
      </c>
      <c r="R43" s="14">
        <v>55.7</v>
      </c>
      <c r="S43" s="14">
        <v>0</v>
      </c>
      <c r="T43" s="14"/>
      <c r="U43" s="14"/>
      <c r="V43" s="14"/>
      <c r="W43" s="14"/>
      <c r="X43" s="14">
        <v>11.6</v>
      </c>
      <c r="Y43" s="14">
        <v>0.8</v>
      </c>
      <c r="Z43" s="14">
        <v>2.6</v>
      </c>
      <c r="AA43" s="14">
        <v>-3.4</v>
      </c>
      <c r="AB43" s="14">
        <v>4.2</v>
      </c>
      <c r="AC43" s="14">
        <v>17.399999999999999</v>
      </c>
      <c r="AD43" s="14"/>
      <c r="AE43" s="14"/>
      <c r="AF43" s="14"/>
      <c r="AG43" s="14"/>
      <c r="AH43" s="14">
        <v>9.3000000000000007</v>
      </c>
      <c r="AI43" s="14">
        <v>19.8</v>
      </c>
      <c r="AJ43" s="14"/>
      <c r="AK43" s="14"/>
      <c r="AL43" s="14"/>
      <c r="AM43" s="14"/>
      <c r="AN43" s="14">
        <v>46</v>
      </c>
      <c r="AO43" s="14">
        <v>3.1</v>
      </c>
      <c r="AP43" s="14">
        <v>14.3</v>
      </c>
      <c r="AQ43" s="14">
        <v>8.9</v>
      </c>
      <c r="AR43" s="14">
        <v>1</v>
      </c>
      <c r="AS43" s="14">
        <v>2.7</v>
      </c>
      <c r="AT43" s="14">
        <v>1.5</v>
      </c>
      <c r="AU43" s="14">
        <v>23.4</v>
      </c>
      <c r="AV43" s="14">
        <v>-1.5</v>
      </c>
      <c r="AW43" s="14">
        <v>-31</v>
      </c>
      <c r="AX43" s="14">
        <v>7.7</v>
      </c>
      <c r="AY43" s="14">
        <v>-0.8</v>
      </c>
      <c r="AZ43" s="14">
        <v>0.2</v>
      </c>
      <c r="BA43" s="14">
        <v>-2.5</v>
      </c>
      <c r="BB43" s="14">
        <v>2.5</v>
      </c>
      <c r="BC43" s="14">
        <v>1</v>
      </c>
      <c r="BD43" s="14">
        <v>0.2</v>
      </c>
      <c r="BE43" s="14">
        <v>-4.0999999999999996</v>
      </c>
      <c r="BF43" s="14"/>
      <c r="BG43" s="14"/>
      <c r="BH43" s="14">
        <v>-4.2</v>
      </c>
      <c r="BI43" s="14"/>
      <c r="BJ43" s="14"/>
      <c r="BK43" s="14">
        <v>0</v>
      </c>
      <c r="BL43" s="14"/>
      <c r="BM43" s="14"/>
      <c r="BN43" s="14"/>
      <c r="BO43" s="14">
        <v>9.6</v>
      </c>
      <c r="BP43" s="14">
        <v>-27</v>
      </c>
      <c r="BQ43" s="14">
        <v>-28.4</v>
      </c>
      <c r="BR43" s="14">
        <v>0</v>
      </c>
      <c r="BS43" s="14">
        <v>9.1</v>
      </c>
      <c r="BT43" s="14"/>
      <c r="BU43" s="14"/>
      <c r="BV43" s="14"/>
      <c r="BW43" s="14"/>
      <c r="BX43" s="14"/>
      <c r="BY43" s="14"/>
      <c r="BZ43" s="14"/>
      <c r="CA43" s="14"/>
      <c r="CB43" s="14">
        <v>-0.4</v>
      </c>
      <c r="CC43" s="14">
        <v>45.8</v>
      </c>
      <c r="CD43" s="14">
        <v>29.2</v>
      </c>
      <c r="CE43" s="14">
        <v>15.1</v>
      </c>
      <c r="CF43" s="14">
        <v>6.3</v>
      </c>
      <c r="CG43" s="14">
        <v>4</v>
      </c>
      <c r="CH43" s="14"/>
      <c r="CI43" s="14"/>
      <c r="CJ43" s="14"/>
      <c r="CK43" s="14">
        <v>57</v>
      </c>
      <c r="CL43" s="14">
        <v>58.8</v>
      </c>
      <c r="CM43" s="14">
        <v>2.7</v>
      </c>
      <c r="CN43" s="14"/>
      <c r="CO43" s="14"/>
      <c r="CP43" s="14"/>
      <c r="CQ43" s="14"/>
      <c r="CR43" s="14"/>
      <c r="CS43" s="14">
        <v>0</v>
      </c>
      <c r="CT43" s="14"/>
      <c r="CU43" s="14"/>
      <c r="CV43" s="14">
        <v>-4.7</v>
      </c>
      <c r="CW43" s="14">
        <v>5.9</v>
      </c>
      <c r="CX43" s="14"/>
      <c r="CY43" s="14"/>
      <c r="CZ43" s="14">
        <v>0.9</v>
      </c>
      <c r="DA43" s="14"/>
      <c r="DB43" s="14">
        <v>-0.9</v>
      </c>
      <c r="DC43" s="14"/>
      <c r="DD43" s="14">
        <v>-0.2</v>
      </c>
      <c r="DE43" s="14">
        <v>0.7</v>
      </c>
      <c r="DF43" s="14">
        <v>0.7</v>
      </c>
      <c r="DG43" s="14">
        <v>1.3</v>
      </c>
      <c r="DH43" s="14">
        <v>1.2</v>
      </c>
      <c r="DI43" s="14">
        <v>0.6</v>
      </c>
      <c r="DJ43" s="14"/>
      <c r="DK43" s="14">
        <v>0</v>
      </c>
      <c r="DL43" s="14">
        <v>0</v>
      </c>
      <c r="DM43" s="14">
        <v>4.5999999999999996</v>
      </c>
      <c r="DN43" s="14">
        <v>9.1</v>
      </c>
      <c r="DO43" s="14">
        <v>1.2</v>
      </c>
      <c r="DP43" s="14">
        <v>0.6</v>
      </c>
      <c r="DQ43" s="14">
        <v>0.3</v>
      </c>
      <c r="DR43" s="14">
        <v>1.1000000000000001</v>
      </c>
      <c r="DS43" s="14">
        <v>0.5</v>
      </c>
      <c r="DT43" s="14">
        <v>0.2</v>
      </c>
      <c r="DU43" s="14">
        <v>0.2</v>
      </c>
      <c r="DV43" s="14">
        <v>0</v>
      </c>
      <c r="DW43" s="14"/>
      <c r="DX43" s="14">
        <v>-2.9</v>
      </c>
      <c r="DY43" s="14">
        <v>0</v>
      </c>
      <c r="DZ43" s="14">
        <v>0.8</v>
      </c>
      <c r="EA43" s="14">
        <v>0.7</v>
      </c>
      <c r="EB43" s="14">
        <v>1.3</v>
      </c>
      <c r="EC43" s="14">
        <v>0.4</v>
      </c>
      <c r="ED43" s="14">
        <v>4</v>
      </c>
      <c r="EE43" s="14"/>
      <c r="EF43" s="14">
        <v>-9.6</v>
      </c>
      <c r="EG43" s="14">
        <v>-10.3</v>
      </c>
      <c r="EH43" s="14"/>
      <c r="EI43" s="14"/>
      <c r="EJ43" s="14">
        <v>2</v>
      </c>
      <c r="EK43" s="14">
        <v>-0.2</v>
      </c>
      <c r="EL43" s="14">
        <v>2.1</v>
      </c>
      <c r="EM43" s="14">
        <v>0.2</v>
      </c>
      <c r="EN43" s="14">
        <v>0.2</v>
      </c>
      <c r="EO43" s="14">
        <v>0.2</v>
      </c>
      <c r="EP43" s="14"/>
      <c r="EQ43" s="14">
        <v>1.5</v>
      </c>
      <c r="ER43" s="14">
        <v>0</v>
      </c>
      <c r="ES43" s="14">
        <v>1.9</v>
      </c>
      <c r="ET43" s="14">
        <v>-0.2</v>
      </c>
      <c r="EU43" s="14">
        <v>4.7</v>
      </c>
      <c r="EV43" s="14">
        <v>3.5</v>
      </c>
      <c r="EW43" s="14">
        <v>0</v>
      </c>
      <c r="EX43" s="14">
        <v>0</v>
      </c>
      <c r="EY43" s="14">
        <v>0.2</v>
      </c>
      <c r="EZ43" s="14">
        <v>1.6</v>
      </c>
      <c r="FA43" s="14">
        <v>2.4</v>
      </c>
      <c r="FB43" s="14">
        <v>11.5</v>
      </c>
      <c r="FC43" s="14">
        <v>6.3</v>
      </c>
      <c r="FD43" s="14">
        <v>4.3</v>
      </c>
      <c r="FE43" s="14"/>
      <c r="FF43" s="14">
        <v>2.9</v>
      </c>
      <c r="FG43" s="14"/>
      <c r="FH43" s="14"/>
      <c r="FI43" s="14">
        <v>627.4</v>
      </c>
      <c r="FJ43" s="15"/>
      <c r="FK43" s="14">
        <v>1.6901200000000001</v>
      </c>
      <c r="FL43" s="14">
        <v>-0.14899999999999999</v>
      </c>
      <c r="FM43" s="14"/>
      <c r="FN43" s="14">
        <v>1.5</v>
      </c>
      <c r="FO43" s="14">
        <v>0</v>
      </c>
      <c r="FP43" s="14">
        <v>2.23935</v>
      </c>
      <c r="FQ43" s="14">
        <v>-1</v>
      </c>
      <c r="FR43" s="14">
        <v>2</v>
      </c>
      <c r="FS43" s="14">
        <v>6.2804700000000002</v>
      </c>
    </row>
    <row r="44" spans="1:175" ht="24" customHeight="1" x14ac:dyDescent="0.3">
      <c r="A44" s="16" t="s">
        <v>81</v>
      </c>
      <c r="B44" s="16" t="s">
        <v>839</v>
      </c>
      <c r="C44" s="17">
        <v>14.8</v>
      </c>
      <c r="D44" s="17">
        <v>81.3</v>
      </c>
      <c r="E44" s="17">
        <v>28.5</v>
      </c>
      <c r="F44" s="17"/>
      <c r="G44" s="17"/>
      <c r="H44" s="17">
        <v>-2.8</v>
      </c>
      <c r="I44" s="17">
        <v>16.3</v>
      </c>
      <c r="J44" s="17"/>
      <c r="K44" s="17"/>
      <c r="L44" s="17">
        <v>-11.7</v>
      </c>
      <c r="M44" s="17">
        <v>-3.1</v>
      </c>
      <c r="N44" s="17">
        <v>25.3</v>
      </c>
      <c r="O44" s="17">
        <v>52.6</v>
      </c>
      <c r="P44" s="17">
        <v>34</v>
      </c>
      <c r="Q44" s="17">
        <v>5.2</v>
      </c>
      <c r="R44" s="17">
        <v>60.4</v>
      </c>
      <c r="S44" s="17">
        <v>0</v>
      </c>
      <c r="T44" s="17"/>
      <c r="U44" s="17"/>
      <c r="V44" s="17"/>
      <c r="W44" s="17"/>
      <c r="X44" s="17">
        <v>13.4</v>
      </c>
      <c r="Y44" s="17">
        <v>0.6</v>
      </c>
      <c r="Z44" s="17">
        <v>2.6</v>
      </c>
      <c r="AA44" s="17">
        <v>-3.4</v>
      </c>
      <c r="AB44" s="17">
        <v>3.9</v>
      </c>
      <c r="AC44" s="17">
        <v>20.9</v>
      </c>
      <c r="AD44" s="17"/>
      <c r="AE44" s="17"/>
      <c r="AF44" s="17"/>
      <c r="AG44" s="17"/>
      <c r="AH44" s="17">
        <v>8.6999999999999993</v>
      </c>
      <c r="AI44" s="17">
        <v>24.4</v>
      </c>
      <c r="AJ44" s="17"/>
      <c r="AK44" s="17"/>
      <c r="AL44" s="17"/>
      <c r="AM44" s="17"/>
      <c r="AN44" s="17">
        <v>48.7</v>
      </c>
      <c r="AO44" s="17">
        <v>1.9</v>
      </c>
      <c r="AP44" s="17">
        <v>27.2</v>
      </c>
      <c r="AQ44" s="17">
        <v>8.8000000000000007</v>
      </c>
      <c r="AR44" s="17">
        <v>0.9</v>
      </c>
      <c r="AS44" s="17">
        <v>2.7</v>
      </c>
      <c r="AT44" s="17">
        <v>0.3</v>
      </c>
      <c r="AU44" s="17">
        <v>26.7</v>
      </c>
      <c r="AV44" s="17">
        <v>1.1000000000000001</v>
      </c>
      <c r="AW44" s="17">
        <v>-28.5</v>
      </c>
      <c r="AX44" s="17">
        <v>7.5</v>
      </c>
      <c r="AY44" s="17">
        <v>-0.9</v>
      </c>
      <c r="AZ44" s="17">
        <v>0</v>
      </c>
      <c r="BA44" s="17">
        <v>-4.5999999999999996</v>
      </c>
      <c r="BB44" s="17">
        <v>3.6</v>
      </c>
      <c r="BC44" s="17">
        <v>0.9</v>
      </c>
      <c r="BD44" s="17">
        <v>0.1</v>
      </c>
      <c r="BE44" s="17">
        <v>-7.4</v>
      </c>
      <c r="BF44" s="17"/>
      <c r="BG44" s="17"/>
      <c r="BH44" s="17">
        <v>-3.8</v>
      </c>
      <c r="BI44" s="17"/>
      <c r="BJ44" s="17"/>
      <c r="BK44" s="17">
        <v>0</v>
      </c>
      <c r="BL44" s="17"/>
      <c r="BM44" s="17"/>
      <c r="BN44" s="17"/>
      <c r="BO44" s="17">
        <v>8.1</v>
      </c>
      <c r="BP44" s="17">
        <v>-24.6</v>
      </c>
      <c r="BQ44" s="17">
        <v>-26</v>
      </c>
      <c r="BR44" s="17">
        <v>0</v>
      </c>
      <c r="BS44" s="17">
        <v>14.3</v>
      </c>
      <c r="BT44" s="17"/>
      <c r="BU44" s="17"/>
      <c r="BV44" s="17"/>
      <c r="BW44" s="17"/>
      <c r="BX44" s="17"/>
      <c r="BY44" s="17"/>
      <c r="BZ44" s="17"/>
      <c r="CA44" s="17"/>
      <c r="CB44" s="17">
        <v>-0.4</v>
      </c>
      <c r="CC44" s="17">
        <v>44.9</v>
      </c>
      <c r="CD44" s="17">
        <v>29.1</v>
      </c>
      <c r="CE44" s="17">
        <v>14.9</v>
      </c>
      <c r="CF44" s="17">
        <v>8.8000000000000007</v>
      </c>
      <c r="CG44" s="17">
        <v>3.8</v>
      </c>
      <c r="CH44" s="17"/>
      <c r="CI44" s="17"/>
      <c r="CJ44" s="17"/>
      <c r="CK44" s="17">
        <v>56.9</v>
      </c>
      <c r="CL44" s="17">
        <v>58.7</v>
      </c>
      <c r="CM44" s="17">
        <v>1.8</v>
      </c>
      <c r="CN44" s="17"/>
      <c r="CO44" s="17"/>
      <c r="CP44" s="17"/>
      <c r="CQ44" s="17"/>
      <c r="CR44" s="17"/>
      <c r="CS44" s="17">
        <v>0</v>
      </c>
      <c r="CT44" s="17"/>
      <c r="CU44" s="17"/>
      <c r="CV44" s="17">
        <v>-4.2</v>
      </c>
      <c r="CW44" s="17">
        <v>6.5</v>
      </c>
      <c r="CX44" s="17"/>
      <c r="CY44" s="17"/>
      <c r="CZ44" s="17">
        <v>0.9</v>
      </c>
      <c r="DA44" s="17"/>
      <c r="DB44" s="17">
        <v>-0.8</v>
      </c>
      <c r="DC44" s="17"/>
      <c r="DD44" s="17">
        <v>-0.2</v>
      </c>
      <c r="DE44" s="17">
        <v>0.5</v>
      </c>
      <c r="DF44" s="17">
        <v>0.7</v>
      </c>
      <c r="DG44" s="17">
        <v>1.1000000000000001</v>
      </c>
      <c r="DH44" s="17">
        <v>1.2</v>
      </c>
      <c r="DI44" s="17">
        <v>0.5</v>
      </c>
      <c r="DJ44" s="17"/>
      <c r="DK44" s="17">
        <v>0</v>
      </c>
      <c r="DL44" s="17">
        <v>0</v>
      </c>
      <c r="DM44" s="17">
        <v>5</v>
      </c>
      <c r="DN44" s="17">
        <v>10.199999999999999</v>
      </c>
      <c r="DO44" s="17">
        <v>1.6</v>
      </c>
      <c r="DP44" s="17">
        <v>0.6</v>
      </c>
      <c r="DQ44" s="17">
        <v>0.3</v>
      </c>
      <c r="DR44" s="17">
        <v>1.1000000000000001</v>
      </c>
      <c r="DS44" s="17">
        <v>0.5</v>
      </c>
      <c r="DT44" s="17">
        <v>0.1</v>
      </c>
      <c r="DU44" s="17">
        <v>0.2</v>
      </c>
      <c r="DV44" s="17">
        <v>0</v>
      </c>
      <c r="DW44" s="17"/>
      <c r="DX44" s="17">
        <v>-2.9</v>
      </c>
      <c r="DY44" s="17">
        <v>0.3</v>
      </c>
      <c r="DZ44" s="17">
        <v>0.7</v>
      </c>
      <c r="EA44" s="17">
        <v>0.7</v>
      </c>
      <c r="EB44" s="17">
        <v>1.3</v>
      </c>
      <c r="EC44" s="17">
        <v>0.8</v>
      </c>
      <c r="ED44" s="17">
        <v>4</v>
      </c>
      <c r="EE44" s="17"/>
      <c r="EF44" s="17">
        <v>-8.5</v>
      </c>
      <c r="EG44" s="17">
        <v>-9.6</v>
      </c>
      <c r="EH44" s="17"/>
      <c r="EI44" s="17"/>
      <c r="EJ44" s="17">
        <v>2</v>
      </c>
      <c r="EK44" s="17">
        <v>-0.2</v>
      </c>
      <c r="EL44" s="17">
        <v>2.1</v>
      </c>
      <c r="EM44" s="17">
        <v>0.2</v>
      </c>
      <c r="EN44" s="17">
        <v>0.2</v>
      </c>
      <c r="EO44" s="17">
        <v>0.2</v>
      </c>
      <c r="EP44" s="17"/>
      <c r="EQ44" s="17">
        <v>1.1000000000000001</v>
      </c>
      <c r="ER44" s="17">
        <v>0</v>
      </c>
      <c r="ES44" s="17">
        <v>2.2000000000000002</v>
      </c>
      <c r="ET44" s="17">
        <v>-0.2</v>
      </c>
      <c r="EU44" s="17">
        <v>4.5999999999999996</v>
      </c>
      <c r="EV44" s="17">
        <v>3.4</v>
      </c>
      <c r="EW44" s="17">
        <v>1.1000000000000001</v>
      </c>
      <c r="EX44" s="17">
        <v>0</v>
      </c>
      <c r="EY44" s="17">
        <v>0.4</v>
      </c>
      <c r="EZ44" s="17">
        <v>1.6</v>
      </c>
      <c r="FA44" s="17">
        <v>2.5</v>
      </c>
      <c r="FB44" s="17">
        <v>10.1</v>
      </c>
      <c r="FC44" s="17">
        <v>4.7</v>
      </c>
      <c r="FD44" s="17">
        <v>3.3</v>
      </c>
      <c r="FE44" s="17"/>
      <c r="FF44" s="17">
        <v>2.9</v>
      </c>
      <c r="FG44" s="17"/>
      <c r="FH44" s="17"/>
      <c r="FI44" s="17">
        <v>702.2</v>
      </c>
      <c r="FJ44" s="15"/>
      <c r="FK44" s="17">
        <v>1.1109899999999999</v>
      </c>
      <c r="FL44" s="17">
        <v>-0.34599999999999997</v>
      </c>
      <c r="FM44" s="17"/>
      <c r="FN44" s="17">
        <v>1.4</v>
      </c>
      <c r="FO44" s="17">
        <v>0</v>
      </c>
      <c r="FP44" s="17">
        <v>2.7118500000000001</v>
      </c>
      <c r="FQ44" s="17">
        <v>-0.5</v>
      </c>
      <c r="FR44" s="17">
        <v>1.9</v>
      </c>
      <c r="FS44" s="17">
        <v>6.27684</v>
      </c>
    </row>
    <row r="45" spans="1:175" ht="24" customHeight="1" x14ac:dyDescent="0.3">
      <c r="A45" s="16" t="s">
        <v>81</v>
      </c>
      <c r="B45" s="16" t="s">
        <v>840</v>
      </c>
      <c r="C45" s="17">
        <v>18.600000000000001</v>
      </c>
      <c r="D45" s="17">
        <v>90.7</v>
      </c>
      <c r="E45" s="17">
        <v>27.3</v>
      </c>
      <c r="F45" s="17"/>
      <c r="G45" s="17"/>
      <c r="H45" s="17">
        <v>-4.4000000000000004</v>
      </c>
      <c r="I45" s="17">
        <v>8.8000000000000007</v>
      </c>
      <c r="J45" s="17"/>
      <c r="K45" s="17"/>
      <c r="L45" s="17">
        <v>-16.5</v>
      </c>
      <c r="M45" s="17">
        <v>-14</v>
      </c>
      <c r="N45" s="17">
        <v>13</v>
      </c>
      <c r="O45" s="17">
        <v>46.6</v>
      </c>
      <c r="P45" s="17">
        <v>40.1</v>
      </c>
      <c r="Q45" s="17">
        <v>8.1</v>
      </c>
      <c r="R45" s="17">
        <v>63.1</v>
      </c>
      <c r="S45" s="17">
        <v>0</v>
      </c>
      <c r="T45" s="17"/>
      <c r="U45" s="17"/>
      <c r="V45" s="17"/>
      <c r="W45" s="17"/>
      <c r="X45" s="17">
        <v>16.2</v>
      </c>
      <c r="Y45" s="17">
        <v>0.6</v>
      </c>
      <c r="Z45" s="17">
        <v>2.9</v>
      </c>
      <c r="AA45" s="17">
        <v>-3.4</v>
      </c>
      <c r="AB45" s="17">
        <v>4.4000000000000004</v>
      </c>
      <c r="AC45" s="17">
        <v>24.1</v>
      </c>
      <c r="AD45" s="17"/>
      <c r="AE45" s="17"/>
      <c r="AF45" s="17"/>
      <c r="AG45" s="17"/>
      <c r="AH45" s="17">
        <v>10.8</v>
      </c>
      <c r="AI45" s="17">
        <v>-0.5</v>
      </c>
      <c r="AJ45" s="17"/>
      <c r="AK45" s="17"/>
      <c r="AL45" s="17"/>
      <c r="AM45" s="17"/>
      <c r="AN45" s="17">
        <v>43.9</v>
      </c>
      <c r="AO45" s="17">
        <v>1</v>
      </c>
      <c r="AP45" s="17">
        <v>28.7</v>
      </c>
      <c r="AQ45" s="17">
        <v>8.8000000000000007</v>
      </c>
      <c r="AR45" s="17">
        <v>0.3</v>
      </c>
      <c r="AS45" s="17">
        <v>2.7</v>
      </c>
      <c r="AT45" s="17">
        <v>0.3</v>
      </c>
      <c r="AU45" s="17">
        <v>25.1</v>
      </c>
      <c r="AV45" s="17">
        <v>0.9</v>
      </c>
      <c r="AW45" s="17">
        <v>-28.8</v>
      </c>
      <c r="AX45" s="17">
        <v>5.9</v>
      </c>
      <c r="AY45" s="17">
        <v>-1</v>
      </c>
      <c r="AZ45" s="17">
        <v>-0.1</v>
      </c>
      <c r="BA45" s="17">
        <v>-8</v>
      </c>
      <c r="BB45" s="17">
        <v>1.2</v>
      </c>
      <c r="BC45" s="17">
        <v>1</v>
      </c>
      <c r="BD45" s="17">
        <v>0.1</v>
      </c>
      <c r="BE45" s="17">
        <v>-9</v>
      </c>
      <c r="BF45" s="17"/>
      <c r="BG45" s="17"/>
      <c r="BH45" s="17">
        <v>-5.4</v>
      </c>
      <c r="BI45" s="17"/>
      <c r="BJ45" s="17"/>
      <c r="BK45" s="17">
        <v>0</v>
      </c>
      <c r="BL45" s="17"/>
      <c r="BM45" s="17"/>
      <c r="BN45" s="17"/>
      <c r="BO45" s="17">
        <v>2.5</v>
      </c>
      <c r="BP45" s="17">
        <v>-25.2</v>
      </c>
      <c r="BQ45" s="17">
        <v>-26.6</v>
      </c>
      <c r="BR45" s="17">
        <v>0</v>
      </c>
      <c r="BS45" s="17">
        <v>11.4</v>
      </c>
      <c r="BT45" s="17"/>
      <c r="BU45" s="17"/>
      <c r="BV45" s="17"/>
      <c r="BW45" s="17"/>
      <c r="BX45" s="17"/>
      <c r="BY45" s="17"/>
      <c r="BZ45" s="17"/>
      <c r="CA45" s="17"/>
      <c r="CB45" s="17">
        <v>-0.4</v>
      </c>
      <c r="CC45" s="17">
        <v>45.3</v>
      </c>
      <c r="CD45" s="17">
        <v>30.1</v>
      </c>
      <c r="CE45" s="17">
        <v>16.5</v>
      </c>
      <c r="CF45" s="17">
        <v>6.1</v>
      </c>
      <c r="CG45" s="17">
        <v>3.9</v>
      </c>
      <c r="CH45" s="17"/>
      <c r="CI45" s="17"/>
      <c r="CJ45" s="17"/>
      <c r="CK45" s="17">
        <v>50.9</v>
      </c>
      <c r="CL45" s="17">
        <v>53.9</v>
      </c>
      <c r="CM45" s="17">
        <v>-4.8</v>
      </c>
      <c r="CN45" s="17"/>
      <c r="CO45" s="17"/>
      <c r="CP45" s="17"/>
      <c r="CQ45" s="17"/>
      <c r="CR45" s="17"/>
      <c r="CS45" s="17">
        <v>4.4000000000000004</v>
      </c>
      <c r="CT45" s="17"/>
      <c r="CU45" s="17"/>
      <c r="CV45" s="17">
        <v>-3.8</v>
      </c>
      <c r="CW45" s="17">
        <v>0</v>
      </c>
      <c r="CX45" s="17"/>
      <c r="CY45" s="17"/>
      <c r="CZ45" s="17">
        <v>0.9</v>
      </c>
      <c r="DA45" s="17"/>
      <c r="DB45" s="17">
        <v>-0.8</v>
      </c>
      <c r="DC45" s="17"/>
      <c r="DD45" s="17">
        <v>-0.2</v>
      </c>
      <c r="DE45" s="17">
        <v>0.4</v>
      </c>
      <c r="DF45" s="17">
        <v>0.7</v>
      </c>
      <c r="DG45" s="17">
        <v>-0.6</v>
      </c>
      <c r="DH45" s="17">
        <v>1.2</v>
      </c>
      <c r="DI45" s="17">
        <v>0.6</v>
      </c>
      <c r="DJ45" s="17"/>
      <c r="DK45" s="17">
        <v>0</v>
      </c>
      <c r="DL45" s="17">
        <v>0</v>
      </c>
      <c r="DM45" s="17">
        <v>3.6</v>
      </c>
      <c r="DN45" s="17">
        <v>10.9</v>
      </c>
      <c r="DO45" s="17">
        <v>1.7</v>
      </c>
      <c r="DP45" s="17">
        <v>0.6</v>
      </c>
      <c r="DQ45" s="17">
        <v>0.3</v>
      </c>
      <c r="DR45" s="17">
        <v>1.1000000000000001</v>
      </c>
      <c r="DS45" s="17">
        <v>0.2</v>
      </c>
      <c r="DT45" s="17">
        <v>0</v>
      </c>
      <c r="DU45" s="17">
        <v>0.2</v>
      </c>
      <c r="DV45" s="17">
        <v>0</v>
      </c>
      <c r="DW45" s="17"/>
      <c r="DX45" s="17">
        <v>-2.9</v>
      </c>
      <c r="DY45" s="17">
        <v>0.1</v>
      </c>
      <c r="DZ45" s="17">
        <v>0.8</v>
      </c>
      <c r="EA45" s="17">
        <v>-0.2</v>
      </c>
      <c r="EB45" s="17">
        <v>1.1000000000000001</v>
      </c>
      <c r="EC45" s="17">
        <v>0.8</v>
      </c>
      <c r="ED45" s="17">
        <v>4</v>
      </c>
      <c r="EE45" s="17"/>
      <c r="EF45" s="17">
        <v>-7.3</v>
      </c>
      <c r="EG45" s="17">
        <v>-8.6999999999999993</v>
      </c>
      <c r="EH45" s="17"/>
      <c r="EI45" s="17"/>
      <c r="EJ45" s="17">
        <v>2</v>
      </c>
      <c r="EK45" s="17">
        <v>-0.2</v>
      </c>
      <c r="EL45" s="17">
        <v>2.1</v>
      </c>
      <c r="EM45" s="17">
        <v>0.2</v>
      </c>
      <c r="EN45" s="17">
        <v>0.2</v>
      </c>
      <c r="EO45" s="17">
        <v>0.2</v>
      </c>
      <c r="EP45" s="17"/>
      <c r="EQ45" s="17">
        <v>3.2</v>
      </c>
      <c r="ER45" s="17">
        <v>0</v>
      </c>
      <c r="ES45" s="17">
        <v>0</v>
      </c>
      <c r="ET45" s="17">
        <v>-0.2</v>
      </c>
      <c r="EU45" s="17">
        <v>4.2</v>
      </c>
      <c r="EV45" s="17">
        <v>3.5</v>
      </c>
      <c r="EW45" s="17">
        <v>1.2</v>
      </c>
      <c r="EX45" s="17">
        <v>0</v>
      </c>
      <c r="EY45" s="17">
        <v>0.4</v>
      </c>
      <c r="EZ45" s="17">
        <v>1.4</v>
      </c>
      <c r="FA45" s="17">
        <v>2.4</v>
      </c>
      <c r="FB45" s="17">
        <v>11.1</v>
      </c>
      <c r="FC45" s="17">
        <v>5.2</v>
      </c>
      <c r="FD45" s="17">
        <v>1.9</v>
      </c>
      <c r="FE45" s="17"/>
      <c r="FF45" s="17">
        <v>2.9</v>
      </c>
      <c r="FG45" s="17"/>
      <c r="FH45" s="17"/>
      <c r="FI45" s="17">
        <v>618.5</v>
      </c>
      <c r="FJ45" s="15"/>
      <c r="FK45" s="17">
        <v>0.92291000000000001</v>
      </c>
      <c r="FL45" s="17">
        <v>-1.266</v>
      </c>
      <c r="FM45" s="17"/>
      <c r="FN45" s="17">
        <v>1.4</v>
      </c>
      <c r="FO45" s="17">
        <v>0</v>
      </c>
      <c r="FP45" s="17">
        <v>2.7263600000000001</v>
      </c>
      <c r="FQ45" s="17">
        <v>-0.5</v>
      </c>
      <c r="FR45" s="17">
        <v>2.2000000000000002</v>
      </c>
      <c r="FS45" s="17">
        <v>5.4832700000000001</v>
      </c>
    </row>
    <row r="46" spans="1:175" ht="24" customHeight="1" x14ac:dyDescent="0.3">
      <c r="A46" s="16" t="s">
        <v>81</v>
      </c>
      <c r="B46" s="16" t="s">
        <v>841</v>
      </c>
      <c r="C46" s="17">
        <v>17.8</v>
      </c>
      <c r="D46" s="17">
        <v>88.6</v>
      </c>
      <c r="E46" s="17">
        <v>26.1</v>
      </c>
      <c r="F46" s="17"/>
      <c r="G46" s="17"/>
      <c r="H46" s="17">
        <v>-9.3000000000000007</v>
      </c>
      <c r="I46" s="17">
        <v>-4.3</v>
      </c>
      <c r="J46" s="17"/>
      <c r="K46" s="17"/>
      <c r="L46" s="17">
        <v>-21.6</v>
      </c>
      <c r="M46" s="17">
        <v>-17.5</v>
      </c>
      <c r="N46" s="17">
        <v>13.5</v>
      </c>
      <c r="O46" s="17">
        <v>41.4</v>
      </c>
      <c r="P46" s="17">
        <v>37.299999999999997</v>
      </c>
      <c r="Q46" s="17">
        <v>5.5</v>
      </c>
      <c r="R46" s="17">
        <v>61.4</v>
      </c>
      <c r="S46" s="17">
        <v>0</v>
      </c>
      <c r="T46" s="17"/>
      <c r="U46" s="17"/>
      <c r="V46" s="17"/>
      <c r="W46" s="17"/>
      <c r="X46" s="17">
        <v>9.1999999999999993</v>
      </c>
      <c r="Y46" s="17">
        <v>0.6</v>
      </c>
      <c r="Z46" s="17">
        <v>2.6</v>
      </c>
      <c r="AA46" s="17">
        <v>-3.4</v>
      </c>
      <c r="AB46" s="17">
        <v>4.4000000000000004</v>
      </c>
      <c r="AC46" s="17">
        <v>28.9</v>
      </c>
      <c r="AD46" s="17"/>
      <c r="AE46" s="17"/>
      <c r="AF46" s="17"/>
      <c r="AG46" s="17"/>
      <c r="AH46" s="17">
        <v>12.2</v>
      </c>
      <c r="AI46" s="17">
        <v>-2.8</v>
      </c>
      <c r="AJ46" s="17"/>
      <c r="AK46" s="17"/>
      <c r="AL46" s="17"/>
      <c r="AM46" s="17"/>
      <c r="AN46" s="17">
        <v>-8.1</v>
      </c>
      <c r="AO46" s="17">
        <v>1.1000000000000001</v>
      </c>
      <c r="AP46" s="17">
        <v>26.2</v>
      </c>
      <c r="AQ46" s="17">
        <v>8.8000000000000007</v>
      </c>
      <c r="AR46" s="17">
        <v>-0.3</v>
      </c>
      <c r="AS46" s="17">
        <v>2.7</v>
      </c>
      <c r="AT46" s="17">
        <v>0.7</v>
      </c>
      <c r="AU46" s="17">
        <v>21.3</v>
      </c>
      <c r="AV46" s="17">
        <v>-4</v>
      </c>
      <c r="AW46" s="17">
        <v>-33.5</v>
      </c>
      <c r="AX46" s="17">
        <v>2.8</v>
      </c>
      <c r="AY46" s="17">
        <v>-1</v>
      </c>
      <c r="AZ46" s="17">
        <v>0</v>
      </c>
      <c r="BA46" s="17">
        <v>-5.6</v>
      </c>
      <c r="BB46" s="17">
        <v>-0.5</v>
      </c>
      <c r="BC46" s="17">
        <v>1</v>
      </c>
      <c r="BD46" s="17">
        <v>0.2</v>
      </c>
      <c r="BE46" s="17">
        <v>-6.1</v>
      </c>
      <c r="BF46" s="17"/>
      <c r="BG46" s="17"/>
      <c r="BH46" s="17">
        <v>-7.9</v>
      </c>
      <c r="BI46" s="17"/>
      <c r="BJ46" s="17"/>
      <c r="BK46" s="17">
        <v>0</v>
      </c>
      <c r="BL46" s="17"/>
      <c r="BM46" s="17"/>
      <c r="BN46" s="17"/>
      <c r="BO46" s="17">
        <v>-5.7</v>
      </c>
      <c r="BP46" s="17">
        <v>-26.8</v>
      </c>
      <c r="BQ46" s="17">
        <v>-28.2</v>
      </c>
      <c r="BR46" s="17">
        <v>0</v>
      </c>
      <c r="BS46" s="17">
        <v>9.6</v>
      </c>
      <c r="BT46" s="17"/>
      <c r="BU46" s="17"/>
      <c r="BV46" s="17"/>
      <c r="BW46" s="17"/>
      <c r="BX46" s="17"/>
      <c r="BY46" s="17"/>
      <c r="BZ46" s="17"/>
      <c r="CA46" s="17"/>
      <c r="CB46" s="17">
        <v>-0.4</v>
      </c>
      <c r="CC46" s="17">
        <v>45.7</v>
      </c>
      <c r="CD46" s="17">
        <v>28.7</v>
      </c>
      <c r="CE46" s="17">
        <v>15.2</v>
      </c>
      <c r="CF46" s="17">
        <v>6.3</v>
      </c>
      <c r="CG46" s="17">
        <v>3.7</v>
      </c>
      <c r="CH46" s="17"/>
      <c r="CI46" s="17"/>
      <c r="CJ46" s="17"/>
      <c r="CK46" s="17">
        <v>41.4</v>
      </c>
      <c r="CL46" s="17">
        <v>44.5</v>
      </c>
      <c r="CM46" s="17">
        <v>-18.2</v>
      </c>
      <c r="CN46" s="17"/>
      <c r="CO46" s="17"/>
      <c r="CP46" s="17"/>
      <c r="CQ46" s="17"/>
      <c r="CR46" s="17"/>
      <c r="CS46" s="17">
        <v>14</v>
      </c>
      <c r="CT46" s="17"/>
      <c r="CU46" s="17"/>
      <c r="CV46" s="17">
        <v>-3.7</v>
      </c>
      <c r="CW46" s="17">
        <v>0</v>
      </c>
      <c r="CX46" s="17"/>
      <c r="CY46" s="17"/>
      <c r="CZ46" s="17">
        <v>0.9</v>
      </c>
      <c r="DA46" s="17"/>
      <c r="DB46" s="17">
        <v>-0.8</v>
      </c>
      <c r="DC46" s="17"/>
      <c r="DD46" s="17">
        <v>-0.3</v>
      </c>
      <c r="DE46" s="17">
        <v>0.4</v>
      </c>
      <c r="DF46" s="17">
        <v>0.7</v>
      </c>
      <c r="DG46" s="17">
        <v>-1.4</v>
      </c>
      <c r="DH46" s="17">
        <v>1.3</v>
      </c>
      <c r="DI46" s="17">
        <v>0.5</v>
      </c>
      <c r="DJ46" s="17"/>
      <c r="DK46" s="17">
        <v>0</v>
      </c>
      <c r="DL46" s="17">
        <v>0</v>
      </c>
      <c r="DM46" s="17">
        <v>3.7</v>
      </c>
      <c r="DN46" s="17">
        <v>10.7</v>
      </c>
      <c r="DO46" s="17">
        <v>1.8</v>
      </c>
      <c r="DP46" s="17">
        <v>0.6</v>
      </c>
      <c r="DQ46" s="17">
        <v>0.3</v>
      </c>
      <c r="DR46" s="17">
        <v>1.1000000000000001</v>
      </c>
      <c r="DS46" s="17">
        <v>0.2</v>
      </c>
      <c r="DT46" s="17">
        <v>-0.5</v>
      </c>
      <c r="DU46" s="17">
        <v>0.2</v>
      </c>
      <c r="DV46" s="17">
        <v>0</v>
      </c>
      <c r="DW46" s="17"/>
      <c r="DX46" s="17">
        <v>-3.3</v>
      </c>
      <c r="DY46" s="17">
        <v>0</v>
      </c>
      <c r="DZ46" s="17">
        <v>0.7</v>
      </c>
      <c r="EA46" s="17">
        <v>0.7</v>
      </c>
      <c r="EB46" s="17">
        <v>0.9</v>
      </c>
      <c r="EC46" s="17">
        <v>0.8</v>
      </c>
      <c r="ED46" s="17">
        <v>4</v>
      </c>
      <c r="EE46" s="17"/>
      <c r="EF46" s="17">
        <v>-6.8</v>
      </c>
      <c r="EG46" s="17">
        <v>-8.5</v>
      </c>
      <c r="EH46" s="17"/>
      <c r="EI46" s="17"/>
      <c r="EJ46" s="17">
        <v>2</v>
      </c>
      <c r="EK46" s="17">
        <v>-0.2</v>
      </c>
      <c r="EL46" s="17">
        <v>1.7</v>
      </c>
      <c r="EM46" s="17">
        <v>0.2</v>
      </c>
      <c r="EN46" s="17">
        <v>0.2</v>
      </c>
      <c r="EO46" s="17">
        <v>0.2</v>
      </c>
      <c r="EP46" s="17"/>
      <c r="EQ46" s="17">
        <v>4.5999999999999996</v>
      </c>
      <c r="ER46" s="17">
        <v>0</v>
      </c>
      <c r="ES46" s="17">
        <v>0</v>
      </c>
      <c r="ET46" s="17">
        <v>-0.2</v>
      </c>
      <c r="EU46" s="17">
        <v>2.6</v>
      </c>
      <c r="EV46" s="17">
        <v>1.5</v>
      </c>
      <c r="EW46" s="17">
        <v>0</v>
      </c>
      <c r="EX46" s="17">
        <v>0</v>
      </c>
      <c r="EY46" s="17">
        <v>0.4</v>
      </c>
      <c r="EZ46" s="17">
        <v>1.2</v>
      </c>
      <c r="FA46" s="17">
        <v>2.4</v>
      </c>
      <c r="FB46" s="17">
        <v>10</v>
      </c>
      <c r="FC46" s="17">
        <v>4.2</v>
      </c>
      <c r="FD46" s="17">
        <v>1.5</v>
      </c>
      <c r="FE46" s="17"/>
      <c r="FF46" s="17">
        <v>2.5</v>
      </c>
      <c r="FG46" s="17"/>
      <c r="FH46" s="17"/>
      <c r="FI46" s="17">
        <v>457.2</v>
      </c>
      <c r="FJ46" s="15"/>
      <c r="FK46" s="17">
        <v>1.73428</v>
      </c>
      <c r="FL46" s="17">
        <v>-1.452</v>
      </c>
      <c r="FM46" s="17"/>
      <c r="FN46" s="17">
        <v>1.3</v>
      </c>
      <c r="FO46" s="17">
        <v>0</v>
      </c>
      <c r="FP46" s="17">
        <v>2.71658</v>
      </c>
      <c r="FQ46" s="17">
        <v>-0.9</v>
      </c>
      <c r="FR46" s="17">
        <v>2</v>
      </c>
      <c r="FS46" s="17">
        <v>5.39886</v>
      </c>
    </row>
    <row r="47" spans="1:175" ht="24" customHeight="1" x14ac:dyDescent="0.3">
      <c r="A47" s="16" t="s">
        <v>81</v>
      </c>
      <c r="B47" s="16" t="s">
        <v>842</v>
      </c>
      <c r="C47" s="17">
        <v>17.899999999999999</v>
      </c>
      <c r="D47" s="17">
        <v>28.1</v>
      </c>
      <c r="E47" s="17">
        <v>15.2</v>
      </c>
      <c r="F47" s="17"/>
      <c r="G47" s="17"/>
      <c r="H47" s="17">
        <v>0.5</v>
      </c>
      <c r="I47" s="17">
        <v>6.7</v>
      </c>
      <c r="J47" s="17"/>
      <c r="K47" s="17"/>
      <c r="L47" s="17">
        <v>-18.399999999999999</v>
      </c>
      <c r="M47" s="17">
        <v>-13.3</v>
      </c>
      <c r="N47" s="17">
        <v>14.3</v>
      </c>
      <c r="O47" s="17">
        <v>44.8</v>
      </c>
      <c r="P47" s="17">
        <v>41.1</v>
      </c>
      <c r="Q47" s="17">
        <v>8.3000000000000007</v>
      </c>
      <c r="R47" s="17">
        <v>81</v>
      </c>
      <c r="S47" s="17">
        <v>-0.1</v>
      </c>
      <c r="T47" s="17"/>
      <c r="U47" s="17"/>
      <c r="V47" s="17"/>
      <c r="W47" s="17"/>
      <c r="X47" s="17">
        <v>11.1</v>
      </c>
      <c r="Y47" s="17">
        <v>0.9</v>
      </c>
      <c r="Z47" s="17">
        <v>2.6</v>
      </c>
      <c r="AA47" s="17">
        <v>-3.4</v>
      </c>
      <c r="AB47" s="17">
        <v>4.3</v>
      </c>
      <c r="AC47" s="17">
        <v>28.7</v>
      </c>
      <c r="AD47" s="17"/>
      <c r="AE47" s="17"/>
      <c r="AF47" s="17"/>
      <c r="AG47" s="17"/>
      <c r="AH47" s="17">
        <v>10.7</v>
      </c>
      <c r="AI47" s="17">
        <v>-2.7</v>
      </c>
      <c r="AJ47" s="17"/>
      <c r="AK47" s="17"/>
      <c r="AL47" s="17"/>
      <c r="AM47" s="17"/>
      <c r="AN47" s="17">
        <v>-5.5</v>
      </c>
      <c r="AO47" s="17">
        <v>2.2000000000000002</v>
      </c>
      <c r="AP47" s="17">
        <v>26.3</v>
      </c>
      <c r="AQ47" s="17">
        <v>8.6</v>
      </c>
      <c r="AR47" s="17">
        <v>-0.2</v>
      </c>
      <c r="AS47" s="17">
        <v>2.7</v>
      </c>
      <c r="AT47" s="17">
        <v>0.2</v>
      </c>
      <c r="AU47" s="17">
        <v>28</v>
      </c>
      <c r="AV47" s="17">
        <v>3.6</v>
      </c>
      <c r="AW47" s="17">
        <v>-25.8</v>
      </c>
      <c r="AX47" s="17">
        <v>5.2</v>
      </c>
      <c r="AY47" s="17">
        <v>-0.9</v>
      </c>
      <c r="AZ47" s="17">
        <v>0</v>
      </c>
      <c r="BA47" s="17">
        <v>-6.5</v>
      </c>
      <c r="BB47" s="17">
        <v>-0.2</v>
      </c>
      <c r="BC47" s="17">
        <v>1</v>
      </c>
      <c r="BD47" s="17">
        <v>0.2</v>
      </c>
      <c r="BE47" s="17">
        <v>-8.9</v>
      </c>
      <c r="BF47" s="17"/>
      <c r="BG47" s="17"/>
      <c r="BH47" s="17">
        <v>-3.6</v>
      </c>
      <c r="BI47" s="17"/>
      <c r="BJ47" s="17"/>
      <c r="BK47" s="17">
        <v>0</v>
      </c>
      <c r="BL47" s="17"/>
      <c r="BM47" s="17"/>
      <c r="BN47" s="17"/>
      <c r="BO47" s="17">
        <v>-1.7</v>
      </c>
      <c r="BP47" s="17">
        <v>-23.4</v>
      </c>
      <c r="BQ47" s="17">
        <v>-24.7</v>
      </c>
      <c r="BR47" s="17">
        <v>0</v>
      </c>
      <c r="BS47" s="17">
        <v>13.5</v>
      </c>
      <c r="BT47" s="17"/>
      <c r="BU47" s="17"/>
      <c r="BV47" s="17"/>
      <c r="BW47" s="17"/>
      <c r="BX47" s="17"/>
      <c r="BY47" s="17"/>
      <c r="BZ47" s="17"/>
      <c r="CA47" s="17"/>
      <c r="CB47" s="17">
        <v>-0.4</v>
      </c>
      <c r="CC47" s="17">
        <v>43.1</v>
      </c>
      <c r="CD47" s="17">
        <v>49.2</v>
      </c>
      <c r="CE47" s="17">
        <v>15.6</v>
      </c>
      <c r="CF47" s="17">
        <v>6.3</v>
      </c>
      <c r="CG47" s="17">
        <v>4</v>
      </c>
      <c r="CH47" s="17"/>
      <c r="CI47" s="17"/>
      <c r="CJ47" s="17"/>
      <c r="CK47" s="17">
        <v>51.6</v>
      </c>
      <c r="CL47" s="17">
        <v>53.8</v>
      </c>
      <c r="CM47" s="17">
        <v>-4.9000000000000004</v>
      </c>
      <c r="CN47" s="17"/>
      <c r="CO47" s="17"/>
      <c r="CP47" s="17"/>
      <c r="CQ47" s="17"/>
      <c r="CR47" s="17"/>
      <c r="CS47" s="17">
        <v>16.600000000000001</v>
      </c>
      <c r="CT47" s="17"/>
      <c r="CU47" s="17"/>
      <c r="CV47" s="17">
        <v>-3.4</v>
      </c>
      <c r="CW47" s="17">
        <v>0</v>
      </c>
      <c r="CX47" s="17"/>
      <c r="CY47" s="17"/>
      <c r="CZ47" s="17">
        <v>0.9</v>
      </c>
      <c r="DA47" s="17"/>
      <c r="DB47" s="17">
        <v>-0.8</v>
      </c>
      <c r="DC47" s="17"/>
      <c r="DD47" s="17">
        <v>-0.2</v>
      </c>
      <c r="DE47" s="17">
        <v>0.4</v>
      </c>
      <c r="DF47" s="17">
        <v>0.7</v>
      </c>
      <c r="DG47" s="17">
        <v>-1</v>
      </c>
      <c r="DH47" s="17">
        <v>1.3</v>
      </c>
      <c r="DI47" s="17">
        <v>0.5</v>
      </c>
      <c r="DJ47" s="17"/>
      <c r="DK47" s="17">
        <v>0</v>
      </c>
      <c r="DL47" s="17">
        <v>0</v>
      </c>
      <c r="DM47" s="17">
        <v>3.8</v>
      </c>
      <c r="DN47" s="17">
        <v>11.4</v>
      </c>
      <c r="DO47" s="17">
        <v>1.8</v>
      </c>
      <c r="DP47" s="17">
        <v>0.6</v>
      </c>
      <c r="DQ47" s="17">
        <v>0.3</v>
      </c>
      <c r="DR47" s="17">
        <v>1.1000000000000001</v>
      </c>
      <c r="DS47" s="17">
        <v>0.2</v>
      </c>
      <c r="DT47" s="17">
        <v>0.1</v>
      </c>
      <c r="DU47" s="17">
        <v>0.3</v>
      </c>
      <c r="DV47" s="17">
        <v>0</v>
      </c>
      <c r="DW47" s="17"/>
      <c r="DX47" s="17">
        <v>-3.1</v>
      </c>
      <c r="DY47" s="17">
        <v>0</v>
      </c>
      <c r="DZ47" s="17">
        <v>0.8</v>
      </c>
      <c r="EA47" s="17">
        <v>0.7</v>
      </c>
      <c r="EB47" s="17">
        <v>0.7</v>
      </c>
      <c r="EC47" s="17">
        <v>0.8</v>
      </c>
      <c r="ED47" s="17">
        <v>4</v>
      </c>
      <c r="EE47" s="17"/>
      <c r="EF47" s="17">
        <v>-8.6999999999999993</v>
      </c>
      <c r="EG47" s="17">
        <v>-10.7</v>
      </c>
      <c r="EH47" s="17"/>
      <c r="EI47" s="17"/>
      <c r="EJ47" s="17">
        <v>2</v>
      </c>
      <c r="EK47" s="17">
        <v>-0.2</v>
      </c>
      <c r="EL47" s="17">
        <v>1.6</v>
      </c>
      <c r="EM47" s="17">
        <v>0.2</v>
      </c>
      <c r="EN47" s="17">
        <v>0.2</v>
      </c>
      <c r="EO47" s="17">
        <v>0.2</v>
      </c>
      <c r="EP47" s="17"/>
      <c r="EQ47" s="17">
        <v>0</v>
      </c>
      <c r="ER47" s="17">
        <v>0</v>
      </c>
      <c r="ES47" s="17">
        <v>0</v>
      </c>
      <c r="ET47" s="17">
        <v>-0.2</v>
      </c>
      <c r="EU47" s="17">
        <v>3.9</v>
      </c>
      <c r="EV47" s="17">
        <v>2.5</v>
      </c>
      <c r="EW47" s="17">
        <v>0</v>
      </c>
      <c r="EX47" s="17">
        <v>0</v>
      </c>
      <c r="EY47" s="17">
        <v>0.4</v>
      </c>
      <c r="EZ47" s="17">
        <v>1</v>
      </c>
      <c r="FA47" s="17">
        <v>2.5</v>
      </c>
      <c r="FB47" s="17">
        <v>14.5</v>
      </c>
      <c r="FC47" s="17">
        <v>8.6999999999999993</v>
      </c>
      <c r="FD47" s="17">
        <v>3.3</v>
      </c>
      <c r="FE47" s="17"/>
      <c r="FF47" s="17">
        <v>2.9</v>
      </c>
      <c r="FG47" s="17"/>
      <c r="FH47" s="17"/>
      <c r="FI47" s="17">
        <v>549.29999999999995</v>
      </c>
      <c r="FJ47" s="15"/>
      <c r="FK47" s="17">
        <v>1.6902900000000001</v>
      </c>
      <c r="FL47" s="17">
        <v>-0.443</v>
      </c>
      <c r="FM47" s="17"/>
      <c r="FN47" s="17">
        <v>1.6</v>
      </c>
      <c r="FO47" s="17">
        <v>0</v>
      </c>
      <c r="FP47" s="17">
        <v>2.7122600000000001</v>
      </c>
      <c r="FQ47" s="17">
        <v>0.6</v>
      </c>
      <c r="FR47" s="17">
        <v>2.1</v>
      </c>
      <c r="FS47" s="17">
        <v>8.2595500000000008</v>
      </c>
    </row>
    <row r="48" spans="1:175" ht="24" customHeight="1" x14ac:dyDescent="0.3">
      <c r="A48" s="16" t="s">
        <v>81</v>
      </c>
      <c r="B48" s="16" t="s">
        <v>843</v>
      </c>
      <c r="C48" s="17">
        <v>17.2</v>
      </c>
      <c r="D48" s="17">
        <v>25.2</v>
      </c>
      <c r="E48" s="17">
        <v>14.9</v>
      </c>
      <c r="F48" s="17"/>
      <c r="G48" s="17"/>
      <c r="H48" s="17">
        <v>-0.9</v>
      </c>
      <c r="I48" s="17">
        <v>4</v>
      </c>
      <c r="J48" s="17"/>
      <c r="K48" s="17"/>
      <c r="L48" s="17">
        <v>-22.8</v>
      </c>
      <c r="M48" s="17">
        <v>-13.3</v>
      </c>
      <c r="N48" s="17">
        <v>15</v>
      </c>
      <c r="O48" s="17">
        <v>40.5</v>
      </c>
      <c r="P48" s="17">
        <v>40</v>
      </c>
      <c r="Q48" s="17">
        <v>6.9</v>
      </c>
      <c r="R48" s="17">
        <v>76.5</v>
      </c>
      <c r="S48" s="17">
        <v>0</v>
      </c>
      <c r="T48" s="17"/>
      <c r="U48" s="17"/>
      <c r="V48" s="17"/>
      <c r="W48" s="17"/>
      <c r="X48" s="17">
        <v>10.9</v>
      </c>
      <c r="Y48" s="17">
        <v>-0.1</v>
      </c>
      <c r="Z48" s="17">
        <v>2.7</v>
      </c>
      <c r="AA48" s="17">
        <v>-3.4</v>
      </c>
      <c r="AB48" s="17">
        <v>4</v>
      </c>
      <c r="AC48" s="17">
        <v>28.2</v>
      </c>
      <c r="AD48" s="17"/>
      <c r="AE48" s="17"/>
      <c r="AF48" s="17"/>
      <c r="AG48" s="17"/>
      <c r="AH48" s="17">
        <v>9.8000000000000007</v>
      </c>
      <c r="AI48" s="17">
        <v>-4.8</v>
      </c>
      <c r="AJ48" s="17"/>
      <c r="AK48" s="17"/>
      <c r="AL48" s="17"/>
      <c r="AM48" s="17"/>
      <c r="AN48" s="17">
        <v>9.9</v>
      </c>
      <c r="AO48" s="17">
        <v>2.9</v>
      </c>
      <c r="AP48" s="17">
        <v>26.1</v>
      </c>
      <c r="AQ48" s="17">
        <v>8.6</v>
      </c>
      <c r="AR48" s="17">
        <v>-0.2</v>
      </c>
      <c r="AS48" s="17">
        <v>2.7</v>
      </c>
      <c r="AT48" s="17">
        <v>0.8</v>
      </c>
      <c r="AU48" s="17">
        <v>28.5</v>
      </c>
      <c r="AV48" s="17">
        <v>1.9</v>
      </c>
      <c r="AW48" s="17">
        <v>-46.7</v>
      </c>
      <c r="AX48" s="17">
        <v>4.5999999999999996</v>
      </c>
      <c r="AY48" s="17">
        <v>-0.5</v>
      </c>
      <c r="AZ48" s="17">
        <v>0.2</v>
      </c>
      <c r="BA48" s="17">
        <v>0</v>
      </c>
      <c r="BB48" s="17">
        <v>0.9</v>
      </c>
      <c r="BC48" s="17">
        <v>1</v>
      </c>
      <c r="BD48" s="17">
        <v>0.5</v>
      </c>
      <c r="BE48" s="17">
        <v>-4.7</v>
      </c>
      <c r="BF48" s="17"/>
      <c r="BG48" s="17"/>
      <c r="BH48" s="17">
        <v>-4</v>
      </c>
      <c r="BI48" s="17"/>
      <c r="BJ48" s="17"/>
      <c r="BK48" s="17">
        <v>0</v>
      </c>
      <c r="BL48" s="17"/>
      <c r="BM48" s="17"/>
      <c r="BN48" s="17"/>
      <c r="BO48" s="17">
        <v>-0.8</v>
      </c>
      <c r="BP48" s="17">
        <v>-24.8</v>
      </c>
      <c r="BQ48" s="17">
        <v>-26</v>
      </c>
      <c r="BR48" s="17">
        <v>0</v>
      </c>
      <c r="BS48" s="17">
        <v>11.5</v>
      </c>
      <c r="BT48" s="17"/>
      <c r="BU48" s="17"/>
      <c r="BV48" s="17"/>
      <c r="BW48" s="17"/>
      <c r="BX48" s="17"/>
      <c r="BY48" s="17"/>
      <c r="BZ48" s="17"/>
      <c r="CA48" s="17"/>
      <c r="CB48" s="17">
        <v>-0.4</v>
      </c>
      <c r="CC48" s="17">
        <v>45.1</v>
      </c>
      <c r="CD48" s="17">
        <v>51.4</v>
      </c>
      <c r="CE48" s="17">
        <v>14.6</v>
      </c>
      <c r="CF48" s="17">
        <v>6.3</v>
      </c>
      <c r="CG48" s="17">
        <v>4.0999999999999996</v>
      </c>
      <c r="CH48" s="17"/>
      <c r="CI48" s="17"/>
      <c r="CJ48" s="17"/>
      <c r="CK48" s="17">
        <v>48.1</v>
      </c>
      <c r="CL48" s="17">
        <v>49.4</v>
      </c>
      <c r="CM48" s="17">
        <v>-10.8</v>
      </c>
      <c r="CN48" s="17"/>
      <c r="CO48" s="17"/>
      <c r="CP48" s="17"/>
      <c r="CQ48" s="17"/>
      <c r="CR48" s="17"/>
      <c r="CS48" s="17">
        <v>18.3</v>
      </c>
      <c r="CT48" s="17"/>
      <c r="CU48" s="17"/>
      <c r="CV48" s="17">
        <v>-2.8</v>
      </c>
      <c r="CW48" s="17">
        <v>0</v>
      </c>
      <c r="CX48" s="17"/>
      <c r="CY48" s="17"/>
      <c r="CZ48" s="17">
        <v>0.9</v>
      </c>
      <c r="DA48" s="17"/>
      <c r="DB48" s="17">
        <v>-0.9</v>
      </c>
      <c r="DC48" s="17"/>
      <c r="DD48" s="17">
        <v>-0.3</v>
      </c>
      <c r="DE48" s="17">
        <v>0.5</v>
      </c>
      <c r="DF48" s="17">
        <v>0.7</v>
      </c>
      <c r="DG48" s="17">
        <v>0.5</v>
      </c>
      <c r="DH48" s="17">
        <v>1.3</v>
      </c>
      <c r="DI48" s="17">
        <v>0.5</v>
      </c>
      <c r="DJ48" s="17"/>
      <c r="DK48" s="17">
        <v>0</v>
      </c>
      <c r="DL48" s="17">
        <v>0</v>
      </c>
      <c r="DM48" s="17">
        <v>1.7</v>
      </c>
      <c r="DN48" s="17">
        <v>10.3</v>
      </c>
      <c r="DO48" s="17">
        <v>1.8</v>
      </c>
      <c r="DP48" s="17">
        <v>0.6</v>
      </c>
      <c r="DQ48" s="17">
        <v>0.3</v>
      </c>
      <c r="DR48" s="17">
        <v>1.1000000000000001</v>
      </c>
      <c r="DS48" s="17">
        <v>0.2</v>
      </c>
      <c r="DT48" s="17">
        <v>0.1</v>
      </c>
      <c r="DU48" s="17">
        <v>0.2</v>
      </c>
      <c r="DV48" s="17">
        <v>0</v>
      </c>
      <c r="DW48" s="17"/>
      <c r="DX48" s="17">
        <v>-3</v>
      </c>
      <c r="DY48" s="17">
        <v>0</v>
      </c>
      <c r="DZ48" s="17">
        <v>0.8</v>
      </c>
      <c r="EA48" s="17">
        <v>0.7</v>
      </c>
      <c r="EB48" s="17">
        <v>1.1000000000000001</v>
      </c>
      <c r="EC48" s="17">
        <v>0.8</v>
      </c>
      <c r="ED48" s="17">
        <v>4</v>
      </c>
      <c r="EE48" s="17"/>
      <c r="EF48" s="17">
        <v>-7.5</v>
      </c>
      <c r="EG48" s="17">
        <v>-11.5</v>
      </c>
      <c r="EH48" s="17"/>
      <c r="EI48" s="17"/>
      <c r="EJ48" s="17">
        <v>2</v>
      </c>
      <c r="EK48" s="17">
        <v>-0.2</v>
      </c>
      <c r="EL48" s="17">
        <v>1.7</v>
      </c>
      <c r="EM48" s="17">
        <v>0.2</v>
      </c>
      <c r="EN48" s="17">
        <v>0.2</v>
      </c>
      <c r="EO48" s="17">
        <v>0.2</v>
      </c>
      <c r="EP48" s="17"/>
      <c r="EQ48" s="17">
        <v>0</v>
      </c>
      <c r="ER48" s="17">
        <v>0</v>
      </c>
      <c r="ES48" s="17">
        <v>0</v>
      </c>
      <c r="ET48" s="17">
        <v>-0.2</v>
      </c>
      <c r="EU48" s="17">
        <v>2.1</v>
      </c>
      <c r="EV48" s="17">
        <v>3.6</v>
      </c>
      <c r="EW48" s="17">
        <v>0</v>
      </c>
      <c r="EX48" s="17">
        <v>0</v>
      </c>
      <c r="EY48" s="17">
        <v>0.4</v>
      </c>
      <c r="EZ48" s="17">
        <v>1.2</v>
      </c>
      <c r="FA48" s="17">
        <v>2.4</v>
      </c>
      <c r="FB48" s="17">
        <v>13.5</v>
      </c>
      <c r="FC48" s="17">
        <v>7.6</v>
      </c>
      <c r="FD48" s="17">
        <v>2.8</v>
      </c>
      <c r="FE48" s="17"/>
      <c r="FF48" s="17">
        <v>2.6</v>
      </c>
      <c r="FG48" s="17"/>
      <c r="FH48" s="17"/>
      <c r="FI48" s="17">
        <v>511.2</v>
      </c>
      <c r="FJ48" s="15"/>
      <c r="FK48" s="17">
        <v>1.88307</v>
      </c>
      <c r="FL48" s="17">
        <v>-0.154</v>
      </c>
      <c r="FM48" s="17"/>
      <c r="FN48" s="17">
        <v>1.4</v>
      </c>
      <c r="FO48" s="17">
        <v>0</v>
      </c>
      <c r="FP48" s="17">
        <v>4.6776400000000002</v>
      </c>
      <c r="FQ48" s="17">
        <v>0.1</v>
      </c>
      <c r="FR48" s="17">
        <v>2</v>
      </c>
      <c r="FS48" s="17">
        <v>9.9067100000000003</v>
      </c>
    </row>
    <row r="49" spans="1:175" ht="24" customHeight="1" x14ac:dyDescent="0.3">
      <c r="A49" s="16" t="s">
        <v>81</v>
      </c>
      <c r="B49" s="16" t="s">
        <v>844</v>
      </c>
      <c r="C49" s="17">
        <v>18.8</v>
      </c>
      <c r="D49" s="17">
        <v>6.9</v>
      </c>
      <c r="E49" s="17">
        <v>21.4</v>
      </c>
      <c r="F49" s="17"/>
      <c r="G49" s="17"/>
      <c r="H49" s="17">
        <v>-3.3</v>
      </c>
      <c r="I49" s="17">
        <v>1.4</v>
      </c>
      <c r="J49" s="17"/>
      <c r="K49" s="17"/>
      <c r="L49" s="17">
        <v>-26.9</v>
      </c>
      <c r="M49" s="17">
        <v>-18.7</v>
      </c>
      <c r="N49" s="17">
        <v>9</v>
      </c>
      <c r="O49" s="17">
        <v>33.9</v>
      </c>
      <c r="P49" s="17">
        <v>37.799999999999997</v>
      </c>
      <c r="Q49" s="17">
        <v>5.5</v>
      </c>
      <c r="R49" s="17">
        <v>55.8</v>
      </c>
      <c r="S49" s="17">
        <v>-0.1</v>
      </c>
      <c r="T49" s="17"/>
      <c r="U49" s="17"/>
      <c r="V49" s="17"/>
      <c r="W49" s="17"/>
      <c r="X49" s="17">
        <v>7.7</v>
      </c>
      <c r="Y49" s="17">
        <v>-0.1</v>
      </c>
      <c r="Z49" s="17">
        <v>2.7</v>
      </c>
      <c r="AA49" s="17">
        <v>-3.4</v>
      </c>
      <c r="AB49" s="17">
        <v>4.2</v>
      </c>
      <c r="AC49" s="17">
        <v>26.3</v>
      </c>
      <c r="AD49" s="17"/>
      <c r="AE49" s="17"/>
      <c r="AF49" s="17"/>
      <c r="AG49" s="17"/>
      <c r="AH49" s="17">
        <v>12.8</v>
      </c>
      <c r="AI49" s="17">
        <v>-6.6</v>
      </c>
      <c r="AJ49" s="17"/>
      <c r="AK49" s="17"/>
      <c r="AL49" s="17"/>
      <c r="AM49" s="17"/>
      <c r="AN49" s="17">
        <v>7</v>
      </c>
      <c r="AO49" s="17">
        <v>3.7</v>
      </c>
      <c r="AP49" s="17">
        <v>25.4</v>
      </c>
      <c r="AQ49" s="17">
        <v>9</v>
      </c>
      <c r="AR49" s="17">
        <v>-0.3</v>
      </c>
      <c r="AS49" s="17">
        <v>2.7</v>
      </c>
      <c r="AT49" s="17">
        <v>0.7</v>
      </c>
      <c r="AU49" s="17">
        <v>24</v>
      </c>
      <c r="AV49" s="17">
        <v>-0.7</v>
      </c>
      <c r="AW49" s="17">
        <v>-44.6</v>
      </c>
      <c r="AX49" s="17">
        <v>4.8</v>
      </c>
      <c r="AY49" s="17">
        <v>-0.5</v>
      </c>
      <c r="AZ49" s="17">
        <v>0.2</v>
      </c>
      <c r="BA49" s="17">
        <v>-1.4</v>
      </c>
      <c r="BB49" s="17">
        <v>-0.6</v>
      </c>
      <c r="BC49" s="17">
        <v>1</v>
      </c>
      <c r="BD49" s="17">
        <v>0.3</v>
      </c>
      <c r="BE49" s="17">
        <v>-6.4</v>
      </c>
      <c r="BF49" s="17"/>
      <c r="BG49" s="17"/>
      <c r="BH49" s="17">
        <v>-3.4</v>
      </c>
      <c r="BI49" s="17"/>
      <c r="BJ49" s="17"/>
      <c r="BK49" s="17">
        <v>0</v>
      </c>
      <c r="BL49" s="17"/>
      <c r="BM49" s="17"/>
      <c r="BN49" s="17"/>
      <c r="BO49" s="17">
        <v>-1.4</v>
      </c>
      <c r="BP49" s="17">
        <v>-26.4</v>
      </c>
      <c r="BQ49" s="17">
        <v>-27.7</v>
      </c>
      <c r="BR49" s="17">
        <v>0</v>
      </c>
      <c r="BS49" s="17">
        <v>9</v>
      </c>
      <c r="BT49" s="17"/>
      <c r="BU49" s="17"/>
      <c r="BV49" s="17"/>
      <c r="BW49" s="17"/>
      <c r="BX49" s="17"/>
      <c r="BY49" s="17"/>
      <c r="BZ49" s="17"/>
      <c r="CA49" s="17"/>
      <c r="CB49" s="17">
        <v>-0.4</v>
      </c>
      <c r="CC49" s="17">
        <v>60.9</v>
      </c>
      <c r="CD49" s="17">
        <v>49.9</v>
      </c>
      <c r="CE49" s="17">
        <v>14.6</v>
      </c>
      <c r="CF49" s="17">
        <v>6.3</v>
      </c>
      <c r="CG49" s="17">
        <v>3.9</v>
      </c>
      <c r="CH49" s="17"/>
      <c r="CI49" s="17"/>
      <c r="CJ49" s="17"/>
      <c r="CK49" s="17">
        <v>44.4</v>
      </c>
      <c r="CL49" s="17">
        <v>46.3</v>
      </c>
      <c r="CM49" s="17">
        <v>-15.2</v>
      </c>
      <c r="CN49" s="17"/>
      <c r="CO49" s="17"/>
      <c r="CP49" s="17"/>
      <c r="CQ49" s="17"/>
      <c r="CR49" s="17"/>
      <c r="CS49" s="17">
        <v>8.6999999999999993</v>
      </c>
      <c r="CT49" s="17"/>
      <c r="CU49" s="17"/>
      <c r="CV49" s="17">
        <v>-1.9</v>
      </c>
      <c r="CW49" s="17">
        <v>0</v>
      </c>
      <c r="CX49" s="17"/>
      <c r="CY49" s="17"/>
      <c r="CZ49" s="17">
        <v>0.9</v>
      </c>
      <c r="DA49" s="17"/>
      <c r="DB49" s="17">
        <v>-0.8</v>
      </c>
      <c r="DC49" s="17"/>
      <c r="DD49" s="17">
        <v>-0.4</v>
      </c>
      <c r="DE49" s="17">
        <v>0.6</v>
      </c>
      <c r="DF49" s="17">
        <v>0.7</v>
      </c>
      <c r="DG49" s="17">
        <v>-0.6</v>
      </c>
      <c r="DH49" s="17">
        <v>1.3</v>
      </c>
      <c r="DI49" s="17">
        <v>0.5</v>
      </c>
      <c r="DJ49" s="17"/>
      <c r="DK49" s="17">
        <v>0</v>
      </c>
      <c r="DL49" s="17">
        <v>0</v>
      </c>
      <c r="DM49" s="17">
        <v>1.1000000000000001</v>
      </c>
      <c r="DN49" s="17">
        <v>10</v>
      </c>
      <c r="DO49" s="17">
        <v>1.8</v>
      </c>
      <c r="DP49" s="17">
        <v>0.6</v>
      </c>
      <c r="DQ49" s="17">
        <v>0.3</v>
      </c>
      <c r="DR49" s="17">
        <v>1.1000000000000001</v>
      </c>
      <c r="DS49" s="17">
        <v>0.2</v>
      </c>
      <c r="DT49" s="17">
        <v>0</v>
      </c>
      <c r="DU49" s="17">
        <v>0.2</v>
      </c>
      <c r="DV49" s="17">
        <v>0</v>
      </c>
      <c r="DW49" s="17"/>
      <c r="DX49" s="17">
        <v>-3</v>
      </c>
      <c r="DY49" s="17">
        <v>0</v>
      </c>
      <c r="DZ49" s="17">
        <v>0.8</v>
      </c>
      <c r="EA49" s="17">
        <v>0.7</v>
      </c>
      <c r="EB49" s="17">
        <v>1</v>
      </c>
      <c r="EC49" s="17">
        <v>0.8</v>
      </c>
      <c r="ED49" s="17">
        <v>4</v>
      </c>
      <c r="EE49" s="17"/>
      <c r="EF49" s="17">
        <v>-10.199999999999999</v>
      </c>
      <c r="EG49" s="17">
        <v>-11.4</v>
      </c>
      <c r="EH49" s="17"/>
      <c r="EI49" s="17"/>
      <c r="EJ49" s="17">
        <v>2</v>
      </c>
      <c r="EK49" s="17">
        <v>-0.2</v>
      </c>
      <c r="EL49" s="17">
        <v>1.6</v>
      </c>
      <c r="EM49" s="17">
        <v>0.2</v>
      </c>
      <c r="EN49" s="17">
        <v>0.2</v>
      </c>
      <c r="EO49" s="17">
        <v>0.2</v>
      </c>
      <c r="EP49" s="17"/>
      <c r="EQ49" s="17">
        <v>0</v>
      </c>
      <c r="ER49" s="17">
        <v>0</v>
      </c>
      <c r="ES49" s="17">
        <v>0</v>
      </c>
      <c r="ET49" s="17">
        <v>-0.2</v>
      </c>
      <c r="EU49" s="17">
        <v>4.5999999999999996</v>
      </c>
      <c r="EV49" s="17">
        <v>3.6</v>
      </c>
      <c r="EW49" s="17">
        <v>0</v>
      </c>
      <c r="EX49" s="17">
        <v>0</v>
      </c>
      <c r="EY49" s="17">
        <v>0.4</v>
      </c>
      <c r="EZ49" s="17">
        <v>1.2</v>
      </c>
      <c r="FA49" s="17">
        <v>2.4</v>
      </c>
      <c r="FB49" s="17">
        <v>11.7</v>
      </c>
      <c r="FC49" s="17">
        <v>6</v>
      </c>
      <c r="FD49" s="17">
        <v>2.5</v>
      </c>
      <c r="FE49" s="17"/>
      <c r="FF49" s="17">
        <v>3.4</v>
      </c>
      <c r="FG49" s="17"/>
      <c r="FH49" s="17"/>
      <c r="FI49" s="17">
        <v>416.8</v>
      </c>
      <c r="FJ49" s="15"/>
      <c r="FK49" s="17">
        <v>2.0504899999999999</v>
      </c>
      <c r="FL49" s="17">
        <v>-0.33600000000000002</v>
      </c>
      <c r="FM49" s="17"/>
      <c r="FN49" s="17">
        <v>1.5</v>
      </c>
      <c r="FO49" s="17">
        <v>0</v>
      </c>
      <c r="FP49" s="17">
        <v>4.7787699999999997</v>
      </c>
      <c r="FQ49" s="17">
        <v>-0.5</v>
      </c>
      <c r="FR49" s="17">
        <v>2.9</v>
      </c>
      <c r="FS49" s="17">
        <v>10.39326</v>
      </c>
    </row>
    <row r="50" spans="1:175" ht="24" customHeight="1" x14ac:dyDescent="0.3">
      <c r="A50" s="18" t="s">
        <v>81</v>
      </c>
      <c r="B50" s="18" t="s">
        <v>845</v>
      </c>
      <c r="C50" s="19">
        <v>17.7</v>
      </c>
      <c r="D50" s="19">
        <v>10.5</v>
      </c>
      <c r="E50" s="19">
        <v>22.6</v>
      </c>
      <c r="F50" s="19"/>
      <c r="G50" s="19"/>
      <c r="H50" s="19">
        <v>-6.7</v>
      </c>
      <c r="I50" s="19">
        <v>-2.4</v>
      </c>
      <c r="J50" s="19"/>
      <c r="K50" s="19"/>
      <c r="L50" s="19">
        <v>-27.8</v>
      </c>
      <c r="M50" s="19">
        <v>-18.3</v>
      </c>
      <c r="N50" s="19">
        <v>10.199999999999999</v>
      </c>
      <c r="O50" s="19">
        <v>33</v>
      </c>
      <c r="P50" s="19">
        <v>37.1</v>
      </c>
      <c r="Q50" s="19">
        <v>4.5999999999999996</v>
      </c>
      <c r="R50" s="19">
        <v>52.7</v>
      </c>
      <c r="S50" s="19">
        <v>0.1</v>
      </c>
      <c r="T50" s="19"/>
      <c r="U50" s="19"/>
      <c r="V50" s="19"/>
      <c r="W50" s="19"/>
      <c r="X50" s="19">
        <v>8.5</v>
      </c>
      <c r="Y50" s="19">
        <v>0.7</v>
      </c>
      <c r="Z50" s="19">
        <v>2.6</v>
      </c>
      <c r="AA50" s="19">
        <v>-3.3</v>
      </c>
      <c r="AB50" s="19">
        <v>4.5</v>
      </c>
      <c r="AC50" s="19">
        <v>26.8</v>
      </c>
      <c r="AD50" s="19"/>
      <c r="AE50" s="19"/>
      <c r="AF50" s="19"/>
      <c r="AG50" s="19"/>
      <c r="AH50" s="19">
        <v>12</v>
      </c>
      <c r="AI50" s="19">
        <v>-6.7</v>
      </c>
      <c r="AJ50" s="19"/>
      <c r="AK50" s="19"/>
      <c r="AL50" s="19"/>
      <c r="AM50" s="19"/>
      <c r="AN50" s="19">
        <v>-3.6</v>
      </c>
      <c r="AO50" s="19">
        <v>3.3</v>
      </c>
      <c r="AP50" s="19">
        <v>25.5</v>
      </c>
      <c r="AQ50" s="19">
        <v>8.8000000000000007</v>
      </c>
      <c r="AR50" s="19">
        <v>-0.4</v>
      </c>
      <c r="AS50" s="19">
        <v>2.7</v>
      </c>
      <c r="AT50" s="19">
        <v>1.1000000000000001</v>
      </c>
      <c r="AU50" s="19">
        <v>21.9</v>
      </c>
      <c r="AV50" s="19">
        <v>-4.0999999999999996</v>
      </c>
      <c r="AW50" s="19">
        <v>-48</v>
      </c>
      <c r="AX50" s="19">
        <v>3.3</v>
      </c>
      <c r="AY50" s="19">
        <v>-0.5</v>
      </c>
      <c r="AZ50" s="19">
        <v>0.3</v>
      </c>
      <c r="BA50" s="19">
        <v>0</v>
      </c>
      <c r="BB50" s="19">
        <v>0.2</v>
      </c>
      <c r="BC50" s="19">
        <v>1</v>
      </c>
      <c r="BD50" s="19">
        <v>0.3</v>
      </c>
      <c r="BE50" s="19">
        <v>-4.8</v>
      </c>
      <c r="BF50" s="19"/>
      <c r="BG50" s="19"/>
      <c r="BH50" s="19">
        <v>-3.6</v>
      </c>
      <c r="BI50" s="19"/>
      <c r="BJ50" s="19"/>
      <c r="BK50" s="19">
        <v>0</v>
      </c>
      <c r="BL50" s="19"/>
      <c r="BM50" s="19"/>
      <c r="BN50" s="19"/>
      <c r="BO50" s="19">
        <v>-3.6</v>
      </c>
      <c r="BP50" s="19">
        <v>-27.6</v>
      </c>
      <c r="BQ50" s="19">
        <v>-29</v>
      </c>
      <c r="BR50" s="19">
        <v>0</v>
      </c>
      <c r="BS50" s="19">
        <v>9.4</v>
      </c>
      <c r="BT50" s="19"/>
      <c r="BU50" s="19"/>
      <c r="BV50" s="19"/>
      <c r="BW50" s="19"/>
      <c r="BX50" s="19"/>
      <c r="BY50" s="19"/>
      <c r="BZ50" s="19"/>
      <c r="CA50" s="19"/>
      <c r="CB50" s="19">
        <v>-0.4</v>
      </c>
      <c r="CC50" s="19">
        <v>60.9</v>
      </c>
      <c r="CD50" s="19">
        <v>51.1</v>
      </c>
      <c r="CE50" s="19">
        <v>14.4</v>
      </c>
      <c r="CF50" s="19">
        <v>6.3</v>
      </c>
      <c r="CG50" s="19">
        <v>4.0999999999999996</v>
      </c>
      <c r="CH50" s="19"/>
      <c r="CI50" s="19"/>
      <c r="CJ50" s="19"/>
      <c r="CK50" s="19">
        <v>41.9</v>
      </c>
      <c r="CL50" s="19">
        <v>43</v>
      </c>
      <c r="CM50" s="19">
        <v>-19.8</v>
      </c>
      <c r="CN50" s="19"/>
      <c r="CO50" s="19"/>
      <c r="CP50" s="19"/>
      <c r="CQ50" s="19"/>
      <c r="CR50" s="19"/>
      <c r="CS50" s="19">
        <v>5.7</v>
      </c>
      <c r="CT50" s="19"/>
      <c r="CU50" s="19"/>
      <c r="CV50" s="19">
        <v>-1.8</v>
      </c>
      <c r="CW50" s="19">
        <v>0</v>
      </c>
      <c r="CX50" s="19"/>
      <c r="CY50" s="19"/>
      <c r="CZ50" s="19">
        <v>0.9</v>
      </c>
      <c r="DA50" s="19"/>
      <c r="DB50" s="19">
        <v>-0.8</v>
      </c>
      <c r="DC50" s="19"/>
      <c r="DD50" s="19">
        <v>-0.4</v>
      </c>
      <c r="DE50" s="19">
        <v>0.6</v>
      </c>
      <c r="DF50" s="19">
        <v>0.6</v>
      </c>
      <c r="DG50" s="19">
        <v>-0.6</v>
      </c>
      <c r="DH50" s="19">
        <v>1.3</v>
      </c>
      <c r="DI50" s="19">
        <v>0.5</v>
      </c>
      <c r="DJ50" s="19"/>
      <c r="DK50" s="19">
        <v>0</v>
      </c>
      <c r="DL50" s="19">
        <v>0</v>
      </c>
      <c r="DM50" s="19">
        <v>0.6</v>
      </c>
      <c r="DN50" s="19">
        <v>9.3000000000000007</v>
      </c>
      <c r="DO50" s="19">
        <v>1.8</v>
      </c>
      <c r="DP50" s="19">
        <v>0.6</v>
      </c>
      <c r="DQ50" s="19">
        <v>0.3</v>
      </c>
      <c r="DR50" s="19">
        <v>1.1000000000000001</v>
      </c>
      <c r="DS50" s="19">
        <v>0</v>
      </c>
      <c r="DT50" s="19">
        <v>0</v>
      </c>
      <c r="DU50" s="19">
        <v>0.2</v>
      </c>
      <c r="DV50" s="19">
        <v>0</v>
      </c>
      <c r="DW50" s="19"/>
      <c r="DX50" s="19">
        <v>-3</v>
      </c>
      <c r="DY50" s="19">
        <v>0</v>
      </c>
      <c r="DZ50" s="19">
        <v>0.7</v>
      </c>
      <c r="EA50" s="19">
        <v>-0.3</v>
      </c>
      <c r="EB50" s="19">
        <v>0.9</v>
      </c>
      <c r="EC50" s="19">
        <v>0.8</v>
      </c>
      <c r="ED50" s="19">
        <v>4</v>
      </c>
      <c r="EE50" s="19"/>
      <c r="EF50" s="19">
        <v>-11.3</v>
      </c>
      <c r="EG50" s="19">
        <v>-12.1</v>
      </c>
      <c r="EH50" s="19"/>
      <c r="EI50" s="19"/>
      <c r="EJ50" s="19">
        <v>2</v>
      </c>
      <c r="EK50" s="19">
        <v>-0.2</v>
      </c>
      <c r="EL50" s="19">
        <v>1.7</v>
      </c>
      <c r="EM50" s="19">
        <v>0.2</v>
      </c>
      <c r="EN50" s="19">
        <v>0.2</v>
      </c>
      <c r="EO50" s="19">
        <v>0.2</v>
      </c>
      <c r="EP50" s="19"/>
      <c r="EQ50" s="19">
        <v>0</v>
      </c>
      <c r="ER50" s="19">
        <v>0</v>
      </c>
      <c r="ES50" s="19">
        <v>0</v>
      </c>
      <c r="ET50" s="19">
        <v>-0.2</v>
      </c>
      <c r="EU50" s="19">
        <v>4.5</v>
      </c>
      <c r="EV50" s="19">
        <v>3.6</v>
      </c>
      <c r="EW50" s="19">
        <v>0</v>
      </c>
      <c r="EX50" s="19">
        <v>0</v>
      </c>
      <c r="EY50" s="19">
        <v>0.4</v>
      </c>
      <c r="EZ50" s="19">
        <v>1</v>
      </c>
      <c r="FA50" s="19">
        <v>2.4</v>
      </c>
      <c r="FB50" s="19">
        <v>10.3</v>
      </c>
      <c r="FC50" s="19">
        <v>4.5</v>
      </c>
      <c r="FD50" s="19">
        <v>2.2999999999999998</v>
      </c>
      <c r="FE50" s="19"/>
      <c r="FF50" s="19">
        <v>3</v>
      </c>
      <c r="FG50" s="19"/>
      <c r="FH50" s="19"/>
      <c r="FI50" s="19">
        <v>368</v>
      </c>
      <c r="FJ50" s="15"/>
      <c r="FK50" s="19">
        <v>2.0265200000000001</v>
      </c>
      <c r="FL50" s="19">
        <v>-0.72399999999999998</v>
      </c>
      <c r="FM50" s="19"/>
      <c r="FN50" s="19">
        <v>1.3</v>
      </c>
      <c r="FO50" s="19">
        <v>8.8000000000000003E-4</v>
      </c>
      <c r="FP50" s="19">
        <v>4.75251</v>
      </c>
      <c r="FQ50" s="19">
        <v>-1.2</v>
      </c>
      <c r="FR50" s="19">
        <v>2.8</v>
      </c>
      <c r="FS50" s="19">
        <v>8.9559099999999994</v>
      </c>
    </row>
    <row r="51" spans="1:175" ht="24" customHeight="1" x14ac:dyDescent="0.3">
      <c r="A51" s="13" t="s">
        <v>81</v>
      </c>
      <c r="B51" s="13" t="s">
        <v>846</v>
      </c>
      <c r="C51" s="14">
        <v>18.5</v>
      </c>
      <c r="D51" s="14">
        <v>14</v>
      </c>
      <c r="E51" s="14">
        <v>22.2</v>
      </c>
      <c r="F51" s="14"/>
      <c r="G51" s="14"/>
      <c r="H51" s="14">
        <v>-6.1</v>
      </c>
      <c r="I51" s="14">
        <v>-1.9</v>
      </c>
      <c r="J51" s="14"/>
      <c r="K51" s="14"/>
      <c r="L51" s="14">
        <v>-26.4</v>
      </c>
      <c r="M51" s="14">
        <v>-17.100000000000001</v>
      </c>
      <c r="N51" s="14">
        <v>10.3</v>
      </c>
      <c r="O51" s="14">
        <v>34.299999999999997</v>
      </c>
      <c r="P51" s="14">
        <v>35.700000000000003</v>
      </c>
      <c r="Q51" s="14">
        <v>4.0999999999999996</v>
      </c>
      <c r="R51" s="14">
        <v>48.8</v>
      </c>
      <c r="S51" s="14">
        <v>0.1</v>
      </c>
      <c r="T51" s="14"/>
      <c r="U51" s="14"/>
      <c r="V51" s="14"/>
      <c r="W51" s="14"/>
      <c r="X51" s="14">
        <v>9.6</v>
      </c>
      <c r="Y51" s="14">
        <v>0.8</v>
      </c>
      <c r="Z51" s="14">
        <v>2.7</v>
      </c>
      <c r="AA51" s="14">
        <v>-3.3</v>
      </c>
      <c r="AB51" s="14">
        <v>4.2</v>
      </c>
      <c r="AC51" s="14">
        <v>26</v>
      </c>
      <c r="AD51" s="14"/>
      <c r="AE51" s="14"/>
      <c r="AF51" s="14"/>
      <c r="AG51" s="14"/>
      <c r="AH51" s="14">
        <v>12.1</v>
      </c>
      <c r="AI51" s="14">
        <v>-6.9</v>
      </c>
      <c r="AJ51" s="14"/>
      <c r="AK51" s="14"/>
      <c r="AL51" s="14"/>
      <c r="AM51" s="14"/>
      <c r="AN51" s="14">
        <v>-2.7</v>
      </c>
      <c r="AO51" s="14">
        <v>3.8</v>
      </c>
      <c r="AP51" s="14">
        <v>27.3</v>
      </c>
      <c r="AQ51" s="14">
        <v>8.6</v>
      </c>
      <c r="AR51" s="14">
        <v>-0.3</v>
      </c>
      <c r="AS51" s="14">
        <v>2.7</v>
      </c>
      <c r="AT51" s="14">
        <v>0.5</v>
      </c>
      <c r="AU51" s="14">
        <v>19.3</v>
      </c>
      <c r="AV51" s="14">
        <v>-7.4</v>
      </c>
      <c r="AW51" s="14">
        <v>-41.9</v>
      </c>
      <c r="AX51" s="14">
        <v>5.4</v>
      </c>
      <c r="AY51" s="14">
        <v>-0.4</v>
      </c>
      <c r="AZ51" s="14">
        <v>0.3</v>
      </c>
      <c r="BA51" s="14">
        <v>-0.1</v>
      </c>
      <c r="BB51" s="14">
        <v>0.3</v>
      </c>
      <c r="BC51" s="14">
        <v>1</v>
      </c>
      <c r="BD51" s="14">
        <v>0.3</v>
      </c>
      <c r="BE51" s="14">
        <v>-4.4000000000000004</v>
      </c>
      <c r="BF51" s="14"/>
      <c r="BG51" s="14"/>
      <c r="BH51" s="14">
        <v>-5.6</v>
      </c>
      <c r="BI51" s="14"/>
      <c r="BJ51" s="14"/>
      <c r="BK51" s="14">
        <v>0</v>
      </c>
      <c r="BL51" s="14"/>
      <c r="BM51" s="14"/>
      <c r="BN51" s="14"/>
      <c r="BO51" s="14">
        <v>-3.3</v>
      </c>
      <c r="BP51" s="14">
        <v>-29.5</v>
      </c>
      <c r="BQ51" s="14">
        <v>-31</v>
      </c>
      <c r="BR51" s="14">
        <v>0</v>
      </c>
      <c r="BS51" s="14">
        <v>7.8</v>
      </c>
      <c r="BT51" s="14"/>
      <c r="BU51" s="14"/>
      <c r="BV51" s="14"/>
      <c r="BW51" s="14"/>
      <c r="BX51" s="14"/>
      <c r="BY51" s="14"/>
      <c r="BZ51" s="14"/>
      <c r="CA51" s="14"/>
      <c r="CB51" s="14">
        <v>-0.4</v>
      </c>
      <c r="CC51" s="14">
        <v>59.8</v>
      </c>
      <c r="CD51" s="14">
        <v>52.1</v>
      </c>
      <c r="CE51" s="14">
        <v>15.4</v>
      </c>
      <c r="CF51" s="14">
        <v>6.2</v>
      </c>
      <c r="CG51" s="14">
        <v>3.9</v>
      </c>
      <c r="CH51" s="14"/>
      <c r="CI51" s="14"/>
      <c r="CJ51" s="14"/>
      <c r="CK51" s="14">
        <v>39.4</v>
      </c>
      <c r="CL51" s="14">
        <v>41.6</v>
      </c>
      <c r="CM51" s="14">
        <v>-22.7</v>
      </c>
      <c r="CN51" s="14"/>
      <c r="CO51" s="14"/>
      <c r="CP51" s="14"/>
      <c r="CQ51" s="14"/>
      <c r="CR51" s="14"/>
      <c r="CS51" s="14">
        <v>-6.8</v>
      </c>
      <c r="CT51" s="14"/>
      <c r="CU51" s="14"/>
      <c r="CV51" s="14">
        <v>-2.2000000000000002</v>
      </c>
      <c r="CW51" s="14">
        <v>0</v>
      </c>
      <c r="CX51" s="14"/>
      <c r="CY51" s="14"/>
      <c r="CZ51" s="14">
        <v>0.9</v>
      </c>
      <c r="DA51" s="14"/>
      <c r="DB51" s="14">
        <v>-0.8</v>
      </c>
      <c r="DC51" s="14"/>
      <c r="DD51" s="14">
        <v>-0.2</v>
      </c>
      <c r="DE51" s="14">
        <v>0.6</v>
      </c>
      <c r="DF51" s="14">
        <v>0.6</v>
      </c>
      <c r="DG51" s="14">
        <v>0.9</v>
      </c>
      <c r="DH51" s="14">
        <v>1.2</v>
      </c>
      <c r="DI51" s="14">
        <v>0.5</v>
      </c>
      <c r="DJ51" s="14"/>
      <c r="DK51" s="14">
        <v>0</v>
      </c>
      <c r="DL51" s="14">
        <v>0</v>
      </c>
      <c r="DM51" s="14">
        <v>1.1000000000000001</v>
      </c>
      <c r="DN51" s="14">
        <v>9.6</v>
      </c>
      <c r="DO51" s="14">
        <v>1.8</v>
      </c>
      <c r="DP51" s="14">
        <v>0.6</v>
      </c>
      <c r="DQ51" s="14">
        <v>0.3</v>
      </c>
      <c r="DR51" s="14">
        <v>1.1000000000000001</v>
      </c>
      <c r="DS51" s="14">
        <v>0</v>
      </c>
      <c r="DT51" s="14">
        <v>-0.2</v>
      </c>
      <c r="DU51" s="14">
        <v>0.2</v>
      </c>
      <c r="DV51" s="14">
        <v>0</v>
      </c>
      <c r="DW51" s="14"/>
      <c r="DX51" s="14">
        <v>-3</v>
      </c>
      <c r="DY51" s="14">
        <v>0</v>
      </c>
      <c r="DZ51" s="14">
        <v>0.8</v>
      </c>
      <c r="EA51" s="14">
        <v>-0.3</v>
      </c>
      <c r="EB51" s="14">
        <v>0.7</v>
      </c>
      <c r="EC51" s="14">
        <v>0.8</v>
      </c>
      <c r="ED51" s="14">
        <v>4</v>
      </c>
      <c r="EE51" s="14"/>
      <c r="EF51" s="14">
        <v>-10.5</v>
      </c>
      <c r="EG51" s="14">
        <v>-11.3</v>
      </c>
      <c r="EH51" s="14"/>
      <c r="EI51" s="14"/>
      <c r="EJ51" s="14">
        <v>2</v>
      </c>
      <c r="EK51" s="14">
        <v>-0.2</v>
      </c>
      <c r="EL51" s="14">
        <v>1.6</v>
      </c>
      <c r="EM51" s="14">
        <v>0.2</v>
      </c>
      <c r="EN51" s="14">
        <v>0.2</v>
      </c>
      <c r="EO51" s="14">
        <v>0.2</v>
      </c>
      <c r="EP51" s="14"/>
      <c r="EQ51" s="14">
        <v>0</v>
      </c>
      <c r="ER51" s="14">
        <v>0</v>
      </c>
      <c r="ES51" s="14">
        <v>0</v>
      </c>
      <c r="ET51" s="14">
        <v>-0.2</v>
      </c>
      <c r="EU51" s="14">
        <v>3.6</v>
      </c>
      <c r="EV51" s="14">
        <v>3.1</v>
      </c>
      <c r="EW51" s="14">
        <v>0</v>
      </c>
      <c r="EX51" s="14">
        <v>0</v>
      </c>
      <c r="EY51" s="14">
        <v>0.4</v>
      </c>
      <c r="EZ51" s="14">
        <v>1</v>
      </c>
      <c r="FA51" s="14">
        <v>2.2999999999999998</v>
      </c>
      <c r="FB51" s="14">
        <v>9.6</v>
      </c>
      <c r="FC51" s="14">
        <v>3.7</v>
      </c>
      <c r="FD51" s="14">
        <v>2.2999999999999998</v>
      </c>
      <c r="FE51" s="14"/>
      <c r="FF51" s="14">
        <v>2.1</v>
      </c>
      <c r="FG51" s="14"/>
      <c r="FH51" s="14"/>
      <c r="FI51" s="14">
        <v>350</v>
      </c>
      <c r="FJ51" s="15"/>
      <c r="FK51" s="14">
        <v>2.1104799999999999</v>
      </c>
      <c r="FL51" s="14">
        <v>-0.77700000000000002</v>
      </c>
      <c r="FM51" s="14"/>
      <c r="FN51" s="14">
        <v>1.4</v>
      </c>
      <c r="FO51" s="14">
        <v>5.7000000000000002E-3</v>
      </c>
      <c r="FP51" s="14">
        <v>2.7790599999999999</v>
      </c>
      <c r="FQ51" s="14">
        <v>0</v>
      </c>
      <c r="FR51" s="14">
        <v>2.9</v>
      </c>
      <c r="FS51" s="14">
        <v>8.4182400000000008</v>
      </c>
    </row>
    <row r="52" spans="1:175" ht="24" customHeight="1" x14ac:dyDescent="0.3">
      <c r="A52" s="16" t="s">
        <v>81</v>
      </c>
      <c r="B52" s="16" t="s">
        <v>847</v>
      </c>
      <c r="C52" s="17">
        <v>15.5</v>
      </c>
      <c r="D52" s="17">
        <v>10.8</v>
      </c>
      <c r="E52" s="17">
        <v>22</v>
      </c>
      <c r="F52" s="17"/>
      <c r="G52" s="17"/>
      <c r="H52" s="17">
        <v>-9.4</v>
      </c>
      <c r="I52" s="17">
        <v>-5.6</v>
      </c>
      <c r="J52" s="17"/>
      <c r="K52" s="17"/>
      <c r="L52" s="17">
        <v>-27.8</v>
      </c>
      <c r="M52" s="17">
        <v>-18</v>
      </c>
      <c r="N52" s="17">
        <v>10</v>
      </c>
      <c r="O52" s="17">
        <v>32.6</v>
      </c>
      <c r="P52" s="17">
        <v>33.9</v>
      </c>
      <c r="Q52" s="17">
        <v>3.5</v>
      </c>
      <c r="R52" s="17">
        <v>50.5</v>
      </c>
      <c r="S52" s="17">
        <v>0.1</v>
      </c>
      <c r="T52" s="17"/>
      <c r="U52" s="17"/>
      <c r="V52" s="17"/>
      <c r="W52" s="17"/>
      <c r="X52" s="17">
        <v>8.8000000000000007</v>
      </c>
      <c r="Y52" s="17">
        <v>0.7</v>
      </c>
      <c r="Z52" s="17">
        <v>2.7</v>
      </c>
      <c r="AA52" s="17">
        <v>-3.4</v>
      </c>
      <c r="AB52" s="17">
        <v>3.8</v>
      </c>
      <c r="AC52" s="17">
        <v>24.3</v>
      </c>
      <c r="AD52" s="17"/>
      <c r="AE52" s="17"/>
      <c r="AF52" s="17"/>
      <c r="AG52" s="17"/>
      <c r="AH52" s="17">
        <v>5.6</v>
      </c>
      <c r="AI52" s="17">
        <v>-7</v>
      </c>
      <c r="AJ52" s="17"/>
      <c r="AK52" s="17"/>
      <c r="AL52" s="17"/>
      <c r="AM52" s="17"/>
      <c r="AN52" s="17">
        <v>-2.7</v>
      </c>
      <c r="AO52" s="17">
        <v>3.8</v>
      </c>
      <c r="AP52" s="17">
        <v>26.4</v>
      </c>
      <c r="AQ52" s="17">
        <v>8.3000000000000007</v>
      </c>
      <c r="AR52" s="17">
        <v>0.4</v>
      </c>
      <c r="AS52" s="17">
        <v>2.7</v>
      </c>
      <c r="AT52" s="17">
        <v>0.4</v>
      </c>
      <c r="AU52" s="17">
        <v>15.8</v>
      </c>
      <c r="AV52" s="17">
        <v>-10.8</v>
      </c>
      <c r="AW52" s="17">
        <v>-45</v>
      </c>
      <c r="AX52" s="17">
        <v>3.5</v>
      </c>
      <c r="AY52" s="17">
        <v>-0.4</v>
      </c>
      <c r="AZ52" s="17">
        <v>0.3</v>
      </c>
      <c r="BA52" s="17">
        <v>0.3</v>
      </c>
      <c r="BB52" s="17">
        <v>-0.1</v>
      </c>
      <c r="BC52" s="17">
        <v>1</v>
      </c>
      <c r="BD52" s="17">
        <v>0.2</v>
      </c>
      <c r="BE52" s="17">
        <v>-4.3</v>
      </c>
      <c r="BF52" s="17"/>
      <c r="BG52" s="17"/>
      <c r="BH52" s="17">
        <v>-6.3</v>
      </c>
      <c r="BI52" s="17"/>
      <c r="BJ52" s="17"/>
      <c r="BK52" s="17">
        <v>0</v>
      </c>
      <c r="BL52" s="17"/>
      <c r="BM52" s="17"/>
      <c r="BN52" s="17"/>
      <c r="BO52" s="17">
        <v>-3.9</v>
      </c>
      <c r="BP52" s="17">
        <v>-30.5</v>
      </c>
      <c r="BQ52" s="17">
        <v>-31.9</v>
      </c>
      <c r="BR52" s="17">
        <v>0</v>
      </c>
      <c r="BS52" s="17">
        <v>6</v>
      </c>
      <c r="BT52" s="17"/>
      <c r="BU52" s="17"/>
      <c r="BV52" s="17"/>
      <c r="BW52" s="17"/>
      <c r="BX52" s="17"/>
      <c r="BY52" s="17"/>
      <c r="BZ52" s="17"/>
      <c r="CA52" s="17"/>
      <c r="CB52" s="17">
        <v>-0.4</v>
      </c>
      <c r="CC52" s="17">
        <v>60.2</v>
      </c>
      <c r="CD52" s="17">
        <v>51.7</v>
      </c>
      <c r="CE52" s="17">
        <v>14.7</v>
      </c>
      <c r="CF52" s="17">
        <v>6.3</v>
      </c>
      <c r="CG52" s="17">
        <v>4</v>
      </c>
      <c r="CH52" s="17"/>
      <c r="CI52" s="17"/>
      <c r="CJ52" s="17"/>
      <c r="CK52" s="17">
        <v>37.1</v>
      </c>
      <c r="CL52" s="17">
        <v>39.200000000000003</v>
      </c>
      <c r="CM52" s="17">
        <v>-26.2</v>
      </c>
      <c r="CN52" s="17"/>
      <c r="CO52" s="17"/>
      <c r="CP52" s="17"/>
      <c r="CQ52" s="17"/>
      <c r="CR52" s="17"/>
      <c r="CS52" s="17">
        <v>0</v>
      </c>
      <c r="CT52" s="17"/>
      <c r="CU52" s="17"/>
      <c r="CV52" s="17">
        <v>-2.6</v>
      </c>
      <c r="CW52" s="17">
        <v>0</v>
      </c>
      <c r="CX52" s="17"/>
      <c r="CY52" s="17"/>
      <c r="CZ52" s="17">
        <v>0.9</v>
      </c>
      <c r="DA52" s="17"/>
      <c r="DB52" s="17">
        <v>-0.7</v>
      </c>
      <c r="DC52" s="17"/>
      <c r="DD52" s="17">
        <v>-0.3</v>
      </c>
      <c r="DE52" s="17">
        <v>0.7</v>
      </c>
      <c r="DF52" s="17">
        <v>0.6</v>
      </c>
      <c r="DG52" s="17">
        <v>1.3</v>
      </c>
      <c r="DH52" s="17">
        <v>1.3</v>
      </c>
      <c r="DI52" s="17">
        <v>0.5</v>
      </c>
      <c r="DJ52" s="17"/>
      <c r="DK52" s="17">
        <v>0</v>
      </c>
      <c r="DL52" s="17">
        <v>0</v>
      </c>
      <c r="DM52" s="17">
        <v>0.1</v>
      </c>
      <c r="DN52" s="17">
        <v>6.6</v>
      </c>
      <c r="DO52" s="17">
        <v>1.8</v>
      </c>
      <c r="DP52" s="17">
        <v>0.6</v>
      </c>
      <c r="DQ52" s="17">
        <v>0.3</v>
      </c>
      <c r="DR52" s="17">
        <v>1.1000000000000001</v>
      </c>
      <c r="DS52" s="17">
        <v>0</v>
      </c>
      <c r="DT52" s="17">
        <v>-0.3</v>
      </c>
      <c r="DU52" s="17">
        <v>0.1</v>
      </c>
      <c r="DV52" s="17">
        <v>0</v>
      </c>
      <c r="DW52" s="17"/>
      <c r="DX52" s="17">
        <v>-3</v>
      </c>
      <c r="DY52" s="17">
        <v>0</v>
      </c>
      <c r="DZ52" s="17">
        <v>0.7</v>
      </c>
      <c r="EA52" s="17">
        <v>-0.3</v>
      </c>
      <c r="EB52" s="17">
        <v>0.7</v>
      </c>
      <c r="EC52" s="17">
        <v>0.8</v>
      </c>
      <c r="ED52" s="17">
        <v>4</v>
      </c>
      <c r="EE52" s="17"/>
      <c r="EF52" s="17">
        <v>-10.7</v>
      </c>
      <c r="EG52" s="17">
        <v>-10.8</v>
      </c>
      <c r="EH52" s="17"/>
      <c r="EI52" s="17"/>
      <c r="EJ52" s="17">
        <v>2</v>
      </c>
      <c r="EK52" s="17">
        <v>-0.2</v>
      </c>
      <c r="EL52" s="17">
        <v>1.6</v>
      </c>
      <c r="EM52" s="17">
        <v>0.2</v>
      </c>
      <c r="EN52" s="17">
        <v>0.2</v>
      </c>
      <c r="EO52" s="17">
        <v>0.2</v>
      </c>
      <c r="EP52" s="17"/>
      <c r="EQ52" s="17">
        <v>0</v>
      </c>
      <c r="ER52" s="17">
        <v>0</v>
      </c>
      <c r="ES52" s="17">
        <v>0</v>
      </c>
      <c r="ET52" s="17">
        <v>-0.2</v>
      </c>
      <c r="EU52" s="17">
        <v>7.7</v>
      </c>
      <c r="EV52" s="17">
        <v>4.4000000000000004</v>
      </c>
      <c r="EW52" s="17">
        <v>0</v>
      </c>
      <c r="EX52" s="17">
        <v>0</v>
      </c>
      <c r="EY52" s="17">
        <v>0.4</v>
      </c>
      <c r="EZ52" s="17">
        <v>0.9</v>
      </c>
      <c r="FA52" s="17">
        <v>2.2999999999999998</v>
      </c>
      <c r="FB52" s="17">
        <v>8.6</v>
      </c>
      <c r="FC52" s="17">
        <v>2.9</v>
      </c>
      <c r="FD52" s="17">
        <v>1.9</v>
      </c>
      <c r="FE52" s="17"/>
      <c r="FF52" s="17">
        <v>2.2999999999999998</v>
      </c>
      <c r="FG52" s="17"/>
      <c r="FH52" s="17"/>
      <c r="FI52" s="17">
        <v>302</v>
      </c>
      <c r="FJ52" s="15"/>
      <c r="FK52" s="17">
        <v>2.1995100000000001</v>
      </c>
      <c r="FL52" s="17">
        <v>-1.0549999999999999</v>
      </c>
      <c r="FM52" s="17"/>
      <c r="FN52" s="17">
        <v>1.4</v>
      </c>
      <c r="FO52" s="17">
        <v>2.82E-3</v>
      </c>
      <c r="FP52" s="17">
        <v>2.6814399999999998</v>
      </c>
      <c r="FQ52" s="17">
        <v>-0.4</v>
      </c>
      <c r="FR52" s="17">
        <v>3</v>
      </c>
      <c r="FS52" s="17">
        <v>7.8287699999999996</v>
      </c>
    </row>
    <row r="53" spans="1:175" ht="24" customHeight="1" x14ac:dyDescent="0.3">
      <c r="A53" s="16" t="s">
        <v>81</v>
      </c>
      <c r="B53" s="16" t="s">
        <v>848</v>
      </c>
      <c r="C53" s="17">
        <v>13.9</v>
      </c>
      <c r="D53" s="17">
        <v>3.3</v>
      </c>
      <c r="E53" s="17">
        <v>20.2</v>
      </c>
      <c r="F53" s="17"/>
      <c r="G53" s="17"/>
      <c r="H53" s="17">
        <v>-11</v>
      </c>
      <c r="I53" s="17">
        <v>-8.5</v>
      </c>
      <c r="J53" s="17"/>
      <c r="K53" s="17"/>
      <c r="L53" s="17">
        <v>-30.8</v>
      </c>
      <c r="M53" s="17">
        <v>-24.8</v>
      </c>
      <c r="N53" s="17">
        <v>2.4</v>
      </c>
      <c r="O53" s="17">
        <v>28.2</v>
      </c>
      <c r="P53" s="17">
        <v>32.1</v>
      </c>
      <c r="Q53" s="17">
        <v>2.2000000000000002</v>
      </c>
      <c r="R53" s="17">
        <v>48.2</v>
      </c>
      <c r="S53" s="17">
        <v>0</v>
      </c>
      <c r="T53" s="17"/>
      <c r="U53" s="17"/>
      <c r="V53" s="17"/>
      <c r="W53" s="17"/>
      <c r="X53" s="17">
        <v>7.5</v>
      </c>
      <c r="Y53" s="17">
        <v>1.1000000000000001</v>
      </c>
      <c r="Z53" s="17">
        <v>2.6</v>
      </c>
      <c r="AA53" s="17">
        <v>-3.4</v>
      </c>
      <c r="AB53" s="17">
        <v>3.7</v>
      </c>
      <c r="AC53" s="17">
        <v>23.2</v>
      </c>
      <c r="AD53" s="17"/>
      <c r="AE53" s="17"/>
      <c r="AF53" s="17"/>
      <c r="AG53" s="17"/>
      <c r="AH53" s="17">
        <v>4.3</v>
      </c>
      <c r="AI53" s="17">
        <v>-8.5</v>
      </c>
      <c r="AJ53" s="17"/>
      <c r="AK53" s="17"/>
      <c r="AL53" s="17"/>
      <c r="AM53" s="17"/>
      <c r="AN53" s="17">
        <v>-4.0999999999999996</v>
      </c>
      <c r="AO53" s="17">
        <v>3.6</v>
      </c>
      <c r="AP53" s="17">
        <v>26.9</v>
      </c>
      <c r="AQ53" s="17">
        <v>8.1999999999999993</v>
      </c>
      <c r="AR53" s="17">
        <v>0.6</v>
      </c>
      <c r="AS53" s="17">
        <v>2.7</v>
      </c>
      <c r="AT53" s="17">
        <v>0.8</v>
      </c>
      <c r="AU53" s="17">
        <v>11.8</v>
      </c>
      <c r="AV53" s="17">
        <v>-14.7</v>
      </c>
      <c r="AW53" s="17">
        <v>-48.7</v>
      </c>
      <c r="AX53" s="17">
        <v>2.1</v>
      </c>
      <c r="AY53" s="17">
        <v>-0.6</v>
      </c>
      <c r="AZ53" s="17">
        <v>0.2</v>
      </c>
      <c r="BA53" s="17">
        <v>-2.2000000000000002</v>
      </c>
      <c r="BB53" s="17">
        <v>-0.8</v>
      </c>
      <c r="BC53" s="17">
        <v>1</v>
      </c>
      <c r="BD53" s="17">
        <v>0.3</v>
      </c>
      <c r="BE53" s="17">
        <v>-5</v>
      </c>
      <c r="BF53" s="17"/>
      <c r="BG53" s="17"/>
      <c r="BH53" s="17">
        <v>-4.4000000000000004</v>
      </c>
      <c r="BI53" s="17"/>
      <c r="BJ53" s="17"/>
      <c r="BK53" s="17">
        <v>0</v>
      </c>
      <c r="BL53" s="17"/>
      <c r="BM53" s="17"/>
      <c r="BN53" s="17"/>
      <c r="BO53" s="17">
        <v>-4.5999999999999996</v>
      </c>
      <c r="BP53" s="17">
        <v>-32.6</v>
      </c>
      <c r="BQ53" s="17">
        <v>-33.9</v>
      </c>
      <c r="BR53" s="17">
        <v>0</v>
      </c>
      <c r="BS53" s="17">
        <v>3.8</v>
      </c>
      <c r="BT53" s="17"/>
      <c r="BU53" s="17"/>
      <c r="BV53" s="17"/>
      <c r="BW53" s="17"/>
      <c r="BX53" s="17"/>
      <c r="BY53" s="17"/>
      <c r="BZ53" s="17"/>
      <c r="CA53" s="17"/>
      <c r="CB53" s="17">
        <v>-0.4</v>
      </c>
      <c r="CC53" s="17">
        <v>59.5</v>
      </c>
      <c r="CD53" s="17">
        <v>51.7</v>
      </c>
      <c r="CE53" s="17">
        <v>15</v>
      </c>
      <c r="CF53" s="17">
        <v>6.3</v>
      </c>
      <c r="CG53" s="17">
        <v>4</v>
      </c>
      <c r="CH53" s="17"/>
      <c r="CI53" s="17"/>
      <c r="CJ53" s="17"/>
      <c r="CK53" s="17">
        <v>33.299999999999997</v>
      </c>
      <c r="CL53" s="17">
        <v>35.4</v>
      </c>
      <c r="CM53" s="17">
        <v>-31.6</v>
      </c>
      <c r="CN53" s="17"/>
      <c r="CO53" s="17"/>
      <c r="CP53" s="17"/>
      <c r="CQ53" s="17"/>
      <c r="CR53" s="17"/>
      <c r="CS53" s="17">
        <v>0</v>
      </c>
      <c r="CT53" s="17"/>
      <c r="CU53" s="17"/>
      <c r="CV53" s="17">
        <v>-1.8</v>
      </c>
      <c r="CW53" s="17">
        <v>0</v>
      </c>
      <c r="CX53" s="17"/>
      <c r="CY53" s="17"/>
      <c r="CZ53" s="17">
        <v>0.9</v>
      </c>
      <c r="DA53" s="17"/>
      <c r="DB53" s="17">
        <v>-0.8</v>
      </c>
      <c r="DC53" s="17"/>
      <c r="DD53" s="17">
        <v>-0.3</v>
      </c>
      <c r="DE53" s="17">
        <v>0.6</v>
      </c>
      <c r="DF53" s="17">
        <v>0.6</v>
      </c>
      <c r="DG53" s="17">
        <v>0.7</v>
      </c>
      <c r="DH53" s="17">
        <v>1.2</v>
      </c>
      <c r="DI53" s="17">
        <v>0.5</v>
      </c>
      <c r="DJ53" s="17"/>
      <c r="DK53" s="17">
        <v>0</v>
      </c>
      <c r="DL53" s="17">
        <v>0</v>
      </c>
      <c r="DM53" s="17">
        <v>-0.4</v>
      </c>
      <c r="DN53" s="17">
        <v>6.1</v>
      </c>
      <c r="DO53" s="17">
        <v>1.8</v>
      </c>
      <c r="DP53" s="17">
        <v>0.6</v>
      </c>
      <c r="DQ53" s="17">
        <v>0.3</v>
      </c>
      <c r="DR53" s="17">
        <v>1.1000000000000001</v>
      </c>
      <c r="DS53" s="17">
        <v>0</v>
      </c>
      <c r="DT53" s="17">
        <v>0.1</v>
      </c>
      <c r="DU53" s="17">
        <v>0.2</v>
      </c>
      <c r="DV53" s="17">
        <v>0</v>
      </c>
      <c r="DW53" s="17"/>
      <c r="DX53" s="17">
        <v>-3.1</v>
      </c>
      <c r="DY53" s="17">
        <v>0</v>
      </c>
      <c r="DZ53" s="17">
        <v>0.8</v>
      </c>
      <c r="EA53" s="17">
        <v>-0.3</v>
      </c>
      <c r="EB53" s="17">
        <v>0.5</v>
      </c>
      <c r="EC53" s="17">
        <v>0.8</v>
      </c>
      <c r="ED53" s="17">
        <v>4</v>
      </c>
      <c r="EE53" s="17"/>
      <c r="EF53" s="17">
        <v>-10.4</v>
      </c>
      <c r="EG53" s="17">
        <v>-11.2</v>
      </c>
      <c r="EH53" s="17"/>
      <c r="EI53" s="17"/>
      <c r="EJ53" s="17">
        <v>2</v>
      </c>
      <c r="EK53" s="17">
        <v>-0.2</v>
      </c>
      <c r="EL53" s="17">
        <v>1.6</v>
      </c>
      <c r="EM53" s="17">
        <v>0.2</v>
      </c>
      <c r="EN53" s="17">
        <v>0.2</v>
      </c>
      <c r="EO53" s="17">
        <v>0.2</v>
      </c>
      <c r="EP53" s="17"/>
      <c r="EQ53" s="17">
        <v>0</v>
      </c>
      <c r="ER53" s="17">
        <v>0</v>
      </c>
      <c r="ES53" s="17">
        <v>0</v>
      </c>
      <c r="ET53" s="17">
        <v>-0.2</v>
      </c>
      <c r="EU53" s="17">
        <v>6.7</v>
      </c>
      <c r="EV53" s="17">
        <v>3.2</v>
      </c>
      <c r="EW53" s="17">
        <v>0</v>
      </c>
      <c r="EX53" s="17">
        <v>0</v>
      </c>
      <c r="EY53" s="17">
        <v>0.4</v>
      </c>
      <c r="EZ53" s="17">
        <v>0.8</v>
      </c>
      <c r="FA53" s="17">
        <v>2.4</v>
      </c>
      <c r="FB53" s="17">
        <v>8.1</v>
      </c>
      <c r="FC53" s="17">
        <v>2.4</v>
      </c>
      <c r="FD53" s="17">
        <v>3.1</v>
      </c>
      <c r="FE53" s="17"/>
      <c r="FF53" s="17">
        <v>3.1</v>
      </c>
      <c r="FG53" s="17"/>
      <c r="FH53" s="17"/>
      <c r="FI53" s="17">
        <v>216</v>
      </c>
      <c r="FJ53" s="15"/>
      <c r="FK53" s="17">
        <v>2.1013700000000002</v>
      </c>
      <c r="FL53" s="17">
        <v>-1.34</v>
      </c>
      <c r="FM53" s="17"/>
      <c r="FN53" s="17">
        <v>1.4</v>
      </c>
      <c r="FO53" s="17">
        <v>1.1000000000000001E-3</v>
      </c>
      <c r="FP53" s="17">
        <v>2.6827200000000002</v>
      </c>
      <c r="FQ53" s="17">
        <v>-0.5</v>
      </c>
      <c r="FR53" s="17">
        <v>2.1</v>
      </c>
      <c r="FS53" s="17">
        <v>6.4451900000000002</v>
      </c>
    </row>
    <row r="54" spans="1:175" ht="24" customHeight="1" x14ac:dyDescent="0.3">
      <c r="A54" s="16" t="s">
        <v>81</v>
      </c>
      <c r="B54" s="16" t="s">
        <v>849</v>
      </c>
      <c r="C54" s="17">
        <v>13.1</v>
      </c>
      <c r="D54" s="17">
        <v>-3.5</v>
      </c>
      <c r="E54" s="17">
        <v>12.7</v>
      </c>
      <c r="F54" s="17"/>
      <c r="G54" s="17"/>
      <c r="H54" s="17">
        <v>-13.5</v>
      </c>
      <c r="I54" s="17">
        <v>-13.3</v>
      </c>
      <c r="J54" s="17"/>
      <c r="K54" s="17"/>
      <c r="L54" s="17">
        <v>-28.4</v>
      </c>
      <c r="M54" s="17">
        <v>-22.1</v>
      </c>
      <c r="N54" s="17">
        <v>5.8</v>
      </c>
      <c r="O54" s="17">
        <v>35.200000000000003</v>
      </c>
      <c r="P54" s="17">
        <v>31.3</v>
      </c>
      <c r="Q54" s="17">
        <v>2.5</v>
      </c>
      <c r="R54" s="17">
        <v>49.7</v>
      </c>
      <c r="S54" s="17">
        <v>-0.1</v>
      </c>
      <c r="T54" s="17"/>
      <c r="U54" s="17"/>
      <c r="V54" s="17"/>
      <c r="W54" s="17"/>
      <c r="X54" s="17">
        <v>11.7</v>
      </c>
      <c r="Y54" s="17">
        <v>0.6</v>
      </c>
      <c r="Z54" s="17">
        <v>2.7</v>
      </c>
      <c r="AA54" s="17">
        <v>-3.4</v>
      </c>
      <c r="AB54" s="17">
        <v>3.3</v>
      </c>
      <c r="AC54" s="17">
        <v>21.5</v>
      </c>
      <c r="AD54" s="17"/>
      <c r="AE54" s="17"/>
      <c r="AF54" s="17"/>
      <c r="AG54" s="17"/>
      <c r="AH54" s="17">
        <v>2.2000000000000002</v>
      </c>
      <c r="AI54" s="17">
        <v>-2.1</v>
      </c>
      <c r="AJ54" s="17"/>
      <c r="AK54" s="17"/>
      <c r="AL54" s="17"/>
      <c r="AM54" s="17"/>
      <c r="AN54" s="17">
        <v>-14.2</v>
      </c>
      <c r="AO54" s="17">
        <v>2.8</v>
      </c>
      <c r="AP54" s="17">
        <v>26.1</v>
      </c>
      <c r="AQ54" s="17">
        <v>8.6999999999999993</v>
      </c>
      <c r="AR54" s="17">
        <v>0.6</v>
      </c>
      <c r="AS54" s="17">
        <v>2.7</v>
      </c>
      <c r="AT54" s="17">
        <v>1.4</v>
      </c>
      <c r="AU54" s="17">
        <v>10.9</v>
      </c>
      <c r="AV54" s="17">
        <v>-13.4</v>
      </c>
      <c r="AW54" s="17">
        <v>-47.3</v>
      </c>
      <c r="AX54" s="17">
        <v>1.7</v>
      </c>
      <c r="AY54" s="17">
        <v>-0.5</v>
      </c>
      <c r="AZ54" s="17">
        <v>0.3</v>
      </c>
      <c r="BA54" s="17">
        <v>-4</v>
      </c>
      <c r="BB54" s="17">
        <v>-2.1</v>
      </c>
      <c r="BC54" s="17">
        <v>1</v>
      </c>
      <c r="BD54" s="17">
        <v>0.3</v>
      </c>
      <c r="BE54" s="17">
        <v>-8.3000000000000007</v>
      </c>
      <c r="BF54" s="17"/>
      <c r="BG54" s="17"/>
      <c r="BH54" s="17">
        <v>-6.7</v>
      </c>
      <c r="BI54" s="17"/>
      <c r="BJ54" s="17"/>
      <c r="BK54" s="17">
        <v>0</v>
      </c>
      <c r="BL54" s="17"/>
      <c r="BM54" s="17"/>
      <c r="BN54" s="17"/>
      <c r="BO54" s="17">
        <v>-6.6</v>
      </c>
      <c r="BP54" s="17">
        <v>-31.1</v>
      </c>
      <c r="BQ54" s="17">
        <v>-32.6</v>
      </c>
      <c r="BR54" s="17">
        <v>0</v>
      </c>
      <c r="BS54" s="17">
        <v>4.7</v>
      </c>
      <c r="BT54" s="17"/>
      <c r="BU54" s="17"/>
      <c r="BV54" s="17"/>
      <c r="BW54" s="17"/>
      <c r="BX54" s="17"/>
      <c r="BY54" s="17"/>
      <c r="BZ54" s="17"/>
      <c r="CA54" s="17"/>
      <c r="CB54" s="17">
        <v>-0.4</v>
      </c>
      <c r="CC54" s="17">
        <v>61</v>
      </c>
      <c r="CD54" s="17">
        <v>51.3</v>
      </c>
      <c r="CE54" s="17">
        <v>15.2</v>
      </c>
      <c r="CF54" s="17">
        <v>6.3</v>
      </c>
      <c r="CG54" s="17">
        <v>4</v>
      </c>
      <c r="CH54" s="17"/>
      <c r="CI54" s="17"/>
      <c r="CJ54" s="17"/>
      <c r="CK54" s="17">
        <v>35.299999999999997</v>
      </c>
      <c r="CL54" s="17">
        <v>37.6</v>
      </c>
      <c r="CM54" s="17">
        <v>-28.3</v>
      </c>
      <c r="CN54" s="17"/>
      <c r="CO54" s="17"/>
      <c r="CP54" s="17"/>
      <c r="CQ54" s="17"/>
      <c r="CR54" s="17"/>
      <c r="CS54" s="17">
        <v>0</v>
      </c>
      <c r="CT54" s="17"/>
      <c r="CU54" s="17"/>
      <c r="CV54" s="17">
        <v>-1.5</v>
      </c>
      <c r="CW54" s="17">
        <v>0</v>
      </c>
      <c r="CX54" s="17"/>
      <c r="CY54" s="17"/>
      <c r="CZ54" s="17">
        <v>0.9</v>
      </c>
      <c r="DA54" s="17"/>
      <c r="DB54" s="17">
        <v>-0.8</v>
      </c>
      <c r="DC54" s="17"/>
      <c r="DD54" s="17">
        <v>-0.2</v>
      </c>
      <c r="DE54" s="17">
        <v>0.6</v>
      </c>
      <c r="DF54" s="17">
        <v>0.7</v>
      </c>
      <c r="DG54" s="17">
        <v>2</v>
      </c>
      <c r="DH54" s="17">
        <v>1.3</v>
      </c>
      <c r="DI54" s="17">
        <v>0.6</v>
      </c>
      <c r="DJ54" s="17"/>
      <c r="DK54" s="17">
        <v>0</v>
      </c>
      <c r="DL54" s="17">
        <v>0</v>
      </c>
      <c r="DM54" s="17">
        <v>-0.5</v>
      </c>
      <c r="DN54" s="17">
        <v>6</v>
      </c>
      <c r="DO54" s="17">
        <v>1.8</v>
      </c>
      <c r="DP54" s="17">
        <v>0.6</v>
      </c>
      <c r="DQ54" s="17">
        <v>0.3</v>
      </c>
      <c r="DR54" s="17">
        <v>1.1000000000000001</v>
      </c>
      <c r="DS54" s="17">
        <v>0</v>
      </c>
      <c r="DT54" s="17">
        <v>0</v>
      </c>
      <c r="DU54" s="17">
        <v>0.3</v>
      </c>
      <c r="DV54" s="17">
        <v>0</v>
      </c>
      <c r="DW54" s="17"/>
      <c r="DX54" s="17">
        <v>-3</v>
      </c>
      <c r="DY54" s="17">
        <v>0.2</v>
      </c>
      <c r="DZ54" s="17">
        <v>0.7</v>
      </c>
      <c r="EA54" s="17">
        <v>-0.3</v>
      </c>
      <c r="EB54" s="17">
        <v>0.7</v>
      </c>
      <c r="EC54" s="17">
        <v>0.7</v>
      </c>
      <c r="ED54" s="17">
        <v>4</v>
      </c>
      <c r="EE54" s="17"/>
      <c r="EF54" s="17">
        <v>-10.6</v>
      </c>
      <c r="EG54" s="17">
        <v>-11.4</v>
      </c>
      <c r="EH54" s="17"/>
      <c r="EI54" s="17"/>
      <c r="EJ54" s="17">
        <v>2</v>
      </c>
      <c r="EK54" s="17">
        <v>-0.2</v>
      </c>
      <c r="EL54" s="17">
        <v>1.6</v>
      </c>
      <c r="EM54" s="17">
        <v>0.2</v>
      </c>
      <c r="EN54" s="17">
        <v>0.2</v>
      </c>
      <c r="EO54" s="17">
        <v>0.2</v>
      </c>
      <c r="EP54" s="17"/>
      <c r="EQ54" s="17">
        <v>0</v>
      </c>
      <c r="ER54" s="17">
        <v>0</v>
      </c>
      <c r="ES54" s="17">
        <v>0</v>
      </c>
      <c r="ET54" s="17">
        <v>-0.2</v>
      </c>
      <c r="EU54" s="17">
        <v>3.1</v>
      </c>
      <c r="EV54" s="17">
        <v>2.1</v>
      </c>
      <c r="EW54" s="17">
        <v>0</v>
      </c>
      <c r="EX54" s="17">
        <v>0</v>
      </c>
      <c r="EY54" s="17">
        <v>0.4</v>
      </c>
      <c r="EZ54" s="17">
        <v>0.8</v>
      </c>
      <c r="FA54" s="17">
        <v>2.2999999999999998</v>
      </c>
      <c r="FB54" s="17">
        <v>10.199999999999999</v>
      </c>
      <c r="FC54" s="17">
        <v>4.4000000000000004</v>
      </c>
      <c r="FD54" s="17">
        <v>3.4</v>
      </c>
      <c r="FE54" s="17"/>
      <c r="FF54" s="17">
        <v>2.6</v>
      </c>
      <c r="FG54" s="17"/>
      <c r="FH54" s="17"/>
      <c r="FI54" s="17">
        <v>209.6</v>
      </c>
      <c r="FJ54" s="15"/>
      <c r="FK54" s="17">
        <v>1.83782</v>
      </c>
      <c r="FL54" s="17">
        <v>-1.5960000000000001</v>
      </c>
      <c r="FM54" s="17"/>
      <c r="FN54" s="17">
        <v>1.4</v>
      </c>
      <c r="FO54" s="17">
        <v>1.82E-3</v>
      </c>
      <c r="FP54" s="17">
        <v>2.69076</v>
      </c>
      <c r="FQ54" s="17">
        <v>0.2</v>
      </c>
      <c r="FR54" s="17">
        <v>2</v>
      </c>
      <c r="FS54" s="17">
        <v>6.5343999999999998</v>
      </c>
    </row>
    <row r="55" spans="1:175" ht="24" customHeight="1" x14ac:dyDescent="0.3">
      <c r="A55" s="16" t="s">
        <v>81</v>
      </c>
      <c r="B55" s="16" t="s">
        <v>850</v>
      </c>
      <c r="C55" s="17">
        <v>11.9</v>
      </c>
      <c r="D55" s="17">
        <v>-0.5</v>
      </c>
      <c r="E55" s="17">
        <v>12.6</v>
      </c>
      <c r="F55" s="17"/>
      <c r="G55" s="17"/>
      <c r="H55" s="17">
        <v>-16.7</v>
      </c>
      <c r="I55" s="17">
        <v>-15.6</v>
      </c>
      <c r="J55" s="17"/>
      <c r="K55" s="17"/>
      <c r="L55" s="17">
        <v>-29.4</v>
      </c>
      <c r="M55" s="17">
        <v>-17.2</v>
      </c>
      <c r="N55" s="17">
        <v>11.2</v>
      </c>
      <c r="O55" s="17">
        <v>32.6</v>
      </c>
      <c r="P55" s="17">
        <v>29.2</v>
      </c>
      <c r="Q55" s="17">
        <v>0.4</v>
      </c>
      <c r="R55" s="17">
        <v>44.9</v>
      </c>
      <c r="S55" s="17">
        <v>0.1</v>
      </c>
      <c r="T55" s="17"/>
      <c r="U55" s="17"/>
      <c r="V55" s="17"/>
      <c r="W55" s="17"/>
      <c r="X55" s="17">
        <v>9.8000000000000007</v>
      </c>
      <c r="Y55" s="17">
        <v>1</v>
      </c>
      <c r="Z55" s="17">
        <v>2.8</v>
      </c>
      <c r="AA55" s="17">
        <v>-3.4</v>
      </c>
      <c r="AB55" s="17">
        <v>3.6</v>
      </c>
      <c r="AC55" s="17">
        <v>18.8</v>
      </c>
      <c r="AD55" s="17"/>
      <c r="AE55" s="17"/>
      <c r="AF55" s="17"/>
      <c r="AG55" s="17"/>
      <c r="AH55" s="17">
        <v>2.1</v>
      </c>
      <c r="AI55" s="17">
        <v>3.7</v>
      </c>
      <c r="AJ55" s="17"/>
      <c r="AK55" s="17"/>
      <c r="AL55" s="17"/>
      <c r="AM55" s="17"/>
      <c r="AN55" s="17">
        <v>-11.9</v>
      </c>
      <c r="AO55" s="17">
        <v>2.7</v>
      </c>
      <c r="AP55" s="17">
        <v>25.8</v>
      </c>
      <c r="AQ55" s="17">
        <v>8.6</v>
      </c>
      <c r="AR55" s="17">
        <v>0</v>
      </c>
      <c r="AS55" s="17">
        <v>2.7</v>
      </c>
      <c r="AT55" s="17">
        <v>0.7</v>
      </c>
      <c r="AU55" s="17">
        <v>9.9</v>
      </c>
      <c r="AV55" s="17">
        <v>-17.3</v>
      </c>
      <c r="AW55" s="17">
        <v>-50.8</v>
      </c>
      <c r="AX55" s="17">
        <v>-0.5</v>
      </c>
      <c r="AY55" s="17">
        <v>-0.7</v>
      </c>
      <c r="AZ55" s="17">
        <v>0.2</v>
      </c>
      <c r="BA55" s="17">
        <v>-1.7</v>
      </c>
      <c r="BB55" s="17">
        <v>1</v>
      </c>
      <c r="BC55" s="17">
        <v>0.9</v>
      </c>
      <c r="BD55" s="17">
        <v>0.2</v>
      </c>
      <c r="BE55" s="17">
        <v>-2.7</v>
      </c>
      <c r="BF55" s="17"/>
      <c r="BG55" s="17"/>
      <c r="BH55" s="17">
        <v>-7.9</v>
      </c>
      <c r="BI55" s="17"/>
      <c r="BJ55" s="17"/>
      <c r="BK55" s="17">
        <v>0</v>
      </c>
      <c r="BL55" s="17"/>
      <c r="BM55" s="17"/>
      <c r="BN55" s="17"/>
      <c r="BO55" s="17">
        <v>-9.3000000000000007</v>
      </c>
      <c r="BP55" s="17">
        <v>-33.4</v>
      </c>
      <c r="BQ55" s="17">
        <v>-34.799999999999997</v>
      </c>
      <c r="BR55" s="17">
        <v>0</v>
      </c>
      <c r="BS55" s="17">
        <v>2.9</v>
      </c>
      <c r="BT55" s="17"/>
      <c r="BU55" s="17"/>
      <c r="BV55" s="17"/>
      <c r="BW55" s="17"/>
      <c r="BX55" s="17"/>
      <c r="BY55" s="17"/>
      <c r="BZ55" s="17"/>
      <c r="CA55" s="17"/>
      <c r="CB55" s="17">
        <v>-0.4</v>
      </c>
      <c r="CC55" s="17">
        <v>44.9</v>
      </c>
      <c r="CD55" s="17">
        <v>51.2</v>
      </c>
      <c r="CE55" s="17">
        <v>14.3</v>
      </c>
      <c r="CF55" s="17">
        <v>6.3</v>
      </c>
      <c r="CG55" s="17">
        <v>3.8</v>
      </c>
      <c r="CH55" s="17"/>
      <c r="CI55" s="17"/>
      <c r="CJ55" s="17"/>
      <c r="CK55" s="17">
        <v>31.8</v>
      </c>
      <c r="CL55" s="17">
        <v>33.700000000000003</v>
      </c>
      <c r="CM55" s="17">
        <v>-34.1</v>
      </c>
      <c r="CN55" s="17"/>
      <c r="CO55" s="17"/>
      <c r="CP55" s="17"/>
      <c r="CQ55" s="17"/>
      <c r="CR55" s="17"/>
      <c r="CS55" s="17">
        <v>0</v>
      </c>
      <c r="CT55" s="17"/>
      <c r="CU55" s="17"/>
      <c r="CV55" s="17">
        <v>-1.5</v>
      </c>
      <c r="CW55" s="17">
        <v>0</v>
      </c>
      <c r="CX55" s="17"/>
      <c r="CY55" s="17"/>
      <c r="CZ55" s="17">
        <v>0.9</v>
      </c>
      <c r="DA55" s="17"/>
      <c r="DB55" s="17">
        <v>-0.9</v>
      </c>
      <c r="DC55" s="17"/>
      <c r="DD55" s="17">
        <v>-0.2</v>
      </c>
      <c r="DE55" s="17">
        <v>0.6</v>
      </c>
      <c r="DF55" s="17">
        <v>0.7</v>
      </c>
      <c r="DG55" s="17">
        <v>1.1000000000000001</v>
      </c>
      <c r="DH55" s="17">
        <v>1.3</v>
      </c>
      <c r="DI55" s="17">
        <v>0.6</v>
      </c>
      <c r="DJ55" s="17"/>
      <c r="DK55" s="17">
        <v>0</v>
      </c>
      <c r="DL55" s="17">
        <v>0</v>
      </c>
      <c r="DM55" s="17">
        <v>-0.6</v>
      </c>
      <c r="DN55" s="17">
        <v>5.2</v>
      </c>
      <c r="DO55" s="17">
        <v>1.8</v>
      </c>
      <c r="DP55" s="17">
        <v>0.6</v>
      </c>
      <c r="DQ55" s="17">
        <v>0.3</v>
      </c>
      <c r="DR55" s="17">
        <v>1.1000000000000001</v>
      </c>
      <c r="DS55" s="17">
        <v>0</v>
      </c>
      <c r="DT55" s="17">
        <v>-0.3</v>
      </c>
      <c r="DU55" s="17">
        <v>0.2</v>
      </c>
      <c r="DV55" s="17">
        <v>0</v>
      </c>
      <c r="DW55" s="17"/>
      <c r="DX55" s="17">
        <v>-3</v>
      </c>
      <c r="DY55" s="17">
        <v>0.3</v>
      </c>
      <c r="DZ55" s="17">
        <v>0.7</v>
      </c>
      <c r="EA55" s="17">
        <v>-0.3</v>
      </c>
      <c r="EB55" s="17">
        <v>0.6</v>
      </c>
      <c r="EC55" s="17">
        <v>0.7</v>
      </c>
      <c r="ED55" s="17">
        <v>4</v>
      </c>
      <c r="EE55" s="17"/>
      <c r="EF55" s="17">
        <v>-9.1</v>
      </c>
      <c r="EG55" s="17">
        <v>-10.1</v>
      </c>
      <c r="EH55" s="17"/>
      <c r="EI55" s="17"/>
      <c r="EJ55" s="17">
        <v>0</v>
      </c>
      <c r="EK55" s="17">
        <v>-0.2</v>
      </c>
      <c r="EL55" s="17">
        <v>1.6</v>
      </c>
      <c r="EM55" s="17">
        <v>0.2</v>
      </c>
      <c r="EN55" s="17">
        <v>0.2</v>
      </c>
      <c r="EO55" s="17">
        <v>0.2</v>
      </c>
      <c r="EP55" s="17"/>
      <c r="EQ55" s="17">
        <v>0</v>
      </c>
      <c r="ER55" s="17">
        <v>0</v>
      </c>
      <c r="ES55" s="17">
        <v>0</v>
      </c>
      <c r="ET55" s="17">
        <v>-0.2</v>
      </c>
      <c r="EU55" s="17">
        <v>1</v>
      </c>
      <c r="EV55" s="17">
        <v>1.3</v>
      </c>
      <c r="EW55" s="17">
        <v>0</v>
      </c>
      <c r="EX55" s="17">
        <v>0</v>
      </c>
      <c r="EY55" s="17">
        <v>0.4</v>
      </c>
      <c r="EZ55" s="17">
        <v>0.8</v>
      </c>
      <c r="FA55" s="17">
        <v>2.2999999999999998</v>
      </c>
      <c r="FB55" s="17">
        <v>12.5</v>
      </c>
      <c r="FC55" s="17">
        <v>6.6</v>
      </c>
      <c r="FD55" s="17">
        <v>3.5</v>
      </c>
      <c r="FE55" s="17"/>
      <c r="FF55" s="17">
        <v>2.7</v>
      </c>
      <c r="FG55" s="17"/>
      <c r="FH55" s="17"/>
      <c r="FI55" s="17">
        <v>165.6</v>
      </c>
      <c r="FJ55" s="15"/>
      <c r="FK55" s="17">
        <v>2.2027399999999999</v>
      </c>
      <c r="FL55" s="17">
        <v>-8.6999999999999994E-2</v>
      </c>
      <c r="FM55" s="17"/>
      <c r="FN55" s="17">
        <v>1.3</v>
      </c>
      <c r="FO55" s="17">
        <v>8.5999999999999998E-4</v>
      </c>
      <c r="FP55" s="17">
        <v>2.6863999999999999</v>
      </c>
      <c r="FQ55" s="17">
        <v>-0.3</v>
      </c>
      <c r="FR55" s="17">
        <v>2</v>
      </c>
      <c r="FS55" s="17">
        <v>7.8029999999999999</v>
      </c>
    </row>
    <row r="56" spans="1:175" ht="24" customHeight="1" x14ac:dyDescent="0.3">
      <c r="A56" s="16" t="s">
        <v>81</v>
      </c>
      <c r="B56" s="16" t="s">
        <v>851</v>
      </c>
      <c r="C56" s="17">
        <v>12</v>
      </c>
      <c r="D56" s="17">
        <v>0.2</v>
      </c>
      <c r="E56" s="17">
        <v>13</v>
      </c>
      <c r="F56" s="17"/>
      <c r="G56" s="17"/>
      <c r="H56" s="17">
        <v>-8.8000000000000007</v>
      </c>
      <c r="I56" s="17">
        <v>-14.1</v>
      </c>
      <c r="J56" s="17"/>
      <c r="K56" s="17"/>
      <c r="L56" s="17">
        <v>-28.7</v>
      </c>
      <c r="M56" s="17">
        <v>-22.7</v>
      </c>
      <c r="N56" s="17">
        <v>4.9000000000000004</v>
      </c>
      <c r="O56" s="17">
        <v>29.1</v>
      </c>
      <c r="P56" s="17">
        <v>28.6</v>
      </c>
      <c r="Q56" s="17">
        <v>0.9</v>
      </c>
      <c r="R56" s="17">
        <v>46.6</v>
      </c>
      <c r="S56" s="17">
        <v>0.1</v>
      </c>
      <c r="T56" s="17"/>
      <c r="U56" s="17"/>
      <c r="V56" s="17"/>
      <c r="W56" s="17"/>
      <c r="X56" s="17">
        <v>8.4</v>
      </c>
      <c r="Y56" s="17">
        <v>1.5</v>
      </c>
      <c r="Z56" s="17">
        <v>2.7</v>
      </c>
      <c r="AA56" s="17">
        <v>-3.4</v>
      </c>
      <c r="AB56" s="17">
        <v>3.6</v>
      </c>
      <c r="AC56" s="17">
        <v>18.7</v>
      </c>
      <c r="AD56" s="17"/>
      <c r="AE56" s="17"/>
      <c r="AF56" s="17"/>
      <c r="AG56" s="17"/>
      <c r="AH56" s="17">
        <v>1.2</v>
      </c>
      <c r="AI56" s="17">
        <v>-3</v>
      </c>
      <c r="AJ56" s="17"/>
      <c r="AK56" s="17"/>
      <c r="AL56" s="17"/>
      <c r="AM56" s="17"/>
      <c r="AN56" s="17">
        <v>-12.4</v>
      </c>
      <c r="AO56" s="17">
        <v>2.5</v>
      </c>
      <c r="AP56" s="17">
        <v>13.9</v>
      </c>
      <c r="AQ56" s="17">
        <v>8.5</v>
      </c>
      <c r="AR56" s="17">
        <v>0.1</v>
      </c>
      <c r="AS56" s="17">
        <v>2.7</v>
      </c>
      <c r="AT56" s="17">
        <v>0.8</v>
      </c>
      <c r="AU56" s="17">
        <v>11.2</v>
      </c>
      <c r="AV56" s="17">
        <v>-14.6</v>
      </c>
      <c r="AW56" s="17">
        <v>-39.200000000000003</v>
      </c>
      <c r="AX56" s="17">
        <v>-1.9</v>
      </c>
      <c r="AY56" s="17">
        <v>-0.6</v>
      </c>
      <c r="AZ56" s="17">
        <v>0.2</v>
      </c>
      <c r="BA56" s="17">
        <v>-3.1</v>
      </c>
      <c r="BB56" s="17">
        <v>0.5</v>
      </c>
      <c r="BC56" s="17">
        <v>1</v>
      </c>
      <c r="BD56" s="17">
        <v>0.1</v>
      </c>
      <c r="BE56" s="17">
        <v>-4.5</v>
      </c>
      <c r="BF56" s="17"/>
      <c r="BG56" s="17"/>
      <c r="BH56" s="17">
        <v>-7.9</v>
      </c>
      <c r="BI56" s="17"/>
      <c r="BJ56" s="17"/>
      <c r="BK56" s="17">
        <v>0</v>
      </c>
      <c r="BL56" s="17"/>
      <c r="BM56" s="17"/>
      <c r="BN56" s="17"/>
      <c r="BO56" s="17">
        <v>-8.6999999999999993</v>
      </c>
      <c r="BP56" s="17">
        <v>-33</v>
      </c>
      <c r="BQ56" s="17">
        <v>-34.4</v>
      </c>
      <c r="BR56" s="17">
        <v>0</v>
      </c>
      <c r="BS56" s="17">
        <v>5.0999999999999996</v>
      </c>
      <c r="BT56" s="17"/>
      <c r="BU56" s="17"/>
      <c r="BV56" s="17"/>
      <c r="BW56" s="17"/>
      <c r="BX56" s="17"/>
      <c r="BY56" s="17"/>
      <c r="BZ56" s="17"/>
      <c r="CA56" s="17"/>
      <c r="CB56" s="17">
        <v>-0.4</v>
      </c>
      <c r="CC56" s="17">
        <v>45.5</v>
      </c>
      <c r="CD56" s="17">
        <v>51.7</v>
      </c>
      <c r="CE56" s="17">
        <v>9.1999999999999993</v>
      </c>
      <c r="CF56" s="17">
        <v>6.3</v>
      </c>
      <c r="CG56" s="17">
        <v>1.9</v>
      </c>
      <c r="CH56" s="17"/>
      <c r="CI56" s="17"/>
      <c r="CJ56" s="17"/>
      <c r="CK56" s="17">
        <v>31.2</v>
      </c>
      <c r="CL56" s="17">
        <v>33.299999999999997</v>
      </c>
      <c r="CM56" s="17">
        <v>-34.5</v>
      </c>
      <c r="CN56" s="17"/>
      <c r="CO56" s="17"/>
      <c r="CP56" s="17"/>
      <c r="CQ56" s="17"/>
      <c r="CR56" s="17"/>
      <c r="CS56" s="17">
        <v>0</v>
      </c>
      <c r="CT56" s="17"/>
      <c r="CU56" s="17"/>
      <c r="CV56" s="17">
        <v>-1.6</v>
      </c>
      <c r="CW56" s="17">
        <v>0</v>
      </c>
      <c r="CX56" s="17"/>
      <c r="CY56" s="17"/>
      <c r="CZ56" s="17">
        <v>0.9</v>
      </c>
      <c r="DA56" s="17"/>
      <c r="DB56" s="17">
        <v>-0.7</v>
      </c>
      <c r="DC56" s="17"/>
      <c r="DD56" s="17">
        <v>-0.2</v>
      </c>
      <c r="DE56" s="17">
        <v>0.6</v>
      </c>
      <c r="DF56" s="17">
        <v>0.6</v>
      </c>
      <c r="DG56" s="17">
        <v>0.5</v>
      </c>
      <c r="DH56" s="17">
        <v>1.2</v>
      </c>
      <c r="DI56" s="17">
        <v>0.5</v>
      </c>
      <c r="DJ56" s="17"/>
      <c r="DK56" s="17">
        <v>0</v>
      </c>
      <c r="DL56" s="17">
        <v>0</v>
      </c>
      <c r="DM56" s="17">
        <v>-0.7</v>
      </c>
      <c r="DN56" s="17">
        <v>5.5</v>
      </c>
      <c r="DO56" s="17">
        <v>1.8</v>
      </c>
      <c r="DP56" s="17">
        <v>0.6</v>
      </c>
      <c r="DQ56" s="17">
        <v>0.3</v>
      </c>
      <c r="DR56" s="17">
        <v>1.1000000000000001</v>
      </c>
      <c r="DS56" s="17">
        <v>0</v>
      </c>
      <c r="DT56" s="17">
        <v>0</v>
      </c>
      <c r="DU56" s="17">
        <v>0.3</v>
      </c>
      <c r="DV56" s="17">
        <v>0</v>
      </c>
      <c r="DW56" s="17"/>
      <c r="DX56" s="17">
        <v>-3</v>
      </c>
      <c r="DY56" s="17">
        <v>0.1</v>
      </c>
      <c r="DZ56" s="17">
        <v>0.7</v>
      </c>
      <c r="EA56" s="17">
        <v>0.4</v>
      </c>
      <c r="EB56" s="17">
        <v>0.5</v>
      </c>
      <c r="EC56" s="17">
        <v>0.8</v>
      </c>
      <c r="ED56" s="17">
        <v>4</v>
      </c>
      <c r="EE56" s="17"/>
      <c r="EF56" s="17">
        <v>-8.6999999999999993</v>
      </c>
      <c r="EG56" s="17">
        <v>-9.6999999999999993</v>
      </c>
      <c r="EH56" s="17"/>
      <c r="EI56" s="17"/>
      <c r="EJ56" s="17">
        <v>0</v>
      </c>
      <c r="EK56" s="17">
        <v>-0.2</v>
      </c>
      <c r="EL56" s="17">
        <v>1.6</v>
      </c>
      <c r="EM56" s="17">
        <v>0.2</v>
      </c>
      <c r="EN56" s="17">
        <v>0.2</v>
      </c>
      <c r="EO56" s="17">
        <v>0.2</v>
      </c>
      <c r="EP56" s="17"/>
      <c r="EQ56" s="17">
        <v>0</v>
      </c>
      <c r="ER56" s="17">
        <v>0</v>
      </c>
      <c r="ES56" s="17">
        <v>0</v>
      </c>
      <c r="ET56" s="17">
        <v>-0.2</v>
      </c>
      <c r="EU56" s="17">
        <v>0.4</v>
      </c>
      <c r="EV56" s="17">
        <v>0.5</v>
      </c>
      <c r="EW56" s="17">
        <v>0</v>
      </c>
      <c r="EX56" s="17">
        <v>0</v>
      </c>
      <c r="EY56" s="17">
        <v>0.4</v>
      </c>
      <c r="EZ56" s="17">
        <v>0.8</v>
      </c>
      <c r="FA56" s="17">
        <v>2.4</v>
      </c>
      <c r="FB56" s="17">
        <v>12.8</v>
      </c>
      <c r="FC56" s="17">
        <v>7</v>
      </c>
      <c r="FD56" s="17">
        <v>2.9</v>
      </c>
      <c r="FE56" s="17"/>
      <c r="FF56" s="17">
        <v>3.6</v>
      </c>
      <c r="FG56" s="17"/>
      <c r="FH56" s="17"/>
      <c r="FI56" s="17">
        <v>149.69999999999999</v>
      </c>
      <c r="FJ56" s="15"/>
      <c r="FK56" s="17">
        <v>2.1937600000000002</v>
      </c>
      <c r="FL56" s="17">
        <v>1.163</v>
      </c>
      <c r="FM56" s="17"/>
      <c r="FN56" s="17">
        <v>1.5</v>
      </c>
      <c r="FO56" s="17">
        <v>0.21453</v>
      </c>
      <c r="FP56" s="17">
        <v>2.80376</v>
      </c>
      <c r="FQ56" s="17">
        <v>0.5</v>
      </c>
      <c r="FR56" s="17">
        <v>1.8</v>
      </c>
      <c r="FS56" s="17">
        <v>10.175050000000001</v>
      </c>
    </row>
    <row r="57" spans="1:175" ht="24" customHeight="1" x14ac:dyDescent="0.3">
      <c r="A57" s="16" t="s">
        <v>81</v>
      </c>
      <c r="B57" s="16" t="s">
        <v>852</v>
      </c>
      <c r="C57" s="17">
        <v>11.2</v>
      </c>
      <c r="D57" s="17">
        <v>-13.9</v>
      </c>
      <c r="E57" s="17">
        <v>10.9</v>
      </c>
      <c r="F57" s="17"/>
      <c r="G57" s="17"/>
      <c r="H57" s="17">
        <v>-12</v>
      </c>
      <c r="I57" s="17">
        <v>-16.8</v>
      </c>
      <c r="J57" s="17"/>
      <c r="K57" s="17"/>
      <c r="L57" s="17">
        <v>-39</v>
      </c>
      <c r="M57" s="17">
        <v>-32.200000000000003</v>
      </c>
      <c r="N57" s="17">
        <v>-4.4000000000000004</v>
      </c>
      <c r="O57" s="17">
        <v>19.899999999999999</v>
      </c>
      <c r="P57" s="17">
        <v>23</v>
      </c>
      <c r="Q57" s="17">
        <v>-2.2999999999999998</v>
      </c>
      <c r="R57" s="17">
        <v>42.9</v>
      </c>
      <c r="S57" s="17">
        <v>0.1</v>
      </c>
      <c r="T57" s="17"/>
      <c r="U57" s="17"/>
      <c r="V57" s="17"/>
      <c r="W57" s="17"/>
      <c r="X57" s="17">
        <v>6.2</v>
      </c>
      <c r="Y57" s="17">
        <v>1.2</v>
      </c>
      <c r="Z57" s="17">
        <v>2.6</v>
      </c>
      <c r="AA57" s="17">
        <v>0</v>
      </c>
      <c r="AB57" s="17">
        <v>0</v>
      </c>
      <c r="AC57" s="17">
        <v>0</v>
      </c>
      <c r="AD57" s="17"/>
      <c r="AE57" s="17"/>
      <c r="AF57" s="17"/>
      <c r="AG57" s="17"/>
      <c r="AH57" s="17">
        <v>0.4</v>
      </c>
      <c r="AI57" s="17">
        <v>-5.2</v>
      </c>
      <c r="AJ57" s="17"/>
      <c r="AK57" s="17"/>
      <c r="AL57" s="17"/>
      <c r="AM57" s="17"/>
      <c r="AN57" s="17">
        <v>-15.8</v>
      </c>
      <c r="AO57" s="17">
        <v>2</v>
      </c>
      <c r="AP57" s="17">
        <v>13.5</v>
      </c>
      <c r="AQ57" s="17">
        <v>8.6</v>
      </c>
      <c r="AR57" s="17">
        <v>0.1</v>
      </c>
      <c r="AS57" s="17">
        <v>2.7</v>
      </c>
      <c r="AT57" s="17">
        <v>1.1000000000000001</v>
      </c>
      <c r="AU57" s="17">
        <v>6</v>
      </c>
      <c r="AV57" s="17">
        <v>-19.8</v>
      </c>
      <c r="AW57" s="17">
        <v>-44.3</v>
      </c>
      <c r="AX57" s="17">
        <v>-2.8</v>
      </c>
      <c r="AY57" s="17">
        <v>-0.5</v>
      </c>
      <c r="AZ57" s="17">
        <v>0.2</v>
      </c>
      <c r="BA57" s="17">
        <v>-3.7</v>
      </c>
      <c r="BB57" s="17">
        <v>-0.2</v>
      </c>
      <c r="BC57" s="17">
        <v>0.9</v>
      </c>
      <c r="BD57" s="17">
        <v>0</v>
      </c>
      <c r="BE57" s="17">
        <v>-10.7</v>
      </c>
      <c r="BF57" s="17"/>
      <c r="BG57" s="17"/>
      <c r="BH57" s="17">
        <v>-9</v>
      </c>
      <c r="BI57" s="17"/>
      <c r="BJ57" s="17"/>
      <c r="BK57" s="17">
        <v>0</v>
      </c>
      <c r="BL57" s="17"/>
      <c r="BM57" s="17"/>
      <c r="BN57" s="17"/>
      <c r="BO57" s="17">
        <v>-5.2</v>
      </c>
      <c r="BP57" s="17">
        <v>-36.299999999999997</v>
      </c>
      <c r="BQ57" s="17">
        <v>-37.6</v>
      </c>
      <c r="BR57" s="17">
        <v>0</v>
      </c>
      <c r="BS57" s="17">
        <v>-0.2</v>
      </c>
      <c r="BT57" s="17"/>
      <c r="BU57" s="17"/>
      <c r="BV57" s="17"/>
      <c r="BW57" s="17"/>
      <c r="BX57" s="17"/>
      <c r="BY57" s="17"/>
      <c r="BZ57" s="17"/>
      <c r="CA57" s="17"/>
      <c r="CB57" s="17">
        <v>-0.4</v>
      </c>
      <c r="CC57" s="17">
        <v>44.6</v>
      </c>
      <c r="CD57" s="17">
        <v>51</v>
      </c>
      <c r="CE57" s="17">
        <v>8.3000000000000007</v>
      </c>
      <c r="CF57" s="17">
        <v>8.6</v>
      </c>
      <c r="CG57" s="17">
        <v>1.7</v>
      </c>
      <c r="CH57" s="17"/>
      <c r="CI57" s="17"/>
      <c r="CJ57" s="17"/>
      <c r="CK57" s="17">
        <v>26.2</v>
      </c>
      <c r="CL57" s="17">
        <v>28.2</v>
      </c>
      <c r="CM57" s="17">
        <v>-41.7</v>
      </c>
      <c r="CN57" s="17"/>
      <c r="CO57" s="17"/>
      <c r="CP57" s="17"/>
      <c r="CQ57" s="17"/>
      <c r="CR57" s="17"/>
      <c r="CS57" s="17">
        <v>0</v>
      </c>
      <c r="CT57" s="17"/>
      <c r="CU57" s="17"/>
      <c r="CV57" s="17">
        <v>-1.6</v>
      </c>
      <c r="CW57" s="17">
        <v>0</v>
      </c>
      <c r="CX57" s="17"/>
      <c r="CY57" s="17"/>
      <c r="CZ57" s="17">
        <v>0.9</v>
      </c>
      <c r="DA57" s="17"/>
      <c r="DB57" s="17">
        <v>-0.8</v>
      </c>
      <c r="DC57" s="17"/>
      <c r="DD57" s="17">
        <v>-0.2</v>
      </c>
      <c r="DE57" s="17">
        <v>0.6</v>
      </c>
      <c r="DF57" s="17">
        <v>0.6</v>
      </c>
      <c r="DG57" s="17">
        <v>-0.4</v>
      </c>
      <c r="DH57" s="17">
        <v>1.2</v>
      </c>
      <c r="DI57" s="17">
        <v>0.5</v>
      </c>
      <c r="DJ57" s="17"/>
      <c r="DK57" s="17">
        <v>0</v>
      </c>
      <c r="DL57" s="17">
        <v>0</v>
      </c>
      <c r="DM57" s="17">
        <v>-1</v>
      </c>
      <c r="DN57" s="17">
        <v>5.4</v>
      </c>
      <c r="DO57" s="17">
        <v>1.8</v>
      </c>
      <c r="DP57" s="17">
        <v>0.6</v>
      </c>
      <c r="DQ57" s="17">
        <v>0.3</v>
      </c>
      <c r="DR57" s="17">
        <v>1.1000000000000001</v>
      </c>
      <c r="DS57" s="17">
        <v>0</v>
      </c>
      <c r="DT57" s="17">
        <v>-0.2</v>
      </c>
      <c r="DU57" s="17">
        <v>0.1</v>
      </c>
      <c r="DV57" s="17">
        <v>0</v>
      </c>
      <c r="DW57" s="17"/>
      <c r="DX57" s="17">
        <v>-3</v>
      </c>
      <c r="DY57" s="17">
        <v>0.1</v>
      </c>
      <c r="DZ57" s="17">
        <v>0.6</v>
      </c>
      <c r="EA57" s="17">
        <v>-0.6</v>
      </c>
      <c r="EB57" s="17">
        <v>0.5</v>
      </c>
      <c r="EC57" s="17">
        <v>0.6</v>
      </c>
      <c r="ED57" s="17">
        <v>4</v>
      </c>
      <c r="EE57" s="17"/>
      <c r="EF57" s="17">
        <v>-11.2</v>
      </c>
      <c r="EG57" s="17">
        <v>-12.4</v>
      </c>
      <c r="EH57" s="17"/>
      <c r="EI57" s="17"/>
      <c r="EJ57" s="17">
        <v>0</v>
      </c>
      <c r="EK57" s="17">
        <v>-0.2</v>
      </c>
      <c r="EL57" s="17">
        <v>1.6</v>
      </c>
      <c r="EM57" s="17">
        <v>0.2</v>
      </c>
      <c r="EN57" s="17">
        <v>0.2</v>
      </c>
      <c r="EO57" s="17">
        <v>0.2</v>
      </c>
      <c r="EP57" s="17"/>
      <c r="EQ57" s="17">
        <v>0</v>
      </c>
      <c r="ER57" s="17">
        <v>0</v>
      </c>
      <c r="ES57" s="17">
        <v>0</v>
      </c>
      <c r="ET57" s="17">
        <v>-0.2</v>
      </c>
      <c r="EU57" s="17">
        <v>-0.4</v>
      </c>
      <c r="EV57" s="17">
        <v>0</v>
      </c>
      <c r="EW57" s="17">
        <v>0</v>
      </c>
      <c r="EX57" s="17">
        <v>0</v>
      </c>
      <c r="EY57" s="17">
        <v>0.4</v>
      </c>
      <c r="EZ57" s="17">
        <v>0.6</v>
      </c>
      <c r="FA57" s="17">
        <v>2.5</v>
      </c>
      <c r="FB57" s="17">
        <v>11.2</v>
      </c>
      <c r="FC57" s="17">
        <v>5.3</v>
      </c>
      <c r="FD57" s="17">
        <v>4</v>
      </c>
      <c r="FE57" s="17"/>
      <c r="FF57" s="17">
        <v>2.6</v>
      </c>
      <c r="FG57" s="17"/>
      <c r="FH57" s="17"/>
      <c r="FI57" s="17">
        <v>-16.399999999999999</v>
      </c>
      <c r="FJ57" s="15"/>
      <c r="FK57" s="17">
        <v>2.0343900000000001</v>
      </c>
      <c r="FL57" s="17">
        <v>0.63800000000000001</v>
      </c>
      <c r="FM57" s="17"/>
      <c r="FN57" s="17">
        <v>1.4</v>
      </c>
      <c r="FO57" s="17">
        <v>1.3176600000000001</v>
      </c>
      <c r="FP57" s="17">
        <v>3.8485</v>
      </c>
      <c r="FQ57" s="17">
        <v>0</v>
      </c>
      <c r="FR57" s="17">
        <v>1.8</v>
      </c>
      <c r="FS57" s="17">
        <v>11.038550000000001</v>
      </c>
    </row>
    <row r="58" spans="1:175" ht="24" customHeight="1" x14ac:dyDescent="0.3">
      <c r="A58" s="18" t="s">
        <v>853</v>
      </c>
      <c r="B58" s="18" t="s">
        <v>82</v>
      </c>
      <c r="C58" s="19">
        <v>-4</v>
      </c>
      <c r="D58" s="19">
        <v>4.7</v>
      </c>
      <c r="E58" s="19">
        <v>13.6</v>
      </c>
      <c r="F58" s="19"/>
      <c r="G58" s="19"/>
      <c r="H58" s="19">
        <v>-14.2</v>
      </c>
      <c r="I58" s="19">
        <v>-17.5</v>
      </c>
      <c r="J58" s="19"/>
      <c r="K58" s="19"/>
      <c r="L58" s="19">
        <v>-29.2</v>
      </c>
      <c r="M58" s="19">
        <v>-22</v>
      </c>
      <c r="N58" s="19">
        <v>5.9</v>
      </c>
      <c r="O58" s="19">
        <v>32.700000000000003</v>
      </c>
      <c r="P58" s="19">
        <v>22.6</v>
      </c>
      <c r="Q58" s="19">
        <v>-1.9</v>
      </c>
      <c r="R58" s="19">
        <v>53</v>
      </c>
      <c r="S58" s="19">
        <v>0</v>
      </c>
      <c r="T58" s="19"/>
      <c r="U58" s="19"/>
      <c r="V58" s="19"/>
      <c r="W58" s="19"/>
      <c r="X58" s="19">
        <v>8.8000000000000007</v>
      </c>
      <c r="Y58" s="19">
        <v>1</v>
      </c>
      <c r="Z58" s="19">
        <v>0.2</v>
      </c>
      <c r="AA58" s="19">
        <v>0</v>
      </c>
      <c r="AB58" s="19">
        <v>0</v>
      </c>
      <c r="AC58" s="19">
        <v>0</v>
      </c>
      <c r="AD58" s="19"/>
      <c r="AE58" s="19"/>
      <c r="AF58" s="19"/>
      <c r="AG58" s="19"/>
      <c r="AH58" s="19">
        <v>-0.9</v>
      </c>
      <c r="AI58" s="19">
        <v>-4.5999999999999996</v>
      </c>
      <c r="AJ58" s="19"/>
      <c r="AK58" s="19"/>
      <c r="AL58" s="19"/>
      <c r="AM58" s="19"/>
      <c r="AN58" s="19">
        <v>-24.1</v>
      </c>
      <c r="AO58" s="19">
        <v>2.2999999999999998</v>
      </c>
      <c r="AP58" s="19">
        <v>15.1</v>
      </c>
      <c r="AQ58" s="19">
        <v>8.8000000000000007</v>
      </c>
      <c r="AR58" s="19">
        <v>0.3</v>
      </c>
      <c r="AS58" s="19">
        <v>2.7</v>
      </c>
      <c r="AT58" s="19">
        <v>0.7</v>
      </c>
      <c r="AU58" s="19">
        <v>5.8</v>
      </c>
      <c r="AV58" s="19">
        <v>-19.3</v>
      </c>
      <c r="AW58" s="19">
        <v>-43.5</v>
      </c>
      <c r="AX58" s="19">
        <v>-0.6</v>
      </c>
      <c r="AY58" s="19">
        <v>-0.5</v>
      </c>
      <c r="AZ58" s="19">
        <v>0.2</v>
      </c>
      <c r="BA58" s="19">
        <v>-4.2</v>
      </c>
      <c r="BB58" s="19">
        <v>-0.5</v>
      </c>
      <c r="BC58" s="19">
        <v>1</v>
      </c>
      <c r="BD58" s="19">
        <v>0</v>
      </c>
      <c r="BE58" s="19">
        <v>-12.2</v>
      </c>
      <c r="BF58" s="19"/>
      <c r="BG58" s="19"/>
      <c r="BH58" s="19">
        <v>-5.4</v>
      </c>
      <c r="BI58" s="19"/>
      <c r="BJ58" s="19"/>
      <c r="BK58" s="19">
        <v>0</v>
      </c>
      <c r="BL58" s="19"/>
      <c r="BM58" s="19"/>
      <c r="BN58" s="19"/>
      <c r="BO58" s="19">
        <v>-5.0999999999999996</v>
      </c>
      <c r="BP58" s="19">
        <v>-34.9</v>
      </c>
      <c r="BQ58" s="19">
        <v>-36.200000000000003</v>
      </c>
      <c r="BR58" s="19">
        <v>0</v>
      </c>
      <c r="BS58" s="19">
        <v>1.2</v>
      </c>
      <c r="BT58" s="19"/>
      <c r="BU58" s="19"/>
      <c r="BV58" s="19"/>
      <c r="BW58" s="19"/>
      <c r="BX58" s="19"/>
      <c r="BY58" s="19"/>
      <c r="BZ58" s="19"/>
      <c r="CA58" s="19"/>
      <c r="CB58" s="19">
        <v>-0.4</v>
      </c>
      <c r="CC58" s="19">
        <v>30.3</v>
      </c>
      <c r="CD58" s="19">
        <v>14.3</v>
      </c>
      <c r="CE58" s="19">
        <v>9.1</v>
      </c>
      <c r="CF58" s="19">
        <v>8.3000000000000007</v>
      </c>
      <c r="CG58" s="19">
        <v>1.8</v>
      </c>
      <c r="CH58" s="19"/>
      <c r="CI58" s="19"/>
      <c r="CJ58" s="19"/>
      <c r="CK58" s="19">
        <v>8.6</v>
      </c>
      <c r="CL58" s="19">
        <v>10.199999999999999</v>
      </c>
      <c r="CM58" s="19">
        <v>-22</v>
      </c>
      <c r="CN58" s="19"/>
      <c r="CO58" s="19"/>
      <c r="CP58" s="19"/>
      <c r="CQ58" s="19"/>
      <c r="CR58" s="19"/>
      <c r="CS58" s="19">
        <v>0</v>
      </c>
      <c r="CT58" s="19"/>
      <c r="CU58" s="19"/>
      <c r="CV58" s="19">
        <v>-2.8</v>
      </c>
      <c r="CW58" s="19">
        <v>0</v>
      </c>
      <c r="CX58" s="19"/>
      <c r="CY58" s="19"/>
      <c r="CZ58" s="19">
        <v>0.9</v>
      </c>
      <c r="DA58" s="19"/>
      <c r="DB58" s="19">
        <v>-0.8</v>
      </c>
      <c r="DC58" s="19"/>
      <c r="DD58" s="19">
        <v>0</v>
      </c>
      <c r="DE58" s="19">
        <v>0.5</v>
      </c>
      <c r="DF58" s="19">
        <v>0.8</v>
      </c>
      <c r="DG58" s="19">
        <v>-1</v>
      </c>
      <c r="DH58" s="19">
        <v>1.2</v>
      </c>
      <c r="DI58" s="19">
        <v>0.6</v>
      </c>
      <c r="DJ58" s="19"/>
      <c r="DK58" s="19">
        <v>0</v>
      </c>
      <c r="DL58" s="19">
        <v>0</v>
      </c>
      <c r="DM58" s="19">
        <v>-0.4</v>
      </c>
      <c r="DN58" s="19">
        <v>7.5</v>
      </c>
      <c r="DO58" s="19">
        <v>1.8</v>
      </c>
      <c r="DP58" s="19">
        <v>0.6</v>
      </c>
      <c r="DQ58" s="19">
        <v>0.3</v>
      </c>
      <c r="DR58" s="19">
        <v>1.1000000000000001</v>
      </c>
      <c r="DS58" s="19">
        <v>0</v>
      </c>
      <c r="DT58" s="19">
        <v>0.2</v>
      </c>
      <c r="DU58" s="19">
        <v>0.3</v>
      </c>
      <c r="DV58" s="19">
        <v>0</v>
      </c>
      <c r="DW58" s="19"/>
      <c r="DX58" s="19">
        <v>-3</v>
      </c>
      <c r="DY58" s="19">
        <v>0</v>
      </c>
      <c r="DZ58" s="19">
        <v>0.7</v>
      </c>
      <c r="EA58" s="19">
        <v>0.3</v>
      </c>
      <c r="EB58" s="19">
        <v>0.6</v>
      </c>
      <c r="EC58" s="19">
        <v>0.8</v>
      </c>
      <c r="ED58" s="19">
        <v>4</v>
      </c>
      <c r="EE58" s="19"/>
      <c r="EF58" s="19">
        <v>-6.1</v>
      </c>
      <c r="EG58" s="19">
        <v>-8.5</v>
      </c>
      <c r="EH58" s="19"/>
      <c r="EI58" s="19"/>
      <c r="EJ58" s="19">
        <v>0</v>
      </c>
      <c r="EK58" s="19">
        <v>-0.2</v>
      </c>
      <c r="EL58" s="19">
        <v>1.6</v>
      </c>
      <c r="EM58" s="19">
        <v>0.2</v>
      </c>
      <c r="EN58" s="19">
        <v>0.2</v>
      </c>
      <c r="EO58" s="19">
        <v>0.2</v>
      </c>
      <c r="EP58" s="19"/>
      <c r="EQ58" s="19">
        <v>0</v>
      </c>
      <c r="ER58" s="19">
        <v>0</v>
      </c>
      <c r="ES58" s="19">
        <v>0</v>
      </c>
      <c r="ET58" s="19">
        <v>-0.2</v>
      </c>
      <c r="EU58" s="19">
        <v>0.7</v>
      </c>
      <c r="EV58" s="19">
        <v>0.6</v>
      </c>
      <c r="EW58" s="19">
        <v>0</v>
      </c>
      <c r="EX58" s="19">
        <v>0</v>
      </c>
      <c r="EY58" s="19">
        <v>0.4</v>
      </c>
      <c r="EZ58" s="19">
        <v>0.8</v>
      </c>
      <c r="FA58" s="19">
        <v>2.6</v>
      </c>
      <c r="FB58" s="19">
        <v>10.6</v>
      </c>
      <c r="FC58" s="19">
        <v>4.9000000000000004</v>
      </c>
      <c r="FD58" s="19">
        <v>3.9</v>
      </c>
      <c r="FE58" s="19"/>
      <c r="FF58" s="19">
        <v>2.8</v>
      </c>
      <c r="FG58" s="19"/>
      <c r="FH58" s="19"/>
      <c r="FI58" s="19">
        <v>-11.3</v>
      </c>
      <c r="FJ58" s="15"/>
      <c r="FK58" s="19">
        <v>2.1898300000000002</v>
      </c>
      <c r="FL58" s="19">
        <v>0.32200000000000001</v>
      </c>
      <c r="FM58" s="19"/>
      <c r="FN58" s="19">
        <v>1.4</v>
      </c>
      <c r="FO58" s="19">
        <v>1.3197399999999999</v>
      </c>
      <c r="FP58" s="19">
        <v>3.2239499999999999</v>
      </c>
      <c r="FQ58" s="19">
        <v>-0.2</v>
      </c>
      <c r="FR58" s="19">
        <v>1.8</v>
      </c>
      <c r="FS58" s="19">
        <v>10.05552</v>
      </c>
    </row>
    <row r="59" spans="1:175" ht="25.05" customHeight="1" x14ac:dyDescent="0.3">
      <c r="A59" s="201" t="s">
        <v>854</v>
      </c>
      <c r="B59" s="202"/>
      <c r="C59" s="20">
        <v>71.400000000000006</v>
      </c>
      <c r="D59" s="20">
        <v>506.2</v>
      </c>
      <c r="E59" s="20">
        <v>364.15</v>
      </c>
      <c r="F59" s="20">
        <v>0</v>
      </c>
      <c r="G59" s="20">
        <v>0</v>
      </c>
      <c r="H59" s="20">
        <v>-223.45</v>
      </c>
      <c r="I59" s="20">
        <v>-64.95</v>
      </c>
      <c r="J59" s="20">
        <v>0</v>
      </c>
      <c r="K59" s="20">
        <v>0</v>
      </c>
      <c r="L59" s="20">
        <v>-668.2</v>
      </c>
      <c r="M59" s="20">
        <v>-445.85</v>
      </c>
      <c r="N59" s="20">
        <v>227.85</v>
      </c>
      <c r="O59" s="20">
        <v>803.3</v>
      </c>
      <c r="P59" s="20">
        <v>604.95000000000005</v>
      </c>
      <c r="Q59" s="20">
        <v>28.2</v>
      </c>
      <c r="R59" s="20">
        <v>869.2</v>
      </c>
      <c r="S59" s="20">
        <v>1.2</v>
      </c>
      <c r="T59" s="20">
        <v>0</v>
      </c>
      <c r="U59" s="20">
        <v>0</v>
      </c>
      <c r="V59" s="20">
        <v>0</v>
      </c>
      <c r="W59" s="20">
        <v>0</v>
      </c>
      <c r="X59" s="20">
        <v>117.75</v>
      </c>
      <c r="Y59" s="20">
        <v>20.5</v>
      </c>
      <c r="Z59" s="20">
        <v>43.4</v>
      </c>
      <c r="AA59" s="20">
        <v>-78.2</v>
      </c>
      <c r="AB59" s="20">
        <v>98.2</v>
      </c>
      <c r="AC59" s="20">
        <v>347.2</v>
      </c>
      <c r="AD59" s="20">
        <v>0</v>
      </c>
      <c r="AE59" s="20">
        <v>0</v>
      </c>
      <c r="AF59" s="20">
        <v>0</v>
      </c>
      <c r="AG59" s="20">
        <v>0</v>
      </c>
      <c r="AH59" s="20">
        <v>78.45</v>
      </c>
      <c r="AI59" s="20">
        <v>-15.2</v>
      </c>
      <c r="AJ59" s="20">
        <v>0</v>
      </c>
      <c r="AK59" s="20">
        <v>0</v>
      </c>
      <c r="AL59" s="20">
        <v>0</v>
      </c>
      <c r="AM59" s="20">
        <v>0</v>
      </c>
      <c r="AN59" s="20">
        <v>-4.3</v>
      </c>
      <c r="AO59" s="20">
        <v>81.150000000000006</v>
      </c>
      <c r="AP59" s="20">
        <v>434.75</v>
      </c>
      <c r="AQ59" s="20">
        <v>205.75</v>
      </c>
      <c r="AR59" s="20">
        <v>-6</v>
      </c>
      <c r="AS59" s="20">
        <v>64.8</v>
      </c>
      <c r="AT59" s="20">
        <v>19.899999999999999</v>
      </c>
      <c r="AU59" s="20">
        <v>226.95</v>
      </c>
      <c r="AV59" s="20">
        <v>-323.75</v>
      </c>
      <c r="AW59" s="20">
        <v>-918.35</v>
      </c>
      <c r="AX59" s="20">
        <v>7.95</v>
      </c>
      <c r="AY59" s="20">
        <v>-12.85</v>
      </c>
      <c r="AZ59" s="20">
        <v>6.3</v>
      </c>
      <c r="BA59" s="20">
        <v>-50.1</v>
      </c>
      <c r="BB59" s="20">
        <v>63.05</v>
      </c>
      <c r="BC59" s="20">
        <v>23.55</v>
      </c>
      <c r="BD59" s="20">
        <v>2.25</v>
      </c>
      <c r="BE59" s="20">
        <v>-155.85</v>
      </c>
      <c r="BF59" s="20">
        <v>0</v>
      </c>
      <c r="BG59" s="20">
        <v>0</v>
      </c>
      <c r="BH59" s="20">
        <v>-144.15</v>
      </c>
      <c r="BI59" s="20">
        <v>0</v>
      </c>
      <c r="BJ59" s="20">
        <v>0</v>
      </c>
      <c r="BK59" s="20">
        <v>-26.85</v>
      </c>
      <c r="BL59" s="20">
        <v>0</v>
      </c>
      <c r="BM59" s="20">
        <v>0</v>
      </c>
      <c r="BN59" s="20">
        <v>0</v>
      </c>
      <c r="BO59" s="20">
        <v>-22.15</v>
      </c>
      <c r="BP59" s="20">
        <v>-852.25</v>
      </c>
      <c r="BQ59" s="20">
        <v>-886.1</v>
      </c>
      <c r="BR59" s="20">
        <v>-0.55000000000000004</v>
      </c>
      <c r="BS59" s="20">
        <v>-67.3</v>
      </c>
      <c r="BT59" s="20">
        <v>0</v>
      </c>
      <c r="BU59" s="20">
        <v>0</v>
      </c>
      <c r="BV59" s="20">
        <v>0</v>
      </c>
      <c r="BW59" s="20">
        <v>0</v>
      </c>
      <c r="BX59" s="20">
        <v>0</v>
      </c>
      <c r="BY59" s="20">
        <v>0</v>
      </c>
      <c r="BZ59" s="20">
        <v>0</v>
      </c>
      <c r="CA59" s="20">
        <v>0</v>
      </c>
      <c r="CB59" s="20">
        <v>-9.65</v>
      </c>
      <c r="CC59" s="20">
        <v>977.45</v>
      </c>
      <c r="CD59" s="20">
        <v>774.2</v>
      </c>
      <c r="CE59" s="20">
        <v>174.3</v>
      </c>
      <c r="CF59" s="20">
        <v>152.35</v>
      </c>
      <c r="CG59" s="20">
        <v>49.3</v>
      </c>
      <c r="CH59" s="20">
        <v>0</v>
      </c>
      <c r="CI59" s="20">
        <v>0</v>
      </c>
      <c r="CJ59" s="20">
        <v>0</v>
      </c>
      <c r="CK59" s="20">
        <v>616.04999999999995</v>
      </c>
      <c r="CL59" s="20">
        <v>660.75</v>
      </c>
      <c r="CM59" s="20">
        <v>-484.05</v>
      </c>
      <c r="CN59" s="20">
        <v>0</v>
      </c>
      <c r="CO59" s="20">
        <v>0</v>
      </c>
      <c r="CP59" s="20">
        <v>0</v>
      </c>
      <c r="CQ59" s="20">
        <v>0</v>
      </c>
      <c r="CR59" s="20">
        <v>0</v>
      </c>
      <c r="CS59" s="20">
        <v>30.45</v>
      </c>
      <c r="CT59" s="20">
        <v>0</v>
      </c>
      <c r="CU59" s="20">
        <v>0</v>
      </c>
      <c r="CV59" s="20">
        <v>-108.5</v>
      </c>
      <c r="CW59" s="20">
        <v>50.55</v>
      </c>
      <c r="CX59" s="20">
        <v>0</v>
      </c>
      <c r="CY59" s="20">
        <v>0</v>
      </c>
      <c r="CZ59" s="20">
        <v>22.8</v>
      </c>
      <c r="DA59" s="20">
        <v>0</v>
      </c>
      <c r="DB59" s="20">
        <v>-14.6</v>
      </c>
      <c r="DC59" s="20">
        <v>0</v>
      </c>
      <c r="DD59" s="20">
        <v>-0.55000000000000004</v>
      </c>
      <c r="DE59" s="20">
        <v>16.75</v>
      </c>
      <c r="DF59" s="20">
        <v>16.100000000000001</v>
      </c>
      <c r="DG59" s="20">
        <v>-5.45</v>
      </c>
      <c r="DH59" s="20">
        <v>31.1</v>
      </c>
      <c r="DI59" s="20">
        <v>12.75</v>
      </c>
      <c r="DJ59" s="20">
        <v>0</v>
      </c>
      <c r="DK59" s="20">
        <v>-4.6500000000000004</v>
      </c>
      <c r="DL59" s="20">
        <v>-8.4</v>
      </c>
      <c r="DM59" s="20">
        <v>77.400000000000006</v>
      </c>
      <c r="DN59" s="20">
        <v>196.95</v>
      </c>
      <c r="DO59" s="20">
        <v>36.799999999999997</v>
      </c>
      <c r="DP59" s="20">
        <v>14.8</v>
      </c>
      <c r="DQ59" s="20">
        <v>8.0500000000000007</v>
      </c>
      <c r="DR59" s="20">
        <v>25.5</v>
      </c>
      <c r="DS59" s="20">
        <v>-6.15</v>
      </c>
      <c r="DT59" s="20">
        <v>0.75</v>
      </c>
      <c r="DU59" s="20">
        <v>4.55</v>
      </c>
      <c r="DV59" s="20">
        <v>6.15</v>
      </c>
      <c r="DW59" s="20">
        <v>0</v>
      </c>
      <c r="DX59" s="20">
        <v>-73.45</v>
      </c>
      <c r="DY59" s="20">
        <v>2.35</v>
      </c>
      <c r="DZ59" s="20">
        <v>18.3</v>
      </c>
      <c r="EA59" s="20">
        <v>8.65</v>
      </c>
      <c r="EB59" s="20">
        <v>20.3</v>
      </c>
      <c r="EC59" s="20">
        <v>15.25</v>
      </c>
      <c r="ED59" s="20">
        <v>96</v>
      </c>
      <c r="EE59" s="20">
        <v>0</v>
      </c>
      <c r="EF59" s="20">
        <v>-231</v>
      </c>
      <c r="EG59" s="20">
        <v>-253.15</v>
      </c>
      <c r="EH59" s="20">
        <v>0</v>
      </c>
      <c r="EI59" s="20">
        <v>0</v>
      </c>
      <c r="EJ59" s="20">
        <v>39.75</v>
      </c>
      <c r="EK59" s="20">
        <v>-3.2</v>
      </c>
      <c r="EL59" s="20">
        <v>45.7</v>
      </c>
      <c r="EM59" s="20">
        <v>4.8</v>
      </c>
      <c r="EN59" s="20">
        <v>4.8</v>
      </c>
      <c r="EO59" s="20">
        <v>4.8</v>
      </c>
      <c r="EP59" s="20">
        <v>0</v>
      </c>
      <c r="EQ59" s="20">
        <v>20.85</v>
      </c>
      <c r="ER59" s="20">
        <v>14.5</v>
      </c>
      <c r="ES59" s="20">
        <v>-9</v>
      </c>
      <c r="ET59" s="20">
        <v>-4.8</v>
      </c>
      <c r="EU59" s="20">
        <v>71.5</v>
      </c>
      <c r="EV59" s="20">
        <v>66.099999999999994</v>
      </c>
      <c r="EW59" s="20">
        <v>-28.05</v>
      </c>
      <c r="EX59" s="20">
        <v>11.55</v>
      </c>
      <c r="EY59" s="20">
        <v>8.1999999999999993</v>
      </c>
      <c r="EZ59" s="20">
        <v>26.15</v>
      </c>
      <c r="FA59" s="20">
        <v>57.75</v>
      </c>
      <c r="FB59" s="20">
        <v>229.75</v>
      </c>
      <c r="FC59" s="20">
        <v>164.6</v>
      </c>
      <c r="FD59" s="20">
        <v>68.95</v>
      </c>
      <c r="FE59" s="20">
        <v>0</v>
      </c>
      <c r="FF59" s="20">
        <v>68.25</v>
      </c>
      <c r="FG59" s="20">
        <v>0</v>
      </c>
      <c r="FH59" s="20">
        <v>0</v>
      </c>
      <c r="FI59" s="20">
        <v>4132</v>
      </c>
      <c r="FJ59" s="21"/>
      <c r="FK59" s="20">
        <v>42.458284999999997</v>
      </c>
      <c r="FL59" s="20">
        <v>-5.4124999999999996</v>
      </c>
      <c r="FM59" s="20">
        <v>0</v>
      </c>
      <c r="FN59" s="20">
        <v>34.9</v>
      </c>
      <c r="FO59" s="20">
        <v>5.98454</v>
      </c>
      <c r="FP59" s="20">
        <v>37.587350000000001</v>
      </c>
      <c r="FQ59" s="20">
        <v>4.2</v>
      </c>
      <c r="FR59" s="20">
        <v>35</v>
      </c>
      <c r="FS59" s="20">
        <v>154.71767500000001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857</v>
      </c>
      <c r="C5" s="1"/>
      <c r="D5" s="1"/>
      <c r="E5" s="1"/>
      <c r="F5" s="1"/>
      <c r="G5" s="1"/>
      <c r="H5" s="1"/>
    </row>
    <row r="6" spans="1:8" ht="22.95" customHeight="1" x14ac:dyDescent="0.3">
      <c r="A6" s="1"/>
      <c r="B6" s="206" t="s">
        <v>858</v>
      </c>
      <c r="C6" s="206" t="s">
        <v>859</v>
      </c>
      <c r="D6" s="206"/>
      <c r="E6" s="206" t="s">
        <v>860</v>
      </c>
      <c r="F6" s="206"/>
      <c r="G6" s="206"/>
      <c r="H6" s="206" t="s">
        <v>861</v>
      </c>
    </row>
    <row r="7" spans="1:8" ht="31.05" customHeight="1" x14ac:dyDescent="0.3">
      <c r="A7" s="1"/>
      <c r="B7" s="206"/>
      <c r="C7" s="24" t="s">
        <v>862</v>
      </c>
      <c r="D7" s="24" t="s">
        <v>863</v>
      </c>
      <c r="E7" s="24" t="s">
        <v>589</v>
      </c>
      <c r="F7" s="24" t="s">
        <v>588</v>
      </c>
      <c r="G7" s="24" t="s">
        <v>587</v>
      </c>
      <c r="H7" s="24" t="s">
        <v>864</v>
      </c>
    </row>
    <row r="8" spans="1:8" ht="10.95" customHeight="1" x14ac:dyDescent="0.3">
      <c r="A8" s="1"/>
      <c r="B8" s="25" t="s">
        <v>806</v>
      </c>
      <c r="C8" s="26">
        <v>0</v>
      </c>
      <c r="D8" s="26">
        <v>5942.6</v>
      </c>
      <c r="E8" s="27">
        <v>827.02729999999997</v>
      </c>
      <c r="F8" s="27">
        <v>3304.9812999999999</v>
      </c>
      <c r="G8" s="27">
        <v>1810.5914</v>
      </c>
      <c r="H8" s="27">
        <v>234.749</v>
      </c>
    </row>
    <row r="9" spans="1:8" ht="10.95" customHeight="1" x14ac:dyDescent="0.3">
      <c r="A9" s="1"/>
      <c r="B9" s="25" t="s">
        <v>807</v>
      </c>
      <c r="C9" s="26">
        <v>0</v>
      </c>
      <c r="D9" s="26">
        <v>5815.8</v>
      </c>
      <c r="E9" s="27">
        <v>827.10220000000004</v>
      </c>
      <c r="F9" s="27">
        <v>3223.4342999999999</v>
      </c>
      <c r="G9" s="27">
        <v>1765.2635</v>
      </c>
      <c r="H9" s="27">
        <v>238.17070000000001</v>
      </c>
    </row>
    <row r="10" spans="1:8" ht="10.95" customHeight="1" x14ac:dyDescent="0.3">
      <c r="A10" s="1"/>
      <c r="B10" s="25" t="s">
        <v>808</v>
      </c>
      <c r="C10" s="26">
        <v>0</v>
      </c>
      <c r="D10" s="26">
        <v>5828.6</v>
      </c>
      <c r="E10" s="27">
        <v>807.7174</v>
      </c>
      <c r="F10" s="27">
        <v>3240.1473000000001</v>
      </c>
      <c r="G10" s="27">
        <v>1780.7353000000001</v>
      </c>
      <c r="H10" s="27">
        <v>230.20689999999999</v>
      </c>
    </row>
    <row r="11" spans="1:8" ht="10.95" customHeight="1" x14ac:dyDescent="0.3">
      <c r="A11" s="1"/>
      <c r="B11" s="25" t="s">
        <v>809</v>
      </c>
      <c r="C11" s="26">
        <v>0</v>
      </c>
      <c r="D11" s="26">
        <v>5765.1</v>
      </c>
      <c r="E11" s="27">
        <v>798.33939999999996</v>
      </c>
      <c r="F11" s="27">
        <v>3209.5444000000002</v>
      </c>
      <c r="G11" s="27">
        <v>1757.2162000000001</v>
      </c>
      <c r="H11" s="27">
        <v>231.86920000000001</v>
      </c>
    </row>
    <row r="12" spans="1:8" ht="10.95" customHeight="1" x14ac:dyDescent="0.3">
      <c r="A12" s="1"/>
      <c r="B12" s="25" t="s">
        <v>810</v>
      </c>
      <c r="C12" s="26">
        <v>0</v>
      </c>
      <c r="D12" s="26">
        <v>5610.2</v>
      </c>
      <c r="E12" s="27">
        <v>781.12800000000004</v>
      </c>
      <c r="F12" s="27">
        <v>3051.1203999999998</v>
      </c>
      <c r="G12" s="27">
        <v>1777.9516000000001</v>
      </c>
      <c r="H12" s="27">
        <v>225.61920000000001</v>
      </c>
    </row>
    <row r="13" spans="1:8" ht="10.95" customHeight="1" x14ac:dyDescent="0.3">
      <c r="A13" s="1"/>
      <c r="B13" s="25" t="s">
        <v>811</v>
      </c>
      <c r="C13" s="26">
        <v>0</v>
      </c>
      <c r="D13" s="26">
        <v>5695</v>
      </c>
      <c r="E13" s="27">
        <v>819.74969999999996</v>
      </c>
      <c r="F13" s="27">
        <v>3109.6062999999999</v>
      </c>
      <c r="G13" s="27">
        <v>1765.644</v>
      </c>
      <c r="H13" s="27">
        <v>230.58940000000001</v>
      </c>
    </row>
    <row r="14" spans="1:8" ht="10.95" customHeight="1" x14ac:dyDescent="0.3">
      <c r="A14" s="1"/>
      <c r="B14" s="25" t="s">
        <v>812</v>
      </c>
      <c r="C14" s="26">
        <v>0</v>
      </c>
      <c r="D14" s="26">
        <v>5611.6</v>
      </c>
      <c r="E14" s="27">
        <v>776.52589999999998</v>
      </c>
      <c r="F14" s="27">
        <v>3090.1722</v>
      </c>
      <c r="G14" s="27">
        <v>1744.9019000000001</v>
      </c>
      <c r="H14" s="27">
        <v>231.27629999999999</v>
      </c>
    </row>
    <row r="15" spans="1:8" ht="10.95" customHeight="1" x14ac:dyDescent="0.3">
      <c r="A15" s="1"/>
      <c r="B15" s="25" t="s">
        <v>813</v>
      </c>
      <c r="C15" s="26">
        <v>0</v>
      </c>
      <c r="D15" s="26">
        <v>5593</v>
      </c>
      <c r="E15" s="27">
        <v>776.56370000000004</v>
      </c>
      <c r="F15" s="27">
        <v>3034.3604</v>
      </c>
      <c r="G15" s="27">
        <v>1782.0759</v>
      </c>
      <c r="H15" s="27">
        <v>226.43940000000001</v>
      </c>
    </row>
    <row r="16" spans="1:8" ht="10.95" customHeight="1" x14ac:dyDescent="0.3">
      <c r="A16" s="1"/>
      <c r="B16" s="25" t="s">
        <v>814</v>
      </c>
      <c r="C16" s="26">
        <v>0</v>
      </c>
      <c r="D16" s="26">
        <v>5720.2</v>
      </c>
      <c r="E16" s="27">
        <v>830.27829999999994</v>
      </c>
      <c r="F16" s="27">
        <v>3100.9803000000002</v>
      </c>
      <c r="G16" s="27">
        <v>1788.9413999999999</v>
      </c>
      <c r="H16" s="27">
        <v>231.47800000000001</v>
      </c>
    </row>
    <row r="17" spans="1:8" ht="10.95" customHeight="1" x14ac:dyDescent="0.3">
      <c r="A17" s="1"/>
      <c r="B17" s="25" t="s">
        <v>815</v>
      </c>
      <c r="C17" s="26">
        <v>0</v>
      </c>
      <c r="D17" s="26">
        <v>5773.6</v>
      </c>
      <c r="E17" s="27">
        <v>807.77679999999998</v>
      </c>
      <c r="F17" s="27">
        <v>3179.1934000000001</v>
      </c>
      <c r="G17" s="27">
        <v>1786.6297999999999</v>
      </c>
      <c r="H17" s="27">
        <v>225.3262</v>
      </c>
    </row>
    <row r="18" spans="1:8" ht="10.95" customHeight="1" x14ac:dyDescent="0.3">
      <c r="A18" s="1"/>
      <c r="B18" s="25" t="s">
        <v>816</v>
      </c>
      <c r="C18" s="26">
        <v>0</v>
      </c>
      <c r="D18" s="26">
        <v>5937.4</v>
      </c>
      <c r="E18" s="27">
        <v>872.67179999999996</v>
      </c>
      <c r="F18" s="27">
        <v>3259.7139999999999</v>
      </c>
      <c r="G18" s="27">
        <v>1805.0142000000001</v>
      </c>
      <c r="H18" s="27">
        <v>224.92080000000001</v>
      </c>
    </row>
    <row r="19" spans="1:8" ht="10.95" customHeight="1" x14ac:dyDescent="0.3">
      <c r="A19" s="1"/>
      <c r="B19" s="25" t="s">
        <v>817</v>
      </c>
      <c r="C19" s="26">
        <v>0</v>
      </c>
      <c r="D19" s="26">
        <v>5976.6</v>
      </c>
      <c r="E19" s="27">
        <v>870.95740000000001</v>
      </c>
      <c r="F19" s="27">
        <v>3283.2440000000001</v>
      </c>
      <c r="G19" s="27">
        <v>1822.3986</v>
      </c>
      <c r="H19" s="27">
        <v>216.4503</v>
      </c>
    </row>
    <row r="20" spans="1:8" ht="10.95" customHeight="1" x14ac:dyDescent="0.3">
      <c r="A20" s="1"/>
      <c r="B20" s="25" t="s">
        <v>818</v>
      </c>
      <c r="C20" s="26">
        <v>0</v>
      </c>
      <c r="D20" s="26">
        <v>6352.1</v>
      </c>
      <c r="E20" s="27">
        <v>944.84810000000004</v>
      </c>
      <c r="F20" s="27">
        <v>3565.2891</v>
      </c>
      <c r="G20" s="27">
        <v>1841.9628</v>
      </c>
      <c r="H20" s="27">
        <v>204.56399999999999</v>
      </c>
    </row>
    <row r="21" spans="1:8" ht="10.95" customHeight="1" x14ac:dyDescent="0.3">
      <c r="A21" s="1"/>
      <c r="B21" s="25" t="s">
        <v>819</v>
      </c>
      <c r="C21" s="26">
        <v>0</v>
      </c>
      <c r="D21" s="26">
        <v>6282.7</v>
      </c>
      <c r="E21" s="27">
        <v>936.98969999999997</v>
      </c>
      <c r="F21" s="27">
        <v>3513.7188000000001</v>
      </c>
      <c r="G21" s="27">
        <v>1831.9915000000001</v>
      </c>
      <c r="H21" s="27">
        <v>197.005</v>
      </c>
    </row>
    <row r="22" spans="1:8" ht="10.95" customHeight="1" x14ac:dyDescent="0.3">
      <c r="A22" s="1"/>
      <c r="B22" s="25" t="s">
        <v>820</v>
      </c>
      <c r="C22" s="26">
        <v>0</v>
      </c>
      <c r="D22" s="26">
        <v>6523.6</v>
      </c>
      <c r="E22" s="27">
        <v>945.39599999999996</v>
      </c>
      <c r="F22" s="27">
        <v>3746.1738</v>
      </c>
      <c r="G22" s="27">
        <v>1832.0301999999999</v>
      </c>
      <c r="H22" s="27">
        <v>206.06630000000001</v>
      </c>
    </row>
    <row r="23" spans="1:8" ht="10.95" customHeight="1" x14ac:dyDescent="0.3">
      <c r="A23" s="1"/>
      <c r="B23" s="25" t="s">
        <v>821</v>
      </c>
      <c r="C23" s="26">
        <v>0</v>
      </c>
      <c r="D23" s="26">
        <v>6609.9</v>
      </c>
      <c r="E23" s="27">
        <v>948.76469999999995</v>
      </c>
      <c r="F23" s="27">
        <v>3821.4695999999999</v>
      </c>
      <c r="G23" s="27">
        <v>1839.6657</v>
      </c>
      <c r="H23" s="27">
        <v>206.07210000000001</v>
      </c>
    </row>
    <row r="24" spans="1:8" ht="10.95" customHeight="1" x14ac:dyDescent="0.3">
      <c r="A24" s="1"/>
      <c r="B24" s="25" t="s">
        <v>822</v>
      </c>
      <c r="C24" s="26">
        <v>0</v>
      </c>
      <c r="D24" s="26">
        <v>6804.2</v>
      </c>
      <c r="E24" s="27">
        <v>980.48140000000001</v>
      </c>
      <c r="F24" s="27">
        <v>3985.5985000000001</v>
      </c>
      <c r="G24" s="27">
        <v>1838.1201000000001</v>
      </c>
      <c r="H24" s="27">
        <v>212.82239999999999</v>
      </c>
    </row>
    <row r="25" spans="1:8" ht="10.95" customHeight="1" x14ac:dyDescent="0.3">
      <c r="A25" s="1"/>
      <c r="B25" s="25" t="s">
        <v>823</v>
      </c>
      <c r="C25" s="26">
        <v>0</v>
      </c>
      <c r="D25" s="26">
        <v>6918.1</v>
      </c>
      <c r="E25" s="27">
        <v>1007.841</v>
      </c>
      <c r="F25" s="27">
        <v>4056.0270999999998</v>
      </c>
      <c r="G25" s="27">
        <v>1854.2319</v>
      </c>
      <c r="H25" s="27">
        <v>213.08160000000001</v>
      </c>
    </row>
    <row r="26" spans="1:8" ht="10.95" customHeight="1" x14ac:dyDescent="0.3">
      <c r="A26" s="1"/>
      <c r="B26" s="25" t="s">
        <v>824</v>
      </c>
      <c r="C26" s="26">
        <v>0</v>
      </c>
      <c r="D26" s="26">
        <v>7102.6</v>
      </c>
      <c r="E26" s="27">
        <v>1021.6789</v>
      </c>
      <c r="F26" s="27">
        <v>4212.2372999999998</v>
      </c>
      <c r="G26" s="27">
        <v>1868.6838</v>
      </c>
      <c r="H26" s="27">
        <v>214.87569999999999</v>
      </c>
    </row>
    <row r="27" spans="1:8" ht="10.95" customHeight="1" x14ac:dyDescent="0.3">
      <c r="A27" s="1"/>
      <c r="B27" s="25" t="s">
        <v>825</v>
      </c>
      <c r="C27" s="26">
        <v>0</v>
      </c>
      <c r="D27" s="26">
        <v>7218.7</v>
      </c>
      <c r="E27" s="27">
        <v>1042.4141999999999</v>
      </c>
      <c r="F27" s="27">
        <v>4306.3087999999998</v>
      </c>
      <c r="G27" s="27">
        <v>1869.9770000000001</v>
      </c>
      <c r="H27" s="27">
        <v>214.4776</v>
      </c>
    </row>
    <row r="28" spans="1:8" ht="10.95" customHeight="1" x14ac:dyDescent="0.3">
      <c r="A28" s="1"/>
      <c r="B28" s="25" t="s">
        <v>826</v>
      </c>
      <c r="C28" s="26">
        <v>0</v>
      </c>
      <c r="D28" s="26">
        <v>7309</v>
      </c>
      <c r="E28" s="27">
        <v>1047.7788</v>
      </c>
      <c r="F28" s="27">
        <v>4386.4690000000001</v>
      </c>
      <c r="G28" s="27">
        <v>1874.7521999999999</v>
      </c>
      <c r="H28" s="27">
        <v>219.43600000000001</v>
      </c>
    </row>
    <row r="29" spans="1:8" ht="10.95" customHeight="1" x14ac:dyDescent="0.3">
      <c r="A29" s="1"/>
      <c r="B29" s="25" t="s">
        <v>827</v>
      </c>
      <c r="C29" s="26">
        <v>0</v>
      </c>
      <c r="D29" s="26">
        <v>7377.1</v>
      </c>
      <c r="E29" s="27">
        <v>1070.0979</v>
      </c>
      <c r="F29" s="27">
        <v>4431.3208000000004</v>
      </c>
      <c r="G29" s="27">
        <v>1875.6813</v>
      </c>
      <c r="H29" s="27">
        <v>218.4699</v>
      </c>
    </row>
    <row r="30" spans="1:8" ht="10.95" customHeight="1" x14ac:dyDescent="0.3">
      <c r="A30" s="1"/>
      <c r="B30" s="25" t="s">
        <v>828</v>
      </c>
      <c r="C30" s="26">
        <v>0</v>
      </c>
      <c r="D30" s="26">
        <v>7410.9</v>
      </c>
      <c r="E30" s="27">
        <v>1087.443</v>
      </c>
      <c r="F30" s="27">
        <v>4445.0312000000004</v>
      </c>
      <c r="G30" s="27">
        <v>1878.4258</v>
      </c>
      <c r="H30" s="27">
        <v>225.8502</v>
      </c>
    </row>
    <row r="31" spans="1:8" ht="10.95" customHeight="1" x14ac:dyDescent="0.3">
      <c r="A31" s="1"/>
      <c r="B31" s="25" t="s">
        <v>829</v>
      </c>
      <c r="C31" s="26">
        <v>0</v>
      </c>
      <c r="D31" s="26">
        <v>7461.6</v>
      </c>
      <c r="E31" s="27">
        <v>1087.4940999999999</v>
      </c>
      <c r="F31" s="27">
        <v>4490.1359000000002</v>
      </c>
      <c r="G31" s="27">
        <v>1883.97</v>
      </c>
      <c r="H31" s="27">
        <v>213.4554</v>
      </c>
    </row>
    <row r="32" spans="1:8" ht="10.95" customHeight="1" x14ac:dyDescent="0.3">
      <c r="A32" s="1"/>
      <c r="B32" s="25" t="s">
        <v>830</v>
      </c>
      <c r="C32" s="26">
        <v>0</v>
      </c>
      <c r="D32" s="26">
        <v>7335.5</v>
      </c>
      <c r="E32" s="27">
        <v>1069.3276000000001</v>
      </c>
      <c r="F32" s="27">
        <v>4407.4434000000001</v>
      </c>
      <c r="G32" s="27">
        <v>1858.729</v>
      </c>
      <c r="H32" s="27">
        <v>210.87719999999999</v>
      </c>
    </row>
    <row r="33" spans="1:8" ht="10.95" customHeight="1" x14ac:dyDescent="0.3">
      <c r="A33" s="1"/>
      <c r="B33" s="25" t="s">
        <v>831</v>
      </c>
      <c r="C33" s="26">
        <v>0</v>
      </c>
      <c r="D33" s="26">
        <v>7272.6</v>
      </c>
      <c r="E33" s="27">
        <v>1056.9848999999999</v>
      </c>
      <c r="F33" s="27">
        <v>4364.6301999999996</v>
      </c>
      <c r="G33" s="27">
        <v>1850.9848999999999</v>
      </c>
      <c r="H33" s="27">
        <v>209.08940000000001</v>
      </c>
    </row>
    <row r="34" spans="1:8" ht="10.95" customHeight="1" x14ac:dyDescent="0.3">
      <c r="A34" s="1"/>
      <c r="B34" s="25" t="s">
        <v>832</v>
      </c>
      <c r="C34" s="26">
        <v>0</v>
      </c>
      <c r="D34" s="26">
        <v>7259.5</v>
      </c>
      <c r="E34" s="27">
        <v>1083.7826</v>
      </c>
      <c r="F34" s="27">
        <v>4334.3915999999999</v>
      </c>
      <c r="G34" s="27">
        <v>1841.3258000000001</v>
      </c>
      <c r="H34" s="27">
        <v>212.87559999999999</v>
      </c>
    </row>
    <row r="35" spans="1:8" ht="10.95" customHeight="1" x14ac:dyDescent="0.3">
      <c r="A35" s="1"/>
      <c r="B35" s="25" t="s">
        <v>833</v>
      </c>
      <c r="C35" s="26">
        <v>0</v>
      </c>
      <c r="D35" s="26">
        <v>7313.8</v>
      </c>
      <c r="E35" s="27">
        <v>1067.0916999999999</v>
      </c>
      <c r="F35" s="27">
        <v>4392.2888000000003</v>
      </c>
      <c r="G35" s="27">
        <v>1854.4195</v>
      </c>
      <c r="H35" s="27">
        <v>213.88339999999999</v>
      </c>
    </row>
    <row r="36" spans="1:8" ht="10.95" customHeight="1" x14ac:dyDescent="0.3">
      <c r="A36" s="1"/>
      <c r="B36" s="25" t="s">
        <v>834</v>
      </c>
      <c r="C36" s="26">
        <v>0</v>
      </c>
      <c r="D36" s="26">
        <v>7402.3</v>
      </c>
      <c r="E36" s="27">
        <v>1111.1356000000001</v>
      </c>
      <c r="F36" s="27">
        <v>4419.0024000000003</v>
      </c>
      <c r="G36" s="27">
        <v>1872.162</v>
      </c>
      <c r="H36" s="27">
        <v>220.73650000000001</v>
      </c>
    </row>
    <row r="37" spans="1:8" ht="10.95" customHeight="1" x14ac:dyDescent="0.3">
      <c r="A37" s="1"/>
      <c r="B37" s="25" t="s">
        <v>835</v>
      </c>
      <c r="C37" s="26">
        <v>0</v>
      </c>
      <c r="D37" s="26">
        <v>7458.8</v>
      </c>
      <c r="E37" s="27">
        <v>1117.0745999999999</v>
      </c>
      <c r="F37" s="27">
        <v>4472.3379999999997</v>
      </c>
      <c r="G37" s="27">
        <v>1869.3874000000001</v>
      </c>
      <c r="H37" s="27">
        <v>216.32820000000001</v>
      </c>
    </row>
    <row r="38" spans="1:8" ht="10.95" customHeight="1" x14ac:dyDescent="0.3">
      <c r="A38" s="1"/>
      <c r="B38" s="25" t="s">
        <v>836</v>
      </c>
      <c r="C38" s="26">
        <v>0</v>
      </c>
      <c r="D38" s="26">
        <v>7254.5</v>
      </c>
      <c r="E38" s="27">
        <v>898.90750000000003</v>
      </c>
      <c r="F38" s="27">
        <v>4479.8023999999996</v>
      </c>
      <c r="G38" s="27">
        <v>1875.7900999999999</v>
      </c>
      <c r="H38" s="27">
        <v>217.93209999999999</v>
      </c>
    </row>
    <row r="39" spans="1:8" ht="10.95" customHeight="1" x14ac:dyDescent="0.3">
      <c r="A39" s="1"/>
      <c r="B39" s="25" t="s">
        <v>837</v>
      </c>
      <c r="C39" s="26">
        <v>0</v>
      </c>
      <c r="D39" s="26">
        <v>7392.7</v>
      </c>
      <c r="E39" s="27">
        <v>1043.1507999999999</v>
      </c>
      <c r="F39" s="27">
        <v>4435.9953999999998</v>
      </c>
      <c r="G39" s="27">
        <v>1913.5537999999999</v>
      </c>
      <c r="H39" s="27">
        <v>191.94909999999999</v>
      </c>
    </row>
    <row r="40" spans="1:8" ht="10.95" customHeight="1" x14ac:dyDescent="0.3">
      <c r="A40" s="1"/>
      <c r="B40" s="25" t="s">
        <v>838</v>
      </c>
      <c r="C40" s="26">
        <v>0</v>
      </c>
      <c r="D40" s="26">
        <v>7338.3</v>
      </c>
      <c r="E40" s="27">
        <v>1061.0014000000001</v>
      </c>
      <c r="F40" s="27">
        <v>4355.5129999999999</v>
      </c>
      <c r="G40" s="27">
        <v>1921.7855999999999</v>
      </c>
      <c r="H40" s="27">
        <v>211.60769999999999</v>
      </c>
    </row>
    <row r="41" spans="1:8" ht="10.95" customHeight="1" x14ac:dyDescent="0.3">
      <c r="A41" s="1"/>
      <c r="B41" s="25" t="s">
        <v>839</v>
      </c>
      <c r="C41" s="26">
        <v>0</v>
      </c>
      <c r="D41" s="26">
        <v>7407.5</v>
      </c>
      <c r="E41" s="27">
        <v>1116.8424</v>
      </c>
      <c r="F41" s="27">
        <v>4374.1104999999998</v>
      </c>
      <c r="G41" s="27">
        <v>1916.5471</v>
      </c>
      <c r="H41" s="27">
        <v>208.4254</v>
      </c>
    </row>
    <row r="42" spans="1:8" ht="10.95" customHeight="1" x14ac:dyDescent="0.3">
      <c r="A42" s="1"/>
      <c r="B42" s="25" t="s">
        <v>840</v>
      </c>
      <c r="C42" s="26">
        <v>0</v>
      </c>
      <c r="D42" s="26">
        <v>7381.7</v>
      </c>
      <c r="E42" s="27">
        <v>1097.5278000000001</v>
      </c>
      <c r="F42" s="27">
        <v>4320.1045999999997</v>
      </c>
      <c r="G42" s="27">
        <v>1964.0676000000001</v>
      </c>
      <c r="H42" s="27">
        <v>206.85499999999999</v>
      </c>
    </row>
    <row r="43" spans="1:8" ht="10.95" customHeight="1" x14ac:dyDescent="0.3">
      <c r="A43" s="1"/>
      <c r="B43" s="25" t="s">
        <v>841</v>
      </c>
      <c r="C43" s="26">
        <v>0</v>
      </c>
      <c r="D43" s="26">
        <v>7385.9</v>
      </c>
      <c r="E43" s="27">
        <v>1069.8122000000001</v>
      </c>
      <c r="F43" s="27">
        <v>4327.6536999999998</v>
      </c>
      <c r="G43" s="27">
        <v>1988.4340999999999</v>
      </c>
      <c r="H43" s="27">
        <v>204.36969999999999</v>
      </c>
    </row>
    <row r="44" spans="1:8" ht="10.95" customHeight="1" x14ac:dyDescent="0.3">
      <c r="A44" s="1"/>
      <c r="B44" s="25" t="s">
        <v>842</v>
      </c>
      <c r="C44" s="26">
        <v>0</v>
      </c>
      <c r="D44" s="26">
        <v>7499</v>
      </c>
      <c r="E44" s="27">
        <v>1145.7791</v>
      </c>
      <c r="F44" s="27">
        <v>4371.9876999999997</v>
      </c>
      <c r="G44" s="27">
        <v>1981.2331999999999</v>
      </c>
      <c r="H44" s="27">
        <v>193.5044</v>
      </c>
    </row>
    <row r="45" spans="1:8" ht="10.95" customHeight="1" x14ac:dyDescent="0.3">
      <c r="A45" s="1"/>
      <c r="B45" s="25" t="s">
        <v>843</v>
      </c>
      <c r="C45" s="26">
        <v>0</v>
      </c>
      <c r="D45" s="26">
        <v>7522.1</v>
      </c>
      <c r="E45" s="27">
        <v>1180.1268</v>
      </c>
      <c r="F45" s="27">
        <v>4373.0055000000002</v>
      </c>
      <c r="G45" s="27">
        <v>1968.9676999999999</v>
      </c>
      <c r="H45" s="27">
        <v>189.1191</v>
      </c>
    </row>
    <row r="46" spans="1:8" ht="10.95" customHeight="1" x14ac:dyDescent="0.3">
      <c r="A46" s="1"/>
      <c r="B46" s="25" t="s">
        <v>844</v>
      </c>
      <c r="C46" s="26">
        <v>0</v>
      </c>
      <c r="D46" s="26">
        <v>7504.2</v>
      </c>
      <c r="E46" s="27">
        <v>1179.07</v>
      </c>
      <c r="F46" s="27">
        <v>4377.6162000000004</v>
      </c>
      <c r="G46" s="27">
        <v>1947.5137999999999</v>
      </c>
      <c r="H46" s="27">
        <v>197.37620000000001</v>
      </c>
    </row>
    <row r="47" spans="1:8" ht="10.95" customHeight="1" x14ac:dyDescent="0.3">
      <c r="A47" s="1"/>
      <c r="B47" s="25" t="s">
        <v>845</v>
      </c>
      <c r="C47" s="26">
        <v>0</v>
      </c>
      <c r="D47" s="26">
        <v>7496.1</v>
      </c>
      <c r="E47" s="27">
        <v>1152.9682</v>
      </c>
      <c r="F47" s="27">
        <v>4364.6751000000004</v>
      </c>
      <c r="G47" s="27">
        <v>1978.4567</v>
      </c>
      <c r="H47" s="27">
        <v>202.29669999999999</v>
      </c>
    </row>
    <row r="48" spans="1:8" ht="10.95" customHeight="1" x14ac:dyDescent="0.3">
      <c r="A48" s="1"/>
      <c r="B48" s="25" t="s">
        <v>846</v>
      </c>
      <c r="C48" s="26">
        <v>0</v>
      </c>
      <c r="D48" s="26">
        <v>7497.7</v>
      </c>
      <c r="E48" s="27">
        <v>1149.8969</v>
      </c>
      <c r="F48" s="27">
        <v>4372.7271000000001</v>
      </c>
      <c r="G48" s="27">
        <v>1975.076</v>
      </c>
      <c r="H48" s="27">
        <v>207.72470000000001</v>
      </c>
    </row>
    <row r="49" spans="1:8" ht="10.95" customHeight="1" x14ac:dyDescent="0.3">
      <c r="A49" s="1"/>
      <c r="B49" s="25" t="s">
        <v>847</v>
      </c>
      <c r="C49" s="26">
        <v>0</v>
      </c>
      <c r="D49" s="26">
        <v>7411.5</v>
      </c>
      <c r="E49" s="27">
        <v>1123.1177</v>
      </c>
      <c r="F49" s="27">
        <v>4322.4052000000001</v>
      </c>
      <c r="G49" s="27">
        <v>1965.9771000000001</v>
      </c>
      <c r="H49" s="27">
        <v>210.5883</v>
      </c>
    </row>
    <row r="50" spans="1:8" ht="10.95" customHeight="1" x14ac:dyDescent="0.3">
      <c r="A50" s="1"/>
      <c r="B50" s="25" t="s">
        <v>848</v>
      </c>
      <c r="C50" s="26">
        <v>0</v>
      </c>
      <c r="D50" s="26">
        <v>7345</v>
      </c>
      <c r="E50" s="27">
        <v>1111.3901000000001</v>
      </c>
      <c r="F50" s="27">
        <v>4292.0562</v>
      </c>
      <c r="G50" s="27">
        <v>1941.5536999999999</v>
      </c>
      <c r="H50" s="27">
        <v>220.1927</v>
      </c>
    </row>
    <row r="51" spans="1:8" ht="10.95" customHeight="1" x14ac:dyDescent="0.3">
      <c r="A51" s="1"/>
      <c r="B51" s="25" t="s">
        <v>849</v>
      </c>
      <c r="C51" s="26">
        <v>0</v>
      </c>
      <c r="D51" s="26">
        <v>7248.9</v>
      </c>
      <c r="E51" s="27">
        <v>1085.9975999999999</v>
      </c>
      <c r="F51" s="27">
        <v>4252.7047000000002</v>
      </c>
      <c r="G51" s="27">
        <v>1910.1976999999999</v>
      </c>
      <c r="H51" s="27">
        <v>222.31569999999999</v>
      </c>
    </row>
    <row r="52" spans="1:8" ht="10.95" customHeight="1" x14ac:dyDescent="0.3">
      <c r="A52" s="1"/>
      <c r="B52" s="25" t="s">
        <v>850</v>
      </c>
      <c r="C52" s="26">
        <v>0</v>
      </c>
      <c r="D52" s="26">
        <v>7252.2</v>
      </c>
      <c r="E52" s="27">
        <v>1055.8784000000001</v>
      </c>
      <c r="F52" s="27">
        <v>4304.9011</v>
      </c>
      <c r="G52" s="27">
        <v>1891.4204999999999</v>
      </c>
      <c r="H52" s="27">
        <v>228.9487</v>
      </c>
    </row>
    <row r="53" spans="1:8" ht="10.95" customHeight="1" x14ac:dyDescent="0.3">
      <c r="A53" s="1"/>
      <c r="B53" s="25" t="s">
        <v>851</v>
      </c>
      <c r="C53" s="26">
        <v>0</v>
      </c>
      <c r="D53" s="26">
        <v>6984.7</v>
      </c>
      <c r="E53" s="27">
        <v>1005.0628</v>
      </c>
      <c r="F53" s="27">
        <v>4111.6958999999997</v>
      </c>
      <c r="G53" s="27">
        <v>1867.9413</v>
      </c>
      <c r="H53" s="27">
        <v>233.04560000000001</v>
      </c>
    </row>
    <row r="54" spans="1:8" ht="10.95" customHeight="1" x14ac:dyDescent="0.3">
      <c r="A54" s="1"/>
      <c r="B54" s="25" t="s">
        <v>852</v>
      </c>
      <c r="C54" s="26">
        <v>0</v>
      </c>
      <c r="D54" s="26">
        <v>6705.1</v>
      </c>
      <c r="E54" s="27">
        <v>950.99199999999996</v>
      </c>
      <c r="F54" s="27">
        <v>3899.3809000000001</v>
      </c>
      <c r="G54" s="27">
        <v>1854.7271000000001</v>
      </c>
      <c r="H54" s="27">
        <v>229.1995</v>
      </c>
    </row>
    <row r="55" spans="1:8" ht="10.95" customHeight="1" x14ac:dyDescent="0.3">
      <c r="A55" s="1"/>
      <c r="B55" s="25" t="s">
        <v>82</v>
      </c>
      <c r="C55" s="26">
        <v>0</v>
      </c>
      <c r="D55" s="26">
        <v>6592.2</v>
      </c>
      <c r="E55" s="27">
        <v>932.00390000000004</v>
      </c>
      <c r="F55" s="27">
        <v>3834.2977000000001</v>
      </c>
      <c r="G55" s="27">
        <v>1825.8984</v>
      </c>
      <c r="H55" s="27">
        <v>229.9442</v>
      </c>
    </row>
    <row r="56" spans="1:8" ht="16.95" customHeight="1" x14ac:dyDescent="0.3">
      <c r="A56" s="1"/>
      <c r="B56" s="28" t="s">
        <v>865</v>
      </c>
      <c r="C56" s="29">
        <v>0</v>
      </c>
      <c r="D56" s="29">
        <v>7522.1</v>
      </c>
      <c r="E56" s="30">
        <v>1180.1268</v>
      </c>
      <c r="F56" s="30">
        <v>4490.1359000000002</v>
      </c>
      <c r="G56" s="30">
        <v>1988.4340999999999</v>
      </c>
      <c r="H56" s="30">
        <v>238.17070000000001</v>
      </c>
    </row>
    <row r="57" spans="1:8" ht="16.95" customHeight="1" x14ac:dyDescent="0.3">
      <c r="A57" s="1"/>
      <c r="B57" s="28" t="s">
        <v>866</v>
      </c>
      <c r="C57" s="29">
        <v>0</v>
      </c>
      <c r="D57" s="29">
        <v>5593</v>
      </c>
      <c r="E57" s="30">
        <v>776.52589999999998</v>
      </c>
      <c r="F57" s="30">
        <v>3034.3604</v>
      </c>
      <c r="G57" s="30">
        <v>1744.9019000000001</v>
      </c>
      <c r="H57" s="30">
        <v>189.1191</v>
      </c>
    </row>
    <row r="58" spans="1:8" ht="16.95" customHeight="1" x14ac:dyDescent="0.3">
      <c r="A58" s="1"/>
      <c r="B58" s="28" t="s">
        <v>867</v>
      </c>
      <c r="C58" s="29">
        <v>0</v>
      </c>
      <c r="D58" s="29">
        <v>6831.2916666666661</v>
      </c>
      <c r="E58" s="30">
        <v>995.45808958333316</v>
      </c>
      <c r="F58" s="30">
        <v>3970.97928125</v>
      </c>
      <c r="G58" s="30">
        <v>1864.8542958333333</v>
      </c>
      <c r="H58" s="30">
        <v>216.30118125000001</v>
      </c>
    </row>
    <row r="59" spans="1:8" ht="16.95" customHeight="1" x14ac:dyDescent="0.3">
      <c r="A59" s="1"/>
      <c r="B59" s="23" t="s">
        <v>868</v>
      </c>
      <c r="C59" s="31">
        <v>0</v>
      </c>
      <c r="D59" s="31">
        <v>163951</v>
      </c>
      <c r="E59" s="32">
        <v>23890.994149999999</v>
      </c>
      <c r="F59" s="32">
        <v>95303.50275</v>
      </c>
      <c r="G59" s="32">
        <v>44756.503100000002</v>
      </c>
      <c r="H59" s="32">
        <v>5191.2283500000003</v>
      </c>
    </row>
    <row r="60" spans="1:8" x14ac:dyDescent="0.3">
      <c r="A60" s="1"/>
      <c r="B60" s="1"/>
      <c r="C60" s="1"/>
      <c r="D60" s="1"/>
      <c r="E60" s="1"/>
      <c r="F60" s="1"/>
      <c r="G60" s="1"/>
      <c r="H60" s="1"/>
    </row>
    <row r="61" spans="1:8" ht="15.6" x14ac:dyDescent="0.3">
      <c r="A61" s="1"/>
      <c r="B61" s="33" t="s">
        <v>869</v>
      </c>
      <c r="C61" s="1"/>
      <c r="D61" s="1"/>
      <c r="E61" s="1"/>
      <c r="F61" s="1"/>
      <c r="G61" s="1"/>
      <c r="H61" s="1"/>
    </row>
    <row r="62" spans="1:8" ht="15.6" x14ac:dyDescent="0.3">
      <c r="A62" s="1"/>
      <c r="B62" s="33"/>
      <c r="C62" s="1"/>
      <c r="D62" s="1"/>
      <c r="E62" s="1"/>
      <c r="F62" s="1"/>
      <c r="G62" s="1"/>
      <c r="H62" s="1"/>
    </row>
    <row r="63" spans="1:8" x14ac:dyDescent="0.3">
      <c r="A63" s="1"/>
      <c r="B63" s="34"/>
      <c r="C63" s="34"/>
      <c r="D63" s="1" t="s">
        <v>870</v>
      </c>
      <c r="E63" s="35"/>
      <c r="F63" s="1"/>
      <c r="G63" s="1"/>
      <c r="H63" s="1"/>
    </row>
    <row r="64" spans="1:8" x14ac:dyDescent="0.3">
      <c r="A64" s="1"/>
      <c r="B64" s="36"/>
      <c r="C64" s="36"/>
      <c r="D64" s="1" t="s">
        <v>871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858</v>
      </c>
      <c r="C6" s="207" t="s">
        <v>873</v>
      </c>
      <c r="D6" s="207"/>
      <c r="E6" s="207"/>
      <c r="F6" s="207"/>
      <c r="G6" s="207"/>
      <c r="H6" s="207"/>
      <c r="I6" s="207"/>
      <c r="J6" s="207"/>
      <c r="K6" s="207"/>
      <c r="L6" s="207"/>
      <c r="M6" s="207"/>
      <c r="N6" s="207"/>
      <c r="O6" s="207"/>
      <c r="P6" s="207"/>
      <c r="Q6" s="207"/>
      <c r="R6" s="207"/>
      <c r="S6" s="207"/>
      <c r="T6" s="207"/>
      <c r="U6" s="207"/>
      <c r="V6" s="207"/>
      <c r="W6" s="207"/>
      <c r="X6" s="208" t="s">
        <v>874</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875</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876</v>
      </c>
      <c r="D7" s="38" t="s">
        <v>877</v>
      </c>
      <c r="E7" s="38" t="s">
        <v>878</v>
      </c>
      <c r="F7" s="38" t="s">
        <v>879</v>
      </c>
      <c r="G7" s="38" t="s">
        <v>880</v>
      </c>
      <c r="H7" s="38" t="s">
        <v>881</v>
      </c>
      <c r="I7" s="38" t="s">
        <v>882</v>
      </c>
      <c r="J7" s="38" t="s">
        <v>883</v>
      </c>
      <c r="K7" s="38" t="s">
        <v>884</v>
      </c>
      <c r="L7" s="38" t="s">
        <v>885</v>
      </c>
      <c r="M7" s="38" t="s">
        <v>886</v>
      </c>
      <c r="N7" s="38" t="s">
        <v>887</v>
      </c>
      <c r="O7" s="38" t="s">
        <v>888</v>
      </c>
      <c r="P7" s="38" t="s">
        <v>889</v>
      </c>
      <c r="Q7" s="38" t="s">
        <v>890</v>
      </c>
      <c r="R7" s="38" t="s">
        <v>891</v>
      </c>
      <c r="S7" s="38" t="s">
        <v>892</v>
      </c>
      <c r="T7" s="38" t="s">
        <v>893</v>
      </c>
      <c r="U7" s="38" t="s">
        <v>894</v>
      </c>
      <c r="V7" s="38" t="s">
        <v>895</v>
      </c>
      <c r="W7" s="38" t="s">
        <v>896</v>
      </c>
      <c r="X7" s="39" t="s">
        <v>897</v>
      </c>
      <c r="Y7" s="39" t="s">
        <v>898</v>
      </c>
      <c r="Z7" s="39" t="s">
        <v>899</v>
      </c>
      <c r="AA7" s="39" t="s">
        <v>876</v>
      </c>
      <c r="AB7" s="39" t="s">
        <v>877</v>
      </c>
      <c r="AC7" s="39" t="s">
        <v>900</v>
      </c>
      <c r="AD7" s="39" t="s">
        <v>880</v>
      </c>
      <c r="AE7" s="39" t="s">
        <v>881</v>
      </c>
      <c r="AF7" s="39" t="s">
        <v>901</v>
      </c>
      <c r="AG7" s="39" t="s">
        <v>882</v>
      </c>
      <c r="AH7" s="39" t="s">
        <v>902</v>
      </c>
      <c r="AI7" s="39" t="s">
        <v>903</v>
      </c>
      <c r="AJ7" s="39" t="s">
        <v>904</v>
      </c>
      <c r="AK7" s="39" t="s">
        <v>905</v>
      </c>
      <c r="AL7" s="39" t="s">
        <v>906</v>
      </c>
      <c r="AM7" s="39" t="s">
        <v>907</v>
      </c>
      <c r="AN7" s="39" t="s">
        <v>388</v>
      </c>
      <c r="AO7" s="39" t="s">
        <v>908</v>
      </c>
      <c r="AP7" s="39" t="s">
        <v>393</v>
      </c>
      <c r="AQ7" s="39" t="s">
        <v>909</v>
      </c>
      <c r="AR7" s="39" t="s">
        <v>910</v>
      </c>
      <c r="AS7" s="39" t="s">
        <v>911</v>
      </c>
      <c r="AT7" s="39" t="s">
        <v>912</v>
      </c>
      <c r="AU7" s="39" t="s">
        <v>913</v>
      </c>
      <c r="AV7" s="39" t="s">
        <v>914</v>
      </c>
      <c r="AW7" s="39" t="s">
        <v>915</v>
      </c>
      <c r="AX7" s="39" t="s">
        <v>889</v>
      </c>
      <c r="AY7" s="39" t="s">
        <v>916</v>
      </c>
      <c r="AZ7" s="39" t="s">
        <v>917</v>
      </c>
      <c r="BA7" s="39" t="s">
        <v>918</v>
      </c>
      <c r="BB7" s="39" t="s">
        <v>890</v>
      </c>
      <c r="BC7" s="39" t="s">
        <v>919</v>
      </c>
      <c r="BD7" s="39" t="s">
        <v>892</v>
      </c>
      <c r="BE7" s="39" t="s">
        <v>920</v>
      </c>
      <c r="BF7" s="39" t="s">
        <v>921</v>
      </c>
      <c r="BG7" s="39" t="s">
        <v>922</v>
      </c>
      <c r="BH7" s="39" t="s">
        <v>923</v>
      </c>
      <c r="BI7" s="39" t="s">
        <v>924</v>
      </c>
      <c r="BJ7" s="39" t="s">
        <v>894</v>
      </c>
      <c r="BK7" s="39" t="s">
        <v>925</v>
      </c>
      <c r="BL7" s="39" t="s">
        <v>926</v>
      </c>
      <c r="BM7" s="39" t="s">
        <v>895</v>
      </c>
      <c r="BN7" s="39" t="s">
        <v>643</v>
      </c>
      <c r="BO7" s="39" t="s">
        <v>896</v>
      </c>
      <c r="BP7" s="38" t="s">
        <v>927</v>
      </c>
      <c r="BQ7" s="38" t="s">
        <v>876</v>
      </c>
      <c r="BR7" s="38" t="s">
        <v>928</v>
      </c>
      <c r="BS7" s="38" t="s">
        <v>929</v>
      </c>
      <c r="BT7" s="38" t="s">
        <v>930</v>
      </c>
      <c r="BU7" s="38" t="s">
        <v>931</v>
      </c>
      <c r="BV7" s="38" t="s">
        <v>932</v>
      </c>
      <c r="BW7" s="38" t="s">
        <v>933</v>
      </c>
      <c r="BX7" s="38" t="s">
        <v>934</v>
      </c>
      <c r="BY7" s="38" t="s">
        <v>882</v>
      </c>
      <c r="BZ7" s="38" t="s">
        <v>935</v>
      </c>
      <c r="CA7" s="38" t="s">
        <v>936</v>
      </c>
      <c r="CB7" s="38" t="s">
        <v>906</v>
      </c>
      <c r="CC7" s="38" t="s">
        <v>908</v>
      </c>
      <c r="CD7" s="38" t="s">
        <v>393</v>
      </c>
      <c r="CE7" s="38" t="s">
        <v>398</v>
      </c>
      <c r="CF7" s="38" t="s">
        <v>937</v>
      </c>
      <c r="CG7" s="38" t="s">
        <v>938</v>
      </c>
      <c r="CH7" s="38" t="s">
        <v>911</v>
      </c>
      <c r="CI7" s="38" t="s">
        <v>912</v>
      </c>
      <c r="CJ7" s="38" t="s">
        <v>913</v>
      </c>
      <c r="CK7" s="38" t="s">
        <v>915</v>
      </c>
      <c r="CL7" s="38" t="s">
        <v>939</v>
      </c>
      <c r="CM7" s="38" t="s">
        <v>890</v>
      </c>
      <c r="CN7" s="38" t="s">
        <v>892</v>
      </c>
      <c r="CO7" s="38" t="s">
        <v>940</v>
      </c>
      <c r="CP7" s="38" t="s">
        <v>941</v>
      </c>
      <c r="CQ7" s="38" t="s">
        <v>894</v>
      </c>
      <c r="CR7" s="38" t="s">
        <v>643</v>
      </c>
      <c r="CS7" s="38" t="s">
        <v>896</v>
      </c>
      <c r="CT7" s="38" t="s">
        <v>942</v>
      </c>
    </row>
    <row r="8" spans="1:98" ht="15.6" x14ac:dyDescent="0.3">
      <c r="A8" s="1"/>
      <c r="B8" s="40" t="s">
        <v>806</v>
      </c>
      <c r="C8" s="41"/>
      <c r="D8" s="41"/>
      <c r="E8" s="41">
        <v>30.4132</v>
      </c>
      <c r="F8" s="41">
        <v>12.926</v>
      </c>
      <c r="G8" s="41"/>
      <c r="H8" s="41"/>
      <c r="I8" s="41"/>
      <c r="J8" s="41"/>
      <c r="K8" s="41"/>
      <c r="L8" s="41">
        <v>26.4924</v>
      </c>
      <c r="M8" s="41">
        <v>13.2888</v>
      </c>
      <c r="N8" s="41">
        <v>14.26</v>
      </c>
      <c r="O8" s="41">
        <v>32.281999999999996</v>
      </c>
      <c r="P8" s="41"/>
      <c r="Q8" s="41"/>
      <c r="R8" s="41">
        <v>50.383000000000003</v>
      </c>
      <c r="S8" s="41"/>
      <c r="T8" s="41">
        <v>39.860100000000003</v>
      </c>
      <c r="U8" s="41"/>
      <c r="V8" s="41">
        <v>0.7</v>
      </c>
      <c r="W8" s="41"/>
      <c r="X8" s="41">
        <v>48.299019999999999</v>
      </c>
      <c r="Y8" s="41"/>
      <c r="Z8" s="41">
        <v>7.6516599999999997</v>
      </c>
      <c r="AA8" s="41"/>
      <c r="AB8" s="41"/>
      <c r="AC8" s="41"/>
      <c r="AD8" s="41"/>
      <c r="AE8" s="41"/>
      <c r="AF8" s="41">
        <v>1.4</v>
      </c>
      <c r="AG8" s="41"/>
      <c r="AH8" s="41">
        <v>2.0482</v>
      </c>
      <c r="AI8" s="41"/>
      <c r="AJ8" s="41">
        <v>5.33786</v>
      </c>
      <c r="AK8" s="41">
        <v>0</v>
      </c>
      <c r="AL8" s="41"/>
      <c r="AM8" s="41">
        <v>47.46875</v>
      </c>
      <c r="AN8" s="41">
        <v>125.25346</v>
      </c>
      <c r="AO8" s="41">
        <v>28.56081</v>
      </c>
      <c r="AP8" s="41">
        <v>0.81</v>
      </c>
      <c r="AQ8" s="41">
        <v>34.404800000000002</v>
      </c>
      <c r="AR8" s="41">
        <v>16.49586</v>
      </c>
      <c r="AS8" s="41">
        <v>39.159509999999997</v>
      </c>
      <c r="AT8" s="41">
        <v>34.97</v>
      </c>
      <c r="AU8" s="41"/>
      <c r="AV8" s="41">
        <v>195.50212999999999</v>
      </c>
      <c r="AW8" s="41">
        <v>37.7498</v>
      </c>
      <c r="AX8" s="41"/>
      <c r="AY8" s="41">
        <v>2.899</v>
      </c>
      <c r="AZ8" s="41"/>
      <c r="BA8" s="41">
        <v>2.5</v>
      </c>
      <c r="BB8" s="41"/>
      <c r="BC8" s="41">
        <v>74.217569999999995</v>
      </c>
      <c r="BD8" s="41"/>
      <c r="BE8" s="41">
        <v>20.7</v>
      </c>
      <c r="BF8" s="41"/>
      <c r="BG8" s="41"/>
      <c r="BH8" s="41">
        <v>10.694839999999999</v>
      </c>
      <c r="BI8" s="41">
        <v>12.2963</v>
      </c>
      <c r="BJ8" s="41"/>
      <c r="BK8" s="41">
        <v>4.0712700000000002</v>
      </c>
      <c r="BL8" s="41"/>
      <c r="BM8" s="41"/>
      <c r="BN8" s="41">
        <v>35.729999999999997</v>
      </c>
      <c r="BO8" s="41">
        <v>1.22</v>
      </c>
      <c r="BP8" s="41">
        <v>146.43611999999999</v>
      </c>
      <c r="BQ8" s="41"/>
      <c r="BR8" s="41">
        <v>2.9279500000000001</v>
      </c>
      <c r="BS8" s="41">
        <v>139.73338000000001</v>
      </c>
      <c r="BT8" s="41">
        <v>16.025130000000001</v>
      </c>
      <c r="BU8" s="41"/>
      <c r="BV8" s="41">
        <v>32.261400000000002</v>
      </c>
      <c r="BW8" s="41">
        <v>3.85819</v>
      </c>
      <c r="BX8" s="41"/>
      <c r="BY8" s="41"/>
      <c r="BZ8" s="41">
        <v>90.845960000000005</v>
      </c>
      <c r="CA8" s="41">
        <v>25.28</v>
      </c>
      <c r="CB8" s="41"/>
      <c r="CC8" s="41">
        <v>0.59</v>
      </c>
      <c r="CD8" s="41">
        <v>21.665859999999999</v>
      </c>
      <c r="CE8" s="41">
        <v>470.39996000000002</v>
      </c>
      <c r="CF8" s="41"/>
      <c r="CG8" s="41">
        <v>158.732</v>
      </c>
      <c r="CH8" s="41">
        <v>18.116</v>
      </c>
      <c r="CI8" s="41"/>
      <c r="CJ8" s="41"/>
      <c r="CK8" s="41">
        <v>16.133299999999998</v>
      </c>
      <c r="CL8" s="41">
        <v>4.79955</v>
      </c>
      <c r="CM8" s="41"/>
      <c r="CN8" s="41"/>
      <c r="CO8" s="41">
        <v>15.115780000000001</v>
      </c>
      <c r="CP8" s="41">
        <v>286.95999999999998</v>
      </c>
      <c r="CQ8" s="41"/>
      <c r="CR8" s="41">
        <v>28.67</v>
      </c>
      <c r="CS8" s="41"/>
      <c r="CT8" s="41">
        <v>26.302</v>
      </c>
    </row>
    <row r="9" spans="1:98" ht="15.6" x14ac:dyDescent="0.3">
      <c r="A9" s="1"/>
      <c r="B9" s="42" t="s">
        <v>807</v>
      </c>
      <c r="C9" s="43"/>
      <c r="D9" s="43"/>
      <c r="E9" s="43">
        <v>31.27974</v>
      </c>
      <c r="F9" s="43">
        <v>12.218</v>
      </c>
      <c r="G9" s="43"/>
      <c r="H9" s="43"/>
      <c r="I9" s="43"/>
      <c r="J9" s="43"/>
      <c r="K9" s="43"/>
      <c r="L9" s="43">
        <v>26.334900000000001</v>
      </c>
      <c r="M9" s="43">
        <v>12.6942</v>
      </c>
      <c r="N9" s="43">
        <v>14.21</v>
      </c>
      <c r="O9" s="43">
        <v>31.808</v>
      </c>
      <c r="P9" s="43"/>
      <c r="Q9" s="43"/>
      <c r="R9" s="43">
        <v>50.372</v>
      </c>
      <c r="S9" s="43"/>
      <c r="T9" s="43">
        <v>17.403600000000001</v>
      </c>
      <c r="U9" s="43"/>
      <c r="V9" s="43">
        <v>0.7</v>
      </c>
      <c r="W9" s="43"/>
      <c r="X9" s="43">
        <v>43.081099999999999</v>
      </c>
      <c r="Y9" s="43"/>
      <c r="Z9" s="43">
        <v>7.5641999999999996</v>
      </c>
      <c r="AA9" s="43"/>
      <c r="AB9" s="43"/>
      <c r="AC9" s="43"/>
      <c r="AD9" s="43"/>
      <c r="AE9" s="43"/>
      <c r="AF9" s="43">
        <v>1.3</v>
      </c>
      <c r="AG9" s="43"/>
      <c r="AH9" s="43">
        <v>2.3700999999999999</v>
      </c>
      <c r="AI9" s="43"/>
      <c r="AJ9" s="43">
        <v>5.3343100000000003</v>
      </c>
      <c r="AK9" s="43">
        <v>0</v>
      </c>
      <c r="AL9" s="43"/>
      <c r="AM9" s="43">
        <v>46.989139999999999</v>
      </c>
      <c r="AN9" s="43">
        <v>126.98808</v>
      </c>
      <c r="AO9" s="43">
        <v>28.609470000000002</v>
      </c>
      <c r="AP9" s="43">
        <v>0.7</v>
      </c>
      <c r="AQ9" s="43">
        <v>34.260800000000003</v>
      </c>
      <c r="AR9" s="43">
        <v>16.534459999999999</v>
      </c>
      <c r="AS9" s="43">
        <v>39.863340000000001</v>
      </c>
      <c r="AT9" s="43">
        <v>34.76</v>
      </c>
      <c r="AU9" s="43"/>
      <c r="AV9" s="43">
        <v>196.70670999999999</v>
      </c>
      <c r="AW9" s="43">
        <v>38.140300000000003</v>
      </c>
      <c r="AX9" s="43"/>
      <c r="AY9" s="43">
        <v>2.8702000000000001</v>
      </c>
      <c r="AZ9" s="43"/>
      <c r="BA9" s="43">
        <v>2.5</v>
      </c>
      <c r="BB9" s="43"/>
      <c r="BC9" s="43">
        <v>74.129829999999998</v>
      </c>
      <c r="BD9" s="43"/>
      <c r="BE9" s="43">
        <v>20.7</v>
      </c>
      <c r="BF9" s="43"/>
      <c r="BG9" s="43"/>
      <c r="BH9" s="43">
        <v>16.669</v>
      </c>
      <c r="BI9" s="43">
        <v>12.06451</v>
      </c>
      <c r="BJ9" s="43"/>
      <c r="BK9" s="43">
        <v>4.0783699999999996</v>
      </c>
      <c r="BL9" s="43"/>
      <c r="BM9" s="43"/>
      <c r="BN9" s="43">
        <v>37.07</v>
      </c>
      <c r="BO9" s="43">
        <v>1.68</v>
      </c>
      <c r="BP9" s="43">
        <v>146.04399000000001</v>
      </c>
      <c r="BQ9" s="43"/>
      <c r="BR9" s="43">
        <v>3.0093700000000001</v>
      </c>
      <c r="BS9" s="43">
        <v>137.49841000000001</v>
      </c>
      <c r="BT9" s="43">
        <v>16.057230000000001</v>
      </c>
      <c r="BU9" s="43"/>
      <c r="BV9" s="43">
        <v>31.8279</v>
      </c>
      <c r="BW9" s="43">
        <v>3.9634800000000001</v>
      </c>
      <c r="BX9" s="43"/>
      <c r="BY9" s="43"/>
      <c r="BZ9" s="43">
        <v>90.355050000000006</v>
      </c>
      <c r="CA9" s="43">
        <v>25.335999999999999</v>
      </c>
      <c r="CB9" s="43"/>
      <c r="CC9" s="43">
        <v>0.59</v>
      </c>
      <c r="CD9" s="43">
        <v>21.627289999999999</v>
      </c>
      <c r="CE9" s="43">
        <v>457.57639999999998</v>
      </c>
      <c r="CF9" s="43"/>
      <c r="CG9" s="43">
        <v>162.97640000000001</v>
      </c>
      <c r="CH9" s="43">
        <v>18.201059999999998</v>
      </c>
      <c r="CI9" s="43"/>
      <c r="CJ9" s="43"/>
      <c r="CK9" s="43">
        <v>16.3339</v>
      </c>
      <c r="CL9" s="43">
        <v>4.8288399999999996</v>
      </c>
      <c r="CM9" s="43"/>
      <c r="CN9" s="43"/>
      <c r="CO9" s="43">
        <v>15.11417</v>
      </c>
      <c r="CP9" s="43">
        <v>282.79000000000002</v>
      </c>
      <c r="CQ9" s="43"/>
      <c r="CR9" s="43">
        <v>25.038</v>
      </c>
      <c r="CS9" s="43"/>
      <c r="CT9" s="43">
        <v>26.151</v>
      </c>
    </row>
    <row r="10" spans="1:98" ht="15.6" x14ac:dyDescent="0.3">
      <c r="A10" s="1"/>
      <c r="B10" s="42" t="s">
        <v>808</v>
      </c>
      <c r="C10" s="43"/>
      <c r="D10" s="43"/>
      <c r="E10" s="43">
        <v>33.62959</v>
      </c>
      <c r="F10" s="43">
        <v>12.414</v>
      </c>
      <c r="G10" s="43"/>
      <c r="H10" s="43"/>
      <c r="I10" s="43"/>
      <c r="J10" s="43"/>
      <c r="K10" s="43"/>
      <c r="L10" s="43">
        <v>26.230899999999998</v>
      </c>
      <c r="M10" s="43">
        <v>13.5427</v>
      </c>
      <c r="N10" s="43">
        <v>14.35</v>
      </c>
      <c r="O10" s="43">
        <v>31.794</v>
      </c>
      <c r="P10" s="43"/>
      <c r="Q10" s="43"/>
      <c r="R10" s="43">
        <v>50.58</v>
      </c>
      <c r="S10" s="43"/>
      <c r="T10" s="43">
        <v>16.747299999999999</v>
      </c>
      <c r="U10" s="43"/>
      <c r="V10" s="43">
        <v>0.6</v>
      </c>
      <c r="W10" s="43"/>
      <c r="X10" s="43">
        <v>119.20291</v>
      </c>
      <c r="Y10" s="43"/>
      <c r="Z10" s="43">
        <v>7.5419700000000001</v>
      </c>
      <c r="AA10" s="43"/>
      <c r="AB10" s="43"/>
      <c r="AC10" s="43"/>
      <c r="AD10" s="43"/>
      <c r="AE10" s="43"/>
      <c r="AF10" s="43">
        <v>1.4</v>
      </c>
      <c r="AG10" s="43"/>
      <c r="AH10" s="43">
        <v>4.8783000000000003</v>
      </c>
      <c r="AI10" s="43"/>
      <c r="AJ10" s="43">
        <v>5.31128</v>
      </c>
      <c r="AK10" s="43">
        <v>0</v>
      </c>
      <c r="AL10" s="43"/>
      <c r="AM10" s="43">
        <v>47.105589999999999</v>
      </c>
      <c r="AN10" s="43">
        <v>129.57454000000001</v>
      </c>
      <c r="AO10" s="43">
        <v>28.549420000000001</v>
      </c>
      <c r="AP10" s="43">
        <v>0.64</v>
      </c>
      <c r="AQ10" s="43">
        <v>34.066699999999997</v>
      </c>
      <c r="AR10" s="43">
        <v>16.371659999999999</v>
      </c>
      <c r="AS10" s="43">
        <v>39.601230000000001</v>
      </c>
      <c r="AT10" s="43">
        <v>36.75</v>
      </c>
      <c r="AU10" s="43"/>
      <c r="AV10" s="43">
        <v>196.51455999999999</v>
      </c>
      <c r="AW10" s="43">
        <v>37.749299999999998</v>
      </c>
      <c r="AX10" s="43"/>
      <c r="AY10" s="43">
        <v>2.86781</v>
      </c>
      <c r="AZ10" s="43"/>
      <c r="BA10" s="43">
        <v>2.7</v>
      </c>
      <c r="BB10" s="43"/>
      <c r="BC10" s="43">
        <v>74.197559999999996</v>
      </c>
      <c r="BD10" s="43"/>
      <c r="BE10" s="43">
        <v>20.7</v>
      </c>
      <c r="BF10" s="43"/>
      <c r="BG10" s="43"/>
      <c r="BH10" s="43">
        <v>11.270110000000001</v>
      </c>
      <c r="BI10" s="43">
        <v>12.33555</v>
      </c>
      <c r="BJ10" s="43"/>
      <c r="BK10" s="43">
        <v>3.93093</v>
      </c>
      <c r="BL10" s="43"/>
      <c r="BM10" s="43"/>
      <c r="BN10" s="43">
        <v>36.93</v>
      </c>
      <c r="BO10" s="43">
        <v>1.51</v>
      </c>
      <c r="BP10" s="43">
        <v>144.39527000000001</v>
      </c>
      <c r="BQ10" s="43"/>
      <c r="BR10" s="43">
        <v>2.59599</v>
      </c>
      <c r="BS10" s="43">
        <v>135.46856</v>
      </c>
      <c r="BT10" s="43">
        <v>15.81753</v>
      </c>
      <c r="BU10" s="43"/>
      <c r="BV10" s="43">
        <v>32.989199999999997</v>
      </c>
      <c r="BW10" s="43">
        <v>4.0072999999999999</v>
      </c>
      <c r="BX10" s="43"/>
      <c r="BY10" s="43"/>
      <c r="BZ10" s="43">
        <v>90.289640000000006</v>
      </c>
      <c r="CA10" s="43">
        <v>25.291</v>
      </c>
      <c r="CB10" s="43"/>
      <c r="CC10" s="43">
        <v>0.57999999999999996</v>
      </c>
      <c r="CD10" s="43">
        <v>21.821470000000001</v>
      </c>
      <c r="CE10" s="43">
        <v>469.20643000000001</v>
      </c>
      <c r="CF10" s="43"/>
      <c r="CG10" s="43">
        <v>158.2884</v>
      </c>
      <c r="CH10" s="43">
        <v>18.19136</v>
      </c>
      <c r="CI10" s="43"/>
      <c r="CJ10" s="43"/>
      <c r="CK10" s="43">
        <v>15.243</v>
      </c>
      <c r="CL10" s="43">
        <v>4.6172599999999999</v>
      </c>
      <c r="CM10" s="43"/>
      <c r="CN10" s="43"/>
      <c r="CO10" s="43">
        <v>14.375590000000001</v>
      </c>
      <c r="CP10" s="43">
        <v>283.64999999999998</v>
      </c>
      <c r="CQ10" s="43"/>
      <c r="CR10" s="43">
        <v>21.513000000000002</v>
      </c>
      <c r="CS10" s="43"/>
      <c r="CT10" s="43">
        <v>26.154</v>
      </c>
    </row>
    <row r="11" spans="1:98" ht="15.6" x14ac:dyDescent="0.3">
      <c r="A11" s="1"/>
      <c r="B11" s="42" t="s">
        <v>809</v>
      </c>
      <c r="C11" s="43"/>
      <c r="D11" s="43"/>
      <c r="E11" s="43">
        <v>34.078580000000002</v>
      </c>
      <c r="F11" s="43">
        <v>12.12</v>
      </c>
      <c r="G11" s="43"/>
      <c r="H11" s="43"/>
      <c r="I11" s="43"/>
      <c r="J11" s="43"/>
      <c r="K11" s="43"/>
      <c r="L11" s="43">
        <v>26.5062</v>
      </c>
      <c r="M11" s="43">
        <v>13.9757</v>
      </c>
      <c r="N11" s="43">
        <v>14.26</v>
      </c>
      <c r="O11" s="43">
        <v>31.85</v>
      </c>
      <c r="P11" s="43"/>
      <c r="Q11" s="43"/>
      <c r="R11" s="43">
        <v>50.674999999999997</v>
      </c>
      <c r="S11" s="43"/>
      <c r="T11" s="43">
        <v>16.877400000000002</v>
      </c>
      <c r="U11" s="43"/>
      <c r="V11" s="43">
        <v>0.6</v>
      </c>
      <c r="W11" s="43"/>
      <c r="X11" s="43">
        <v>111.27616</v>
      </c>
      <c r="Y11" s="43"/>
      <c r="Z11" s="43">
        <v>7.3119300000000003</v>
      </c>
      <c r="AA11" s="43"/>
      <c r="AB11" s="43"/>
      <c r="AC11" s="43"/>
      <c r="AD11" s="43"/>
      <c r="AE11" s="43"/>
      <c r="AF11" s="43">
        <v>1</v>
      </c>
      <c r="AG11" s="43"/>
      <c r="AH11" s="43">
        <v>4.734</v>
      </c>
      <c r="AI11" s="43"/>
      <c r="AJ11" s="43">
        <v>5.2735900000000004</v>
      </c>
      <c r="AK11" s="43">
        <v>0</v>
      </c>
      <c r="AL11" s="43"/>
      <c r="AM11" s="43">
        <v>48.720590000000001</v>
      </c>
      <c r="AN11" s="43">
        <v>127.0665</v>
      </c>
      <c r="AO11" s="43">
        <v>28.608460000000001</v>
      </c>
      <c r="AP11" s="43">
        <v>0.44</v>
      </c>
      <c r="AQ11" s="43">
        <v>34.452599999999997</v>
      </c>
      <c r="AR11" s="43">
        <v>16.73443</v>
      </c>
      <c r="AS11" s="43">
        <v>40.10575</v>
      </c>
      <c r="AT11" s="43">
        <v>36.04</v>
      </c>
      <c r="AU11" s="43"/>
      <c r="AV11" s="43">
        <v>195.17080999999999</v>
      </c>
      <c r="AW11" s="43">
        <v>36.977899999999998</v>
      </c>
      <c r="AX11" s="43"/>
      <c r="AY11" s="43">
        <v>2.8627500000000001</v>
      </c>
      <c r="AZ11" s="43"/>
      <c r="BA11" s="43">
        <v>2.7</v>
      </c>
      <c r="BB11" s="43"/>
      <c r="BC11" s="43">
        <v>73.66386</v>
      </c>
      <c r="BD11" s="43"/>
      <c r="BE11" s="43">
        <v>20.7</v>
      </c>
      <c r="BF11" s="43"/>
      <c r="BG11" s="43"/>
      <c r="BH11" s="43">
        <v>12.384550000000001</v>
      </c>
      <c r="BI11" s="43">
        <v>12.03858</v>
      </c>
      <c r="BJ11" s="43"/>
      <c r="BK11" s="43">
        <v>3.9351099999999999</v>
      </c>
      <c r="BL11" s="43"/>
      <c r="BM11" s="43"/>
      <c r="BN11" s="43">
        <v>36.71</v>
      </c>
      <c r="BO11" s="43">
        <v>1.47</v>
      </c>
      <c r="BP11" s="43">
        <v>145.51641000000001</v>
      </c>
      <c r="BQ11" s="43"/>
      <c r="BR11" s="43">
        <v>2.7827000000000002</v>
      </c>
      <c r="BS11" s="43">
        <v>138.83044000000001</v>
      </c>
      <c r="BT11" s="43">
        <v>15.95012</v>
      </c>
      <c r="BU11" s="43"/>
      <c r="BV11" s="43">
        <v>32.347299999999997</v>
      </c>
      <c r="BW11" s="43">
        <v>3.7307000000000001</v>
      </c>
      <c r="BX11" s="43"/>
      <c r="BY11" s="43"/>
      <c r="BZ11" s="43">
        <v>91.007339999999999</v>
      </c>
      <c r="CA11" s="43">
        <v>25.317</v>
      </c>
      <c r="CB11" s="43"/>
      <c r="CC11" s="43">
        <v>0.6</v>
      </c>
      <c r="CD11" s="43">
        <v>23.299849999999999</v>
      </c>
      <c r="CE11" s="43">
        <v>469.38134000000002</v>
      </c>
      <c r="CF11" s="43"/>
      <c r="CG11" s="43">
        <v>161.61259999999999</v>
      </c>
      <c r="CH11" s="43">
        <v>18.172029999999999</v>
      </c>
      <c r="CI11" s="43"/>
      <c r="CJ11" s="43"/>
      <c r="CK11" s="43">
        <v>13.92</v>
      </c>
      <c r="CL11" s="43">
        <v>4.6716899999999999</v>
      </c>
      <c r="CM11" s="43"/>
      <c r="CN11" s="43"/>
      <c r="CO11" s="43">
        <v>14.723610000000001</v>
      </c>
      <c r="CP11" s="43">
        <v>276.35000000000002</v>
      </c>
      <c r="CQ11" s="43"/>
      <c r="CR11" s="43">
        <v>20.864999999999998</v>
      </c>
      <c r="CS11" s="43"/>
      <c r="CT11" s="43">
        <v>26.744</v>
      </c>
    </row>
    <row r="12" spans="1:98" ht="15.6" x14ac:dyDescent="0.3">
      <c r="A12" s="1"/>
      <c r="B12" s="42" t="s">
        <v>810</v>
      </c>
      <c r="C12" s="43"/>
      <c r="D12" s="43"/>
      <c r="E12" s="43">
        <v>34.708199999999998</v>
      </c>
      <c r="F12" s="43">
        <v>12.83</v>
      </c>
      <c r="G12" s="43"/>
      <c r="H12" s="43"/>
      <c r="I12" s="43"/>
      <c r="J12" s="43"/>
      <c r="K12" s="43"/>
      <c r="L12" s="43">
        <v>26.869900000000001</v>
      </c>
      <c r="M12" s="43">
        <v>14.2562</v>
      </c>
      <c r="N12" s="43">
        <v>14.19</v>
      </c>
      <c r="O12" s="43">
        <v>31.45</v>
      </c>
      <c r="P12" s="43"/>
      <c r="Q12" s="43"/>
      <c r="R12" s="43">
        <v>50.45</v>
      </c>
      <c r="S12" s="43"/>
      <c r="T12" s="43">
        <v>13.4391</v>
      </c>
      <c r="U12" s="43"/>
      <c r="V12" s="43">
        <v>0.6</v>
      </c>
      <c r="W12" s="43"/>
      <c r="X12" s="43">
        <v>142.67589000000001</v>
      </c>
      <c r="Y12" s="43"/>
      <c r="Z12" s="43">
        <v>7.4255500000000003</v>
      </c>
      <c r="AA12" s="43"/>
      <c r="AB12" s="43"/>
      <c r="AC12" s="43"/>
      <c r="AD12" s="43"/>
      <c r="AE12" s="43"/>
      <c r="AF12" s="43">
        <v>1</v>
      </c>
      <c r="AG12" s="43"/>
      <c r="AH12" s="43">
        <v>5.468</v>
      </c>
      <c r="AI12" s="43"/>
      <c r="AJ12" s="43">
        <v>5.2218400000000003</v>
      </c>
      <c r="AK12" s="43">
        <v>0</v>
      </c>
      <c r="AL12" s="43"/>
      <c r="AM12" s="43">
        <v>47.308129999999998</v>
      </c>
      <c r="AN12" s="43">
        <v>128.16546</v>
      </c>
      <c r="AO12" s="43">
        <v>28.24558</v>
      </c>
      <c r="AP12" s="43">
        <v>0.41</v>
      </c>
      <c r="AQ12" s="43">
        <v>34.646500000000003</v>
      </c>
      <c r="AR12" s="43">
        <v>16.693359999999998</v>
      </c>
      <c r="AS12" s="43">
        <v>39.169640000000001</v>
      </c>
      <c r="AT12" s="43">
        <v>36.020000000000003</v>
      </c>
      <c r="AU12" s="43"/>
      <c r="AV12" s="43">
        <v>195.87499</v>
      </c>
      <c r="AW12" s="43">
        <v>38.25</v>
      </c>
      <c r="AX12" s="43"/>
      <c r="AY12" s="43">
        <v>2.8920599999999999</v>
      </c>
      <c r="AZ12" s="43"/>
      <c r="BA12" s="43">
        <v>2.6</v>
      </c>
      <c r="BB12" s="43"/>
      <c r="BC12" s="43">
        <v>73.141050000000007</v>
      </c>
      <c r="BD12" s="43"/>
      <c r="BE12" s="43">
        <v>20.7</v>
      </c>
      <c r="BF12" s="43"/>
      <c r="BG12" s="43"/>
      <c r="BH12" s="43">
        <v>16.199470000000002</v>
      </c>
      <c r="BI12" s="43">
        <v>12.322279999999999</v>
      </c>
      <c r="BJ12" s="43"/>
      <c r="BK12" s="43">
        <v>4.0705999999999998</v>
      </c>
      <c r="BL12" s="43"/>
      <c r="BM12" s="43"/>
      <c r="BN12" s="43">
        <v>37.049999999999997</v>
      </c>
      <c r="BO12" s="43">
        <v>1.62</v>
      </c>
      <c r="BP12" s="43">
        <v>145.77610000000001</v>
      </c>
      <c r="BQ12" s="43"/>
      <c r="BR12" s="43">
        <v>2.71739</v>
      </c>
      <c r="BS12" s="43">
        <v>139.74648999999999</v>
      </c>
      <c r="BT12" s="43">
        <v>16.09064</v>
      </c>
      <c r="BU12" s="43"/>
      <c r="BV12" s="43">
        <v>31.864899999999999</v>
      </c>
      <c r="BW12" s="43">
        <v>3.87202</v>
      </c>
      <c r="BX12" s="43"/>
      <c r="BY12" s="43"/>
      <c r="BZ12" s="43">
        <v>90.77825</v>
      </c>
      <c r="CA12" s="43">
        <v>25.312999999999999</v>
      </c>
      <c r="CB12" s="43"/>
      <c r="CC12" s="43">
        <v>0.56999999999999995</v>
      </c>
      <c r="CD12" s="43">
        <v>23.44604</v>
      </c>
      <c r="CE12" s="43">
        <v>468.20809000000003</v>
      </c>
      <c r="CF12" s="43"/>
      <c r="CG12" s="43">
        <v>157.95670000000001</v>
      </c>
      <c r="CH12" s="43">
        <v>18.257239999999999</v>
      </c>
      <c r="CI12" s="43"/>
      <c r="CJ12" s="43"/>
      <c r="CK12" s="43">
        <v>11.9034</v>
      </c>
      <c r="CL12" s="43">
        <v>4.4919900000000004</v>
      </c>
      <c r="CM12" s="43"/>
      <c r="CN12" s="43"/>
      <c r="CO12" s="43">
        <v>15.28364</v>
      </c>
      <c r="CP12" s="43">
        <v>275.35000000000002</v>
      </c>
      <c r="CQ12" s="43"/>
      <c r="CR12" s="43">
        <v>20.596</v>
      </c>
      <c r="CS12" s="43"/>
      <c r="CT12" s="43">
        <v>25.52</v>
      </c>
    </row>
    <row r="13" spans="1:98" ht="15.6" x14ac:dyDescent="0.3">
      <c r="A13" s="1"/>
      <c r="B13" s="42" t="s">
        <v>811</v>
      </c>
      <c r="C13" s="43"/>
      <c r="D13" s="43"/>
      <c r="E13" s="43">
        <v>34.913290000000003</v>
      </c>
      <c r="F13" s="43">
        <v>14.135999999999999</v>
      </c>
      <c r="G13" s="43"/>
      <c r="H13" s="43"/>
      <c r="I13" s="43"/>
      <c r="J13" s="43"/>
      <c r="K13" s="43"/>
      <c r="L13" s="43">
        <v>26.501200000000001</v>
      </c>
      <c r="M13" s="43">
        <v>14.880100000000001</v>
      </c>
      <c r="N13" s="43">
        <v>13.76</v>
      </c>
      <c r="O13" s="43">
        <v>31.623999999999999</v>
      </c>
      <c r="P13" s="43"/>
      <c r="Q13" s="43"/>
      <c r="R13" s="43">
        <v>51.454999999999998</v>
      </c>
      <c r="S13" s="43"/>
      <c r="T13" s="43">
        <v>41.552100000000003</v>
      </c>
      <c r="U13" s="43"/>
      <c r="V13" s="43">
        <v>0.6</v>
      </c>
      <c r="W13" s="43"/>
      <c r="X13" s="43">
        <v>125.12248</v>
      </c>
      <c r="Y13" s="43"/>
      <c r="Z13" s="43">
        <v>7.5702600000000002</v>
      </c>
      <c r="AA13" s="43"/>
      <c r="AB13" s="43"/>
      <c r="AC13" s="43"/>
      <c r="AD13" s="43"/>
      <c r="AE13" s="43"/>
      <c r="AF13" s="43">
        <v>1.1000000000000001</v>
      </c>
      <c r="AG13" s="43"/>
      <c r="AH13" s="43">
        <v>4.5284000000000004</v>
      </c>
      <c r="AI13" s="43"/>
      <c r="AJ13" s="43">
        <v>4.8159200000000002</v>
      </c>
      <c r="AK13" s="43">
        <v>0</v>
      </c>
      <c r="AL13" s="43"/>
      <c r="AM13" s="43">
        <v>48.102559999999997</v>
      </c>
      <c r="AN13" s="43">
        <v>127.91007999999999</v>
      </c>
      <c r="AO13" s="43">
        <v>28.34919</v>
      </c>
      <c r="AP13" s="43">
        <v>0.67</v>
      </c>
      <c r="AQ13" s="43">
        <v>34.037300000000002</v>
      </c>
      <c r="AR13" s="43">
        <v>16.409929999999999</v>
      </c>
      <c r="AS13" s="43">
        <v>39.192959999999999</v>
      </c>
      <c r="AT13" s="43">
        <v>36.119999999999997</v>
      </c>
      <c r="AU13" s="43"/>
      <c r="AV13" s="43">
        <v>196.27529999999999</v>
      </c>
      <c r="AW13" s="43">
        <v>37.496400000000001</v>
      </c>
      <c r="AX13" s="43"/>
      <c r="AY13" s="43">
        <v>2.7683599999999999</v>
      </c>
      <c r="AZ13" s="43"/>
      <c r="BA13" s="43">
        <v>2.5</v>
      </c>
      <c r="BB13" s="43"/>
      <c r="BC13" s="43">
        <v>73.9756</v>
      </c>
      <c r="BD13" s="43"/>
      <c r="BE13" s="43">
        <v>20.7</v>
      </c>
      <c r="BF13" s="43"/>
      <c r="BG13" s="43"/>
      <c r="BH13" s="43">
        <v>16.22091</v>
      </c>
      <c r="BI13" s="43">
        <v>12.31934</v>
      </c>
      <c r="BJ13" s="43"/>
      <c r="BK13" s="43">
        <v>3.96373</v>
      </c>
      <c r="BL13" s="43"/>
      <c r="BM13" s="43"/>
      <c r="BN13" s="43">
        <v>36.950000000000003</v>
      </c>
      <c r="BO13" s="43">
        <v>1.47</v>
      </c>
      <c r="BP13" s="43">
        <v>145.68988999999999</v>
      </c>
      <c r="BQ13" s="43"/>
      <c r="BR13" s="43">
        <v>2.1505299999999998</v>
      </c>
      <c r="BS13" s="43">
        <v>135.03057000000001</v>
      </c>
      <c r="BT13" s="43">
        <v>16.291250000000002</v>
      </c>
      <c r="BU13" s="43"/>
      <c r="BV13" s="43">
        <v>31.6631</v>
      </c>
      <c r="BW13" s="43">
        <v>3.9659300000000002</v>
      </c>
      <c r="BX13" s="43"/>
      <c r="BY13" s="43"/>
      <c r="BZ13" s="43">
        <v>90.952910000000003</v>
      </c>
      <c r="CA13" s="43">
        <v>25.317</v>
      </c>
      <c r="CB13" s="43"/>
      <c r="CC13" s="43">
        <v>0.57999999999999996</v>
      </c>
      <c r="CD13" s="43">
        <v>23.61515</v>
      </c>
      <c r="CE13" s="43">
        <v>468.32195999999999</v>
      </c>
      <c r="CF13" s="43"/>
      <c r="CG13" s="43">
        <v>156.4615</v>
      </c>
      <c r="CH13" s="43">
        <v>18.428920000000002</v>
      </c>
      <c r="CI13" s="43"/>
      <c r="CJ13" s="43"/>
      <c r="CK13" s="43">
        <v>13.251200000000001</v>
      </c>
      <c r="CL13" s="43">
        <v>4.4626299999999999</v>
      </c>
      <c r="CM13" s="43"/>
      <c r="CN13" s="43"/>
      <c r="CO13" s="43">
        <v>15.72688</v>
      </c>
      <c r="CP13" s="43">
        <v>285.49</v>
      </c>
      <c r="CQ13" s="43"/>
      <c r="CR13" s="43">
        <v>20.919</v>
      </c>
      <c r="CS13" s="43"/>
      <c r="CT13" s="43">
        <v>24.221</v>
      </c>
    </row>
    <row r="14" spans="1:98" ht="15.6" x14ac:dyDescent="0.3">
      <c r="A14" s="1"/>
      <c r="B14" s="42" t="s">
        <v>812</v>
      </c>
      <c r="C14" s="43"/>
      <c r="D14" s="43"/>
      <c r="E14" s="43">
        <v>35.181519999999999</v>
      </c>
      <c r="F14" s="43">
        <v>14.045999999999999</v>
      </c>
      <c r="G14" s="43"/>
      <c r="H14" s="43"/>
      <c r="I14" s="43"/>
      <c r="J14" s="43"/>
      <c r="K14" s="43"/>
      <c r="L14" s="43">
        <v>26.6737</v>
      </c>
      <c r="M14" s="43">
        <v>14.348699999999999</v>
      </c>
      <c r="N14" s="43">
        <v>8.34</v>
      </c>
      <c r="O14" s="43">
        <v>31.891999999999999</v>
      </c>
      <c r="P14" s="43"/>
      <c r="Q14" s="43"/>
      <c r="R14" s="43">
        <v>50.823</v>
      </c>
      <c r="S14" s="43"/>
      <c r="T14" s="43">
        <v>40.507800000000003</v>
      </c>
      <c r="U14" s="43"/>
      <c r="V14" s="43">
        <v>0.6</v>
      </c>
      <c r="W14" s="43"/>
      <c r="X14" s="43">
        <v>84.974869999999996</v>
      </c>
      <c r="Y14" s="43"/>
      <c r="Z14" s="43">
        <v>7.5422700000000003</v>
      </c>
      <c r="AA14" s="43"/>
      <c r="AB14" s="43"/>
      <c r="AC14" s="43"/>
      <c r="AD14" s="43"/>
      <c r="AE14" s="43"/>
      <c r="AF14" s="43">
        <v>1</v>
      </c>
      <c r="AG14" s="43"/>
      <c r="AH14" s="43">
        <v>6.4516</v>
      </c>
      <c r="AI14" s="43"/>
      <c r="AJ14" s="43">
        <v>5.0571900000000003</v>
      </c>
      <c r="AK14" s="43">
        <v>0</v>
      </c>
      <c r="AL14" s="43"/>
      <c r="AM14" s="43">
        <v>47.673200000000001</v>
      </c>
      <c r="AN14" s="43">
        <v>128.24172999999999</v>
      </c>
      <c r="AO14" s="43">
        <v>28.94877</v>
      </c>
      <c r="AP14" s="43">
        <v>0.48</v>
      </c>
      <c r="AQ14" s="43">
        <v>34.136499999999998</v>
      </c>
      <c r="AR14" s="43">
        <v>16.268380000000001</v>
      </c>
      <c r="AS14" s="43">
        <v>39.047289999999997</v>
      </c>
      <c r="AT14" s="43">
        <v>35.020000000000003</v>
      </c>
      <c r="AU14" s="43"/>
      <c r="AV14" s="43">
        <v>194.94976</v>
      </c>
      <c r="AW14" s="43">
        <v>38.622599999999998</v>
      </c>
      <c r="AX14" s="43"/>
      <c r="AY14" s="43">
        <v>2.7557499999999999</v>
      </c>
      <c r="AZ14" s="43"/>
      <c r="BA14" s="43">
        <v>2.6</v>
      </c>
      <c r="BB14" s="43"/>
      <c r="BC14" s="43">
        <v>73.943560000000005</v>
      </c>
      <c r="BD14" s="43"/>
      <c r="BE14" s="43">
        <v>20.7</v>
      </c>
      <c r="BF14" s="43"/>
      <c r="BG14" s="43"/>
      <c r="BH14" s="43">
        <v>9.8161699999999996</v>
      </c>
      <c r="BI14" s="43">
        <v>12.07873</v>
      </c>
      <c r="BJ14" s="43"/>
      <c r="BK14" s="43">
        <v>3.823</v>
      </c>
      <c r="BL14" s="43"/>
      <c r="BM14" s="43"/>
      <c r="BN14" s="43">
        <v>36.75</v>
      </c>
      <c r="BO14" s="43">
        <v>1.46</v>
      </c>
      <c r="BP14" s="43">
        <v>146.75346999999999</v>
      </c>
      <c r="BQ14" s="43"/>
      <c r="BR14" s="43">
        <v>2.4022000000000001</v>
      </c>
      <c r="BS14" s="43">
        <v>132.98514</v>
      </c>
      <c r="BT14" s="43">
        <v>16.733789999999999</v>
      </c>
      <c r="BU14" s="43"/>
      <c r="BV14" s="43">
        <v>31.580200000000001</v>
      </c>
      <c r="BW14" s="43">
        <v>4.0273599999999998</v>
      </c>
      <c r="BX14" s="43"/>
      <c r="BY14" s="43"/>
      <c r="BZ14" s="43">
        <v>91.592860000000002</v>
      </c>
      <c r="CA14" s="43">
        <v>25.353999999999999</v>
      </c>
      <c r="CB14" s="43"/>
      <c r="CC14" s="43">
        <v>0.6</v>
      </c>
      <c r="CD14" s="43">
        <v>23.543060000000001</v>
      </c>
      <c r="CE14" s="43">
        <v>466.56637999999998</v>
      </c>
      <c r="CF14" s="43"/>
      <c r="CG14" s="43">
        <v>156.35409999999999</v>
      </c>
      <c r="CH14" s="43">
        <v>18.416930000000001</v>
      </c>
      <c r="CI14" s="43"/>
      <c r="CJ14" s="43"/>
      <c r="CK14" s="43">
        <v>13.3927</v>
      </c>
      <c r="CL14" s="43">
        <v>4.47302</v>
      </c>
      <c r="CM14" s="43"/>
      <c r="CN14" s="43"/>
      <c r="CO14" s="43">
        <v>16.0365</v>
      </c>
      <c r="CP14" s="43">
        <v>278.72000000000003</v>
      </c>
      <c r="CQ14" s="43"/>
      <c r="CR14" s="43">
        <v>20.309000000000001</v>
      </c>
      <c r="CS14" s="43"/>
      <c r="CT14" s="43">
        <v>24.158000000000001</v>
      </c>
    </row>
    <row r="15" spans="1:98" ht="15.6" x14ac:dyDescent="0.3">
      <c r="A15" s="1"/>
      <c r="B15" s="42" t="s">
        <v>813</v>
      </c>
      <c r="C15" s="43"/>
      <c r="D15" s="43"/>
      <c r="E15" s="43">
        <v>37.811399999999999</v>
      </c>
      <c r="F15" s="43">
        <v>13.262499999999999</v>
      </c>
      <c r="G15" s="43"/>
      <c r="H15" s="43"/>
      <c r="I15" s="43"/>
      <c r="J15" s="43"/>
      <c r="K15" s="43"/>
      <c r="L15" s="43">
        <v>26.8187</v>
      </c>
      <c r="M15" s="43">
        <v>14.072800000000001</v>
      </c>
      <c r="N15" s="43">
        <v>7.43</v>
      </c>
      <c r="O15" s="43">
        <v>32.578000000000003</v>
      </c>
      <c r="P15" s="43"/>
      <c r="Q15" s="43"/>
      <c r="R15" s="43">
        <v>50.505000000000003</v>
      </c>
      <c r="S15" s="43"/>
      <c r="T15" s="43">
        <v>39.214599999999997</v>
      </c>
      <c r="U15" s="43"/>
      <c r="V15" s="43">
        <v>0.6</v>
      </c>
      <c r="W15" s="43"/>
      <c r="X15" s="43">
        <v>154.20038</v>
      </c>
      <c r="Y15" s="43"/>
      <c r="Z15" s="43">
        <v>7.6475600000000004</v>
      </c>
      <c r="AA15" s="43"/>
      <c r="AB15" s="43"/>
      <c r="AC15" s="43"/>
      <c r="AD15" s="43"/>
      <c r="AE15" s="43"/>
      <c r="AF15" s="43">
        <v>1.1000000000000001</v>
      </c>
      <c r="AG15" s="43"/>
      <c r="AH15" s="43">
        <v>2.1116000000000001</v>
      </c>
      <c r="AI15" s="43"/>
      <c r="AJ15" s="43">
        <v>5.19055</v>
      </c>
      <c r="AK15" s="43">
        <v>0</v>
      </c>
      <c r="AL15" s="43"/>
      <c r="AM15" s="43">
        <v>48.18976</v>
      </c>
      <c r="AN15" s="43">
        <v>126.80951</v>
      </c>
      <c r="AO15" s="43">
        <v>28.53904</v>
      </c>
      <c r="AP15" s="43">
        <v>0.18</v>
      </c>
      <c r="AQ15" s="43">
        <v>34.716200000000001</v>
      </c>
      <c r="AR15" s="43">
        <v>16.154240000000001</v>
      </c>
      <c r="AS15" s="43">
        <v>39.305289999999999</v>
      </c>
      <c r="AT15" s="43">
        <v>34.19</v>
      </c>
      <c r="AU15" s="43"/>
      <c r="AV15" s="43">
        <v>197.50115</v>
      </c>
      <c r="AW15" s="43">
        <v>37.9938</v>
      </c>
      <c r="AX15" s="43"/>
      <c r="AY15" s="43">
        <v>2.71102</v>
      </c>
      <c r="AZ15" s="43"/>
      <c r="BA15" s="43">
        <v>2.6</v>
      </c>
      <c r="BB15" s="43"/>
      <c r="BC15" s="43">
        <v>73.675120000000007</v>
      </c>
      <c r="BD15" s="43"/>
      <c r="BE15" s="43">
        <v>20.7</v>
      </c>
      <c r="BF15" s="43"/>
      <c r="BG15" s="43"/>
      <c r="BH15" s="43">
        <v>14.25487</v>
      </c>
      <c r="BI15" s="43">
        <v>12.412430000000001</v>
      </c>
      <c r="BJ15" s="43"/>
      <c r="BK15" s="43">
        <v>3.8900399999999999</v>
      </c>
      <c r="BL15" s="43"/>
      <c r="BM15" s="43"/>
      <c r="BN15" s="43">
        <v>36.450000000000003</v>
      </c>
      <c r="BO15" s="43">
        <v>1.61</v>
      </c>
      <c r="BP15" s="43">
        <v>145.73325</v>
      </c>
      <c r="BQ15" s="43"/>
      <c r="BR15" s="43">
        <v>2.6721599999999999</v>
      </c>
      <c r="BS15" s="43">
        <v>129.11205000000001</v>
      </c>
      <c r="BT15" s="43">
        <v>16.543199999999999</v>
      </c>
      <c r="BU15" s="43"/>
      <c r="BV15" s="43">
        <v>31.929400000000001</v>
      </c>
      <c r="BW15" s="43">
        <v>3.8865599999999998</v>
      </c>
      <c r="BX15" s="43"/>
      <c r="BY15" s="43"/>
      <c r="BZ15" s="43">
        <v>92.014399999999995</v>
      </c>
      <c r="CA15" s="43">
        <v>25.364999999999998</v>
      </c>
      <c r="CB15" s="43"/>
      <c r="CC15" s="43">
        <v>0.57999999999999996</v>
      </c>
      <c r="CD15" s="43">
        <v>23.457529999999998</v>
      </c>
      <c r="CE15" s="43">
        <v>470.41989000000001</v>
      </c>
      <c r="CF15" s="43"/>
      <c r="CG15" s="43">
        <v>159.47</v>
      </c>
      <c r="CH15" s="43">
        <v>18.467320000000001</v>
      </c>
      <c r="CI15" s="43"/>
      <c r="CJ15" s="43"/>
      <c r="CK15" s="43">
        <v>12.3895</v>
      </c>
      <c r="CL15" s="43">
        <v>4.4614500000000001</v>
      </c>
      <c r="CM15" s="43"/>
      <c r="CN15" s="43"/>
      <c r="CO15" s="43">
        <v>15.731909999999999</v>
      </c>
      <c r="CP15" s="43">
        <v>284.13</v>
      </c>
      <c r="CQ15" s="43"/>
      <c r="CR15" s="43">
        <v>20.241</v>
      </c>
      <c r="CS15" s="43"/>
      <c r="CT15" s="43">
        <v>23.957000000000001</v>
      </c>
    </row>
    <row r="16" spans="1:98" ht="15.6" x14ac:dyDescent="0.3">
      <c r="A16" s="1"/>
      <c r="B16" s="42" t="s">
        <v>814</v>
      </c>
      <c r="C16" s="43"/>
      <c r="D16" s="43"/>
      <c r="E16" s="43">
        <v>40.140309999999999</v>
      </c>
      <c r="F16" s="43">
        <v>12.478999999999999</v>
      </c>
      <c r="G16" s="43"/>
      <c r="H16" s="43"/>
      <c r="I16" s="43"/>
      <c r="J16" s="43"/>
      <c r="K16" s="43"/>
      <c r="L16" s="43">
        <v>26.855699999999999</v>
      </c>
      <c r="M16" s="43">
        <v>15.082700000000001</v>
      </c>
      <c r="N16" s="43">
        <v>8.19</v>
      </c>
      <c r="O16" s="43">
        <v>32.872</v>
      </c>
      <c r="P16" s="43"/>
      <c r="Q16" s="43"/>
      <c r="R16" s="43">
        <v>50.968000000000004</v>
      </c>
      <c r="S16" s="43"/>
      <c r="T16" s="43">
        <v>19.3659</v>
      </c>
      <c r="U16" s="43"/>
      <c r="V16" s="43">
        <v>0.6</v>
      </c>
      <c r="W16" s="43"/>
      <c r="X16" s="43">
        <v>110.07747999999999</v>
      </c>
      <c r="Y16" s="43"/>
      <c r="Z16" s="43">
        <v>7.6013900000000003</v>
      </c>
      <c r="AA16" s="43"/>
      <c r="AB16" s="43"/>
      <c r="AC16" s="43"/>
      <c r="AD16" s="43"/>
      <c r="AE16" s="43"/>
      <c r="AF16" s="43">
        <v>1.1000000000000001</v>
      </c>
      <c r="AG16" s="43"/>
      <c r="AH16" s="43">
        <v>5.1803999999999997</v>
      </c>
      <c r="AI16" s="43"/>
      <c r="AJ16" s="43">
        <v>5.2815200000000004</v>
      </c>
      <c r="AK16" s="43">
        <v>0</v>
      </c>
      <c r="AL16" s="43"/>
      <c r="AM16" s="43">
        <v>48.069180000000003</v>
      </c>
      <c r="AN16" s="43">
        <v>127.25517000000001</v>
      </c>
      <c r="AO16" s="43">
        <v>28.440570000000001</v>
      </c>
      <c r="AP16" s="43">
        <v>1.65</v>
      </c>
      <c r="AQ16" s="43">
        <v>34.482300000000002</v>
      </c>
      <c r="AR16" s="43">
        <v>16.851459999999999</v>
      </c>
      <c r="AS16" s="43">
        <v>39.295340000000003</v>
      </c>
      <c r="AT16" s="43">
        <v>33.65</v>
      </c>
      <c r="AU16" s="43"/>
      <c r="AV16" s="43">
        <v>195.48548</v>
      </c>
      <c r="AW16" s="43">
        <v>37.144100000000002</v>
      </c>
      <c r="AX16" s="43"/>
      <c r="AY16" s="43">
        <v>2.7135699999999998</v>
      </c>
      <c r="AZ16" s="43"/>
      <c r="BA16" s="43">
        <v>2.2999999999999998</v>
      </c>
      <c r="BB16" s="43"/>
      <c r="BC16" s="43">
        <v>73.721519999999998</v>
      </c>
      <c r="BD16" s="43"/>
      <c r="BE16" s="43">
        <v>20.7</v>
      </c>
      <c r="BF16" s="43"/>
      <c r="BG16" s="43"/>
      <c r="BH16" s="43">
        <v>17.703959999999999</v>
      </c>
      <c r="BI16" s="43">
        <v>12.00102</v>
      </c>
      <c r="BJ16" s="43"/>
      <c r="BK16" s="43">
        <v>3.8656700000000002</v>
      </c>
      <c r="BL16" s="43"/>
      <c r="BM16" s="43"/>
      <c r="BN16" s="43">
        <v>36.39</v>
      </c>
      <c r="BO16" s="43">
        <v>1.6</v>
      </c>
      <c r="BP16" s="43">
        <v>147.68856</v>
      </c>
      <c r="BQ16" s="43"/>
      <c r="BR16" s="43">
        <v>2.7124700000000002</v>
      </c>
      <c r="BS16" s="43">
        <v>134.21057999999999</v>
      </c>
      <c r="BT16" s="43">
        <v>16.199149999999999</v>
      </c>
      <c r="BU16" s="43"/>
      <c r="BV16" s="43">
        <v>32.196100000000001</v>
      </c>
      <c r="BW16" s="43">
        <v>3.9036599999999999</v>
      </c>
      <c r="BX16" s="43"/>
      <c r="BY16" s="43"/>
      <c r="BZ16" s="43">
        <v>91.293490000000006</v>
      </c>
      <c r="CA16" s="43">
        <v>25.347000000000001</v>
      </c>
      <c r="CB16" s="43"/>
      <c r="CC16" s="43">
        <v>0.59</v>
      </c>
      <c r="CD16" s="43">
        <v>22.05274</v>
      </c>
      <c r="CE16" s="43">
        <v>468.13436000000002</v>
      </c>
      <c r="CF16" s="43"/>
      <c r="CG16" s="43">
        <v>157.31800000000001</v>
      </c>
      <c r="CH16" s="43">
        <v>18.60868</v>
      </c>
      <c r="CI16" s="43"/>
      <c r="CJ16" s="43"/>
      <c r="CK16" s="43">
        <v>14.3673</v>
      </c>
      <c r="CL16" s="43">
        <v>4.7756999999999996</v>
      </c>
      <c r="CM16" s="43"/>
      <c r="CN16" s="43"/>
      <c r="CO16" s="43">
        <v>14.987399999999999</v>
      </c>
      <c r="CP16" s="43">
        <v>289.27</v>
      </c>
      <c r="CQ16" s="43"/>
      <c r="CR16" s="43">
        <v>20.248000000000001</v>
      </c>
      <c r="CS16" s="43"/>
      <c r="CT16" s="43">
        <v>24.016999999999999</v>
      </c>
    </row>
    <row r="17" spans="1:98" ht="15.6" x14ac:dyDescent="0.3">
      <c r="A17" s="1"/>
      <c r="B17" s="42" t="s">
        <v>815</v>
      </c>
      <c r="C17" s="43"/>
      <c r="D17" s="43"/>
      <c r="E17" s="43">
        <v>37.97663</v>
      </c>
      <c r="F17" s="43">
        <v>12.183999999999999</v>
      </c>
      <c r="G17" s="43"/>
      <c r="H17" s="43"/>
      <c r="I17" s="43"/>
      <c r="J17" s="43"/>
      <c r="K17" s="43"/>
      <c r="L17" s="43">
        <v>26.7117</v>
      </c>
      <c r="M17" s="43">
        <v>15.248900000000001</v>
      </c>
      <c r="N17" s="43">
        <v>10.54</v>
      </c>
      <c r="O17" s="43">
        <v>33.14</v>
      </c>
      <c r="P17" s="43"/>
      <c r="Q17" s="43"/>
      <c r="R17" s="43">
        <v>50.521000000000001</v>
      </c>
      <c r="S17" s="43"/>
      <c r="T17" s="43">
        <v>37.099299999999999</v>
      </c>
      <c r="U17" s="43"/>
      <c r="V17" s="43">
        <v>0.6</v>
      </c>
      <c r="W17" s="43"/>
      <c r="X17" s="43">
        <v>108.79038</v>
      </c>
      <c r="Y17" s="43"/>
      <c r="Z17" s="43">
        <v>7.6560800000000002</v>
      </c>
      <c r="AA17" s="43"/>
      <c r="AB17" s="43"/>
      <c r="AC17" s="43"/>
      <c r="AD17" s="43"/>
      <c r="AE17" s="43"/>
      <c r="AF17" s="43">
        <v>1.8</v>
      </c>
      <c r="AG17" s="43"/>
      <c r="AH17" s="43">
        <v>3.3673000000000002</v>
      </c>
      <c r="AI17" s="43"/>
      <c r="AJ17" s="43">
        <v>5.03627</v>
      </c>
      <c r="AK17" s="43">
        <v>0</v>
      </c>
      <c r="AL17" s="43"/>
      <c r="AM17" s="43">
        <v>47.97683</v>
      </c>
      <c r="AN17" s="43">
        <v>127.38502</v>
      </c>
      <c r="AO17" s="43">
        <v>28.333159999999999</v>
      </c>
      <c r="AP17" s="43">
        <v>2.1</v>
      </c>
      <c r="AQ17" s="43">
        <v>34.716700000000003</v>
      </c>
      <c r="AR17" s="43">
        <v>16.312889999999999</v>
      </c>
      <c r="AS17" s="43">
        <v>37.97437</v>
      </c>
      <c r="AT17" s="43">
        <v>33.729999999999997</v>
      </c>
      <c r="AU17" s="43"/>
      <c r="AV17" s="43">
        <v>196.7424</v>
      </c>
      <c r="AW17" s="43">
        <v>36.672499999999999</v>
      </c>
      <c r="AX17" s="43"/>
      <c r="AY17" s="43">
        <v>2.7246199999999998</v>
      </c>
      <c r="AZ17" s="43"/>
      <c r="BA17" s="43">
        <v>2.6</v>
      </c>
      <c r="BB17" s="43"/>
      <c r="BC17" s="43">
        <v>73.663160000000005</v>
      </c>
      <c r="BD17" s="43"/>
      <c r="BE17" s="43">
        <v>20.7</v>
      </c>
      <c r="BF17" s="43"/>
      <c r="BG17" s="43"/>
      <c r="BH17" s="43">
        <v>14.92576</v>
      </c>
      <c r="BI17" s="43">
        <v>12.14593</v>
      </c>
      <c r="BJ17" s="43"/>
      <c r="BK17" s="43">
        <v>3.8058900000000002</v>
      </c>
      <c r="BL17" s="43"/>
      <c r="BM17" s="43"/>
      <c r="BN17" s="43">
        <v>36.590000000000003</v>
      </c>
      <c r="BO17" s="43">
        <v>1.94</v>
      </c>
      <c r="BP17" s="43">
        <v>147.33886000000001</v>
      </c>
      <c r="BQ17" s="43"/>
      <c r="BR17" s="43">
        <v>2.3551000000000002</v>
      </c>
      <c r="BS17" s="43">
        <v>135.88793999999999</v>
      </c>
      <c r="BT17" s="43">
        <v>15.60229</v>
      </c>
      <c r="BU17" s="43"/>
      <c r="BV17" s="43">
        <v>31.675699999999999</v>
      </c>
      <c r="BW17" s="43">
        <v>4.3754099999999996</v>
      </c>
      <c r="BX17" s="43"/>
      <c r="BY17" s="43"/>
      <c r="BZ17" s="43">
        <v>90.990409999999997</v>
      </c>
      <c r="CA17" s="43">
        <v>25.341000000000001</v>
      </c>
      <c r="CB17" s="43"/>
      <c r="CC17" s="43">
        <v>0.59</v>
      </c>
      <c r="CD17" s="43">
        <v>21.504280000000001</v>
      </c>
      <c r="CE17" s="43">
        <v>470.55718000000002</v>
      </c>
      <c r="CF17" s="43"/>
      <c r="CG17" s="43">
        <v>153.8391</v>
      </c>
      <c r="CH17" s="43">
        <v>18.79542</v>
      </c>
      <c r="CI17" s="43"/>
      <c r="CJ17" s="43"/>
      <c r="CK17" s="43">
        <v>15.501799999999999</v>
      </c>
      <c r="CL17" s="43">
        <v>4.7568700000000002</v>
      </c>
      <c r="CM17" s="43"/>
      <c r="CN17" s="43"/>
      <c r="CO17" s="43">
        <v>14.38331</v>
      </c>
      <c r="CP17" s="43">
        <v>295.74</v>
      </c>
      <c r="CQ17" s="43"/>
      <c r="CR17" s="43">
        <v>20.587</v>
      </c>
      <c r="CS17" s="43"/>
      <c r="CT17" s="43">
        <v>24.367999999999999</v>
      </c>
    </row>
    <row r="18" spans="1:98" ht="15.6" x14ac:dyDescent="0.3">
      <c r="A18" s="1"/>
      <c r="B18" s="42" t="s">
        <v>816</v>
      </c>
      <c r="C18" s="43"/>
      <c r="D18" s="43"/>
      <c r="E18" s="43">
        <v>40.13944</v>
      </c>
      <c r="F18" s="43">
        <v>11.586</v>
      </c>
      <c r="G18" s="43"/>
      <c r="H18" s="43"/>
      <c r="I18" s="43"/>
      <c r="J18" s="43"/>
      <c r="K18" s="43"/>
      <c r="L18" s="43">
        <v>26.8325</v>
      </c>
      <c r="M18" s="43">
        <v>16.156400000000001</v>
      </c>
      <c r="N18" s="43">
        <v>11.96</v>
      </c>
      <c r="O18" s="43">
        <v>33.938000000000002</v>
      </c>
      <c r="P18" s="43"/>
      <c r="Q18" s="43"/>
      <c r="R18" s="43">
        <v>50.505000000000003</v>
      </c>
      <c r="S18" s="43"/>
      <c r="T18" s="43">
        <v>38.749699999999997</v>
      </c>
      <c r="U18" s="43"/>
      <c r="V18" s="43">
        <v>0.6</v>
      </c>
      <c r="W18" s="43"/>
      <c r="X18" s="43">
        <v>116.87078</v>
      </c>
      <c r="Y18" s="43"/>
      <c r="Z18" s="43">
        <v>7.6397300000000001</v>
      </c>
      <c r="AA18" s="43"/>
      <c r="AB18" s="43"/>
      <c r="AC18" s="43"/>
      <c r="AD18" s="43"/>
      <c r="AE18" s="43"/>
      <c r="AF18" s="43">
        <v>1.6</v>
      </c>
      <c r="AG18" s="43"/>
      <c r="AH18" s="43">
        <v>4.2774000000000001</v>
      </c>
      <c r="AI18" s="43"/>
      <c r="AJ18" s="43">
        <v>5.0886500000000003</v>
      </c>
      <c r="AK18" s="43">
        <v>0</v>
      </c>
      <c r="AL18" s="43"/>
      <c r="AM18" s="43">
        <v>47.698560000000001</v>
      </c>
      <c r="AN18" s="43">
        <v>127.27225</v>
      </c>
      <c r="AO18" s="43">
        <v>27.920459999999999</v>
      </c>
      <c r="AP18" s="43">
        <v>1.93</v>
      </c>
      <c r="AQ18" s="43">
        <v>34.4878</v>
      </c>
      <c r="AR18" s="43">
        <v>16.292290000000001</v>
      </c>
      <c r="AS18" s="43">
        <v>37.036839999999998</v>
      </c>
      <c r="AT18" s="43">
        <v>32.6</v>
      </c>
      <c r="AU18" s="43"/>
      <c r="AV18" s="43">
        <v>197.48983999999999</v>
      </c>
      <c r="AW18" s="43">
        <v>36.243099999999998</v>
      </c>
      <c r="AX18" s="43"/>
      <c r="AY18" s="43">
        <v>2.58826</v>
      </c>
      <c r="AZ18" s="43"/>
      <c r="BA18" s="43">
        <v>2.7</v>
      </c>
      <c r="BB18" s="43"/>
      <c r="BC18" s="43">
        <v>73.503129999999999</v>
      </c>
      <c r="BD18" s="43"/>
      <c r="BE18" s="43">
        <v>20.7</v>
      </c>
      <c r="BF18" s="43"/>
      <c r="BG18" s="43"/>
      <c r="BH18" s="43">
        <v>12.75666</v>
      </c>
      <c r="BI18" s="43">
        <v>12.6198</v>
      </c>
      <c r="BJ18" s="43"/>
      <c r="BK18" s="43">
        <v>3.8773900000000001</v>
      </c>
      <c r="BL18" s="43"/>
      <c r="BM18" s="43"/>
      <c r="BN18" s="43">
        <v>36.630000000000003</v>
      </c>
      <c r="BO18" s="43">
        <v>2.0299999999999998</v>
      </c>
      <c r="BP18" s="43">
        <v>147.64344</v>
      </c>
      <c r="BQ18" s="43"/>
      <c r="BR18" s="43">
        <v>1.97001</v>
      </c>
      <c r="BS18" s="43">
        <v>135.33269999999999</v>
      </c>
      <c r="BT18" s="43">
        <v>16.02974</v>
      </c>
      <c r="BU18" s="43"/>
      <c r="BV18" s="43">
        <v>29.587</v>
      </c>
      <c r="BW18" s="43">
        <v>3.85894</v>
      </c>
      <c r="BX18" s="43"/>
      <c r="BY18" s="43"/>
      <c r="BZ18" s="43">
        <v>90.018940000000001</v>
      </c>
      <c r="CA18" s="43">
        <v>25.353999999999999</v>
      </c>
      <c r="CB18" s="43"/>
      <c r="CC18" s="43">
        <v>0.56999999999999995</v>
      </c>
      <c r="CD18" s="43">
        <v>21.09299</v>
      </c>
      <c r="CE18" s="43">
        <v>469.41377999999997</v>
      </c>
      <c r="CF18" s="43"/>
      <c r="CG18" s="43">
        <v>157.49619999999999</v>
      </c>
      <c r="CH18" s="43">
        <v>18.826540000000001</v>
      </c>
      <c r="CI18" s="43"/>
      <c r="CJ18" s="43"/>
      <c r="CK18" s="43">
        <v>14.9795</v>
      </c>
      <c r="CL18" s="43">
        <v>4.7970600000000001</v>
      </c>
      <c r="CM18" s="43"/>
      <c r="CN18" s="43"/>
      <c r="CO18" s="43">
        <v>13.36605</v>
      </c>
      <c r="CP18" s="43">
        <v>295.66000000000003</v>
      </c>
      <c r="CQ18" s="43"/>
      <c r="CR18" s="43">
        <v>21.172999999999998</v>
      </c>
      <c r="CS18" s="43"/>
      <c r="CT18" s="43">
        <v>24.09</v>
      </c>
    </row>
    <row r="19" spans="1:98" ht="15.6" x14ac:dyDescent="0.3">
      <c r="A19" s="1"/>
      <c r="B19" s="42" t="s">
        <v>817</v>
      </c>
      <c r="C19" s="43"/>
      <c r="D19" s="43"/>
      <c r="E19" s="43">
        <v>36.494909999999997</v>
      </c>
      <c r="F19" s="43">
        <v>10.637</v>
      </c>
      <c r="G19" s="43"/>
      <c r="H19" s="43"/>
      <c r="I19" s="43"/>
      <c r="J19" s="43"/>
      <c r="K19" s="43"/>
      <c r="L19" s="43">
        <v>27.096599999999999</v>
      </c>
      <c r="M19" s="43">
        <v>14.710100000000001</v>
      </c>
      <c r="N19" s="43">
        <v>12.03</v>
      </c>
      <c r="O19" s="43">
        <v>33.978000000000002</v>
      </c>
      <c r="P19" s="43"/>
      <c r="Q19" s="43"/>
      <c r="R19" s="43">
        <v>50.354999999999997</v>
      </c>
      <c r="S19" s="43"/>
      <c r="T19" s="43">
        <v>17.720300000000002</v>
      </c>
      <c r="U19" s="43"/>
      <c r="V19" s="43">
        <v>0.6</v>
      </c>
      <c r="W19" s="43"/>
      <c r="X19" s="43">
        <v>155.66056</v>
      </c>
      <c r="Y19" s="43"/>
      <c r="Z19" s="43">
        <v>7.5984999999999996</v>
      </c>
      <c r="AA19" s="43"/>
      <c r="AB19" s="43"/>
      <c r="AC19" s="43"/>
      <c r="AD19" s="43"/>
      <c r="AE19" s="43"/>
      <c r="AF19" s="43">
        <v>1.7</v>
      </c>
      <c r="AG19" s="43"/>
      <c r="AH19" s="43">
        <v>5.9744999999999999</v>
      </c>
      <c r="AI19" s="43"/>
      <c r="AJ19" s="43">
        <v>5.1020799999999999</v>
      </c>
      <c r="AK19" s="43">
        <v>0</v>
      </c>
      <c r="AL19" s="43"/>
      <c r="AM19" s="43">
        <v>49.36374</v>
      </c>
      <c r="AN19" s="43">
        <v>126.72027</v>
      </c>
      <c r="AO19" s="43">
        <v>25.951350000000001</v>
      </c>
      <c r="AP19" s="43">
        <v>1.54</v>
      </c>
      <c r="AQ19" s="43">
        <v>34.407299999999999</v>
      </c>
      <c r="AR19" s="43">
        <v>16.28209</v>
      </c>
      <c r="AS19" s="43">
        <v>36.12106</v>
      </c>
      <c r="AT19" s="43">
        <v>32.630000000000003</v>
      </c>
      <c r="AU19" s="43"/>
      <c r="AV19" s="43">
        <v>197.42034000000001</v>
      </c>
      <c r="AW19" s="43">
        <v>35.654200000000003</v>
      </c>
      <c r="AX19" s="43"/>
      <c r="AY19" s="43">
        <v>2.5088499999999998</v>
      </c>
      <c r="AZ19" s="43"/>
      <c r="BA19" s="43">
        <v>2.5</v>
      </c>
      <c r="BB19" s="43"/>
      <c r="BC19" s="43">
        <v>73.491</v>
      </c>
      <c r="BD19" s="43"/>
      <c r="BE19" s="43">
        <v>20.7</v>
      </c>
      <c r="BF19" s="43"/>
      <c r="BG19" s="43"/>
      <c r="BH19" s="43">
        <v>17.175719999999998</v>
      </c>
      <c r="BI19" s="43">
        <v>12.592879999999999</v>
      </c>
      <c r="BJ19" s="43"/>
      <c r="BK19" s="43">
        <v>3.9219400000000002</v>
      </c>
      <c r="BL19" s="43"/>
      <c r="BM19" s="43"/>
      <c r="BN19" s="43">
        <v>36.590000000000003</v>
      </c>
      <c r="BO19" s="43">
        <v>1.98</v>
      </c>
      <c r="BP19" s="43">
        <v>146.42287999999999</v>
      </c>
      <c r="BQ19" s="43"/>
      <c r="BR19" s="43">
        <v>1.9653799999999999</v>
      </c>
      <c r="BS19" s="43">
        <v>128.42949999999999</v>
      </c>
      <c r="BT19" s="43">
        <v>15.41277</v>
      </c>
      <c r="BU19" s="43"/>
      <c r="BV19" s="43">
        <v>29.542000000000002</v>
      </c>
      <c r="BW19" s="43">
        <v>3.6508500000000002</v>
      </c>
      <c r="BX19" s="43"/>
      <c r="BY19" s="43"/>
      <c r="BZ19" s="43">
        <v>91.21266</v>
      </c>
      <c r="CA19" s="43">
        <v>25.408000000000001</v>
      </c>
      <c r="CB19" s="43"/>
      <c r="CC19" s="43">
        <v>0.6</v>
      </c>
      <c r="CD19" s="43">
        <v>20.507349999999999</v>
      </c>
      <c r="CE19" s="43">
        <v>471.97397999999998</v>
      </c>
      <c r="CF19" s="43"/>
      <c r="CG19" s="43">
        <v>158.16380000000001</v>
      </c>
      <c r="CH19" s="43">
        <v>18.678419999999999</v>
      </c>
      <c r="CI19" s="43"/>
      <c r="CJ19" s="43"/>
      <c r="CK19" s="43">
        <v>13.8163</v>
      </c>
      <c r="CL19" s="43">
        <v>4.4911199999999996</v>
      </c>
      <c r="CM19" s="43"/>
      <c r="CN19" s="43"/>
      <c r="CO19" s="43">
        <v>13.52571</v>
      </c>
      <c r="CP19" s="43">
        <v>297.58</v>
      </c>
      <c r="CQ19" s="43"/>
      <c r="CR19" s="43">
        <v>22.198</v>
      </c>
      <c r="CS19" s="43"/>
      <c r="CT19" s="43">
        <v>23.850999999999999</v>
      </c>
    </row>
    <row r="20" spans="1:98" ht="15.6" x14ac:dyDescent="0.3">
      <c r="A20" s="1"/>
      <c r="B20" s="42" t="s">
        <v>818</v>
      </c>
      <c r="C20" s="43"/>
      <c r="D20" s="43"/>
      <c r="E20" s="43">
        <v>35.896920000000001</v>
      </c>
      <c r="F20" s="43">
        <v>11.146000000000001</v>
      </c>
      <c r="G20" s="43"/>
      <c r="H20" s="43"/>
      <c r="I20" s="43"/>
      <c r="J20" s="43"/>
      <c r="K20" s="43"/>
      <c r="L20" s="43">
        <v>27.718</v>
      </c>
      <c r="M20" s="43">
        <v>13.3361</v>
      </c>
      <c r="N20" s="43">
        <v>12.18</v>
      </c>
      <c r="O20" s="43">
        <v>33.311999999999998</v>
      </c>
      <c r="P20" s="43"/>
      <c r="Q20" s="43"/>
      <c r="R20" s="43">
        <v>50.542999999999999</v>
      </c>
      <c r="S20" s="43"/>
      <c r="T20" s="43">
        <v>16.6632</v>
      </c>
      <c r="U20" s="43"/>
      <c r="V20" s="43">
        <v>0.6</v>
      </c>
      <c r="W20" s="43"/>
      <c r="X20" s="43">
        <v>106.44553999999999</v>
      </c>
      <c r="Y20" s="43"/>
      <c r="Z20" s="43">
        <v>7.5911299999999997</v>
      </c>
      <c r="AA20" s="43"/>
      <c r="AB20" s="43"/>
      <c r="AC20" s="43"/>
      <c r="AD20" s="43"/>
      <c r="AE20" s="43"/>
      <c r="AF20" s="43">
        <v>1.7</v>
      </c>
      <c r="AG20" s="43"/>
      <c r="AH20" s="43">
        <v>6.17</v>
      </c>
      <c r="AI20" s="43"/>
      <c r="AJ20" s="43">
        <v>5.0694299999999997</v>
      </c>
      <c r="AK20" s="43">
        <v>0</v>
      </c>
      <c r="AL20" s="43"/>
      <c r="AM20" s="43">
        <v>49.20787</v>
      </c>
      <c r="AN20" s="43">
        <v>122.92471</v>
      </c>
      <c r="AO20" s="43">
        <v>24.937139999999999</v>
      </c>
      <c r="AP20" s="43">
        <v>0.55000000000000004</v>
      </c>
      <c r="AQ20" s="43">
        <v>33.450400000000002</v>
      </c>
      <c r="AR20" s="43">
        <v>16.257249999999999</v>
      </c>
      <c r="AS20" s="43">
        <v>35.294260000000001</v>
      </c>
      <c r="AT20" s="43">
        <v>32.65</v>
      </c>
      <c r="AU20" s="43"/>
      <c r="AV20" s="43">
        <v>197.81306000000001</v>
      </c>
      <c r="AW20" s="43">
        <v>34.0107</v>
      </c>
      <c r="AX20" s="43"/>
      <c r="AY20" s="43">
        <v>2.4979800000000001</v>
      </c>
      <c r="AZ20" s="43"/>
      <c r="BA20" s="43">
        <v>2.5</v>
      </c>
      <c r="BB20" s="43"/>
      <c r="BC20" s="43">
        <v>73.197760000000002</v>
      </c>
      <c r="BD20" s="43"/>
      <c r="BE20" s="43">
        <v>20.7</v>
      </c>
      <c r="BF20" s="43"/>
      <c r="BG20" s="43"/>
      <c r="BH20" s="43">
        <v>11.72467</v>
      </c>
      <c r="BI20" s="43">
        <v>12.44458</v>
      </c>
      <c r="BJ20" s="43"/>
      <c r="BK20" s="43">
        <v>4.0679699999999999</v>
      </c>
      <c r="BL20" s="43"/>
      <c r="BM20" s="43"/>
      <c r="BN20" s="43">
        <v>36.6</v>
      </c>
      <c r="BO20" s="43">
        <v>2.0099999999999998</v>
      </c>
      <c r="BP20" s="43">
        <v>146.12853999999999</v>
      </c>
      <c r="BQ20" s="43"/>
      <c r="BR20" s="43">
        <v>1.9185099999999999</v>
      </c>
      <c r="BS20" s="43">
        <v>125.82522</v>
      </c>
      <c r="BT20" s="43">
        <v>14.151630000000001</v>
      </c>
      <c r="BU20" s="43"/>
      <c r="BV20" s="43">
        <v>26.9785</v>
      </c>
      <c r="BW20" s="43">
        <v>3.6075599999999999</v>
      </c>
      <c r="BX20" s="43"/>
      <c r="BY20" s="43"/>
      <c r="BZ20" s="43">
        <v>91.599100000000007</v>
      </c>
      <c r="CA20" s="43">
        <v>25.385999999999999</v>
      </c>
      <c r="CB20" s="43"/>
      <c r="CC20" s="43">
        <v>0.62</v>
      </c>
      <c r="CD20" s="43">
        <v>19.572179999999999</v>
      </c>
      <c r="CE20" s="43">
        <v>468.24229000000003</v>
      </c>
      <c r="CF20" s="43"/>
      <c r="CG20" s="43">
        <v>154.53909999999999</v>
      </c>
      <c r="CH20" s="43">
        <v>18.3706</v>
      </c>
      <c r="CI20" s="43"/>
      <c r="CJ20" s="43"/>
      <c r="CK20" s="43">
        <v>13.3169</v>
      </c>
      <c r="CL20" s="43">
        <v>4.3981899999999996</v>
      </c>
      <c r="CM20" s="43"/>
      <c r="CN20" s="43"/>
      <c r="CO20" s="43">
        <v>11.86809</v>
      </c>
      <c r="CP20" s="43">
        <v>296.47000000000003</v>
      </c>
      <c r="CQ20" s="43"/>
      <c r="CR20" s="43">
        <v>21.667000000000002</v>
      </c>
      <c r="CS20" s="43"/>
      <c r="CT20" s="43">
        <v>25.085000000000001</v>
      </c>
    </row>
    <row r="21" spans="1:98" ht="15.6" x14ac:dyDescent="0.3">
      <c r="A21" s="1"/>
      <c r="B21" s="42" t="s">
        <v>819</v>
      </c>
      <c r="C21" s="43"/>
      <c r="D21" s="43"/>
      <c r="E21" s="43">
        <v>33.89705</v>
      </c>
      <c r="F21" s="43">
        <v>10.42</v>
      </c>
      <c r="G21" s="43"/>
      <c r="H21" s="43"/>
      <c r="I21" s="43"/>
      <c r="J21" s="43"/>
      <c r="K21" s="43"/>
      <c r="L21" s="43">
        <v>27.688199999999998</v>
      </c>
      <c r="M21" s="43">
        <v>13.0695</v>
      </c>
      <c r="N21" s="43">
        <v>12.03</v>
      </c>
      <c r="O21" s="43">
        <v>33.694000000000003</v>
      </c>
      <c r="P21" s="43"/>
      <c r="Q21" s="43"/>
      <c r="R21" s="43">
        <v>50.383000000000003</v>
      </c>
      <c r="S21" s="43"/>
      <c r="T21" s="43">
        <v>13.9648</v>
      </c>
      <c r="U21" s="43"/>
      <c r="V21" s="43">
        <v>0.6</v>
      </c>
      <c r="W21" s="43"/>
      <c r="X21" s="43">
        <v>151.12231</v>
      </c>
      <c r="Y21" s="43"/>
      <c r="Z21" s="43">
        <v>7.4463699999999999</v>
      </c>
      <c r="AA21" s="43"/>
      <c r="AB21" s="43"/>
      <c r="AC21" s="43"/>
      <c r="AD21" s="43"/>
      <c r="AE21" s="43"/>
      <c r="AF21" s="43">
        <v>1.6</v>
      </c>
      <c r="AG21" s="43"/>
      <c r="AH21" s="43">
        <v>2.0497999999999998</v>
      </c>
      <c r="AI21" s="43"/>
      <c r="AJ21" s="43">
        <v>4.9555300000000004</v>
      </c>
      <c r="AK21" s="43">
        <v>0</v>
      </c>
      <c r="AL21" s="43"/>
      <c r="AM21" s="43">
        <v>43.793860000000002</v>
      </c>
      <c r="AN21" s="43">
        <v>119.66633</v>
      </c>
      <c r="AO21" s="43">
        <v>25.34984</v>
      </c>
      <c r="AP21" s="43">
        <v>0.91</v>
      </c>
      <c r="AQ21" s="43">
        <v>31.798500000000001</v>
      </c>
      <c r="AR21" s="43">
        <v>16.53546</v>
      </c>
      <c r="AS21" s="43">
        <v>32.468769999999999</v>
      </c>
      <c r="AT21" s="43">
        <v>33.619999999999997</v>
      </c>
      <c r="AU21" s="43"/>
      <c r="AV21" s="43">
        <v>196.94569000000001</v>
      </c>
      <c r="AW21" s="43">
        <v>33.558500000000002</v>
      </c>
      <c r="AX21" s="43"/>
      <c r="AY21" s="43">
        <v>2.4841899999999999</v>
      </c>
      <c r="AZ21" s="43"/>
      <c r="BA21" s="43">
        <v>2.7</v>
      </c>
      <c r="BB21" s="43"/>
      <c r="BC21" s="43">
        <v>72.281360000000006</v>
      </c>
      <c r="BD21" s="43"/>
      <c r="BE21" s="43">
        <v>20.5</v>
      </c>
      <c r="BF21" s="43"/>
      <c r="BG21" s="43"/>
      <c r="BH21" s="43">
        <v>14.310739999999999</v>
      </c>
      <c r="BI21" s="43">
        <v>12.3842</v>
      </c>
      <c r="BJ21" s="43"/>
      <c r="BK21" s="43">
        <v>4.5622400000000001</v>
      </c>
      <c r="BL21" s="43"/>
      <c r="BM21" s="43"/>
      <c r="BN21" s="43">
        <v>36.89</v>
      </c>
      <c r="BO21" s="43">
        <v>1.61</v>
      </c>
      <c r="BP21" s="43">
        <v>143.76687999999999</v>
      </c>
      <c r="BQ21" s="43"/>
      <c r="BR21" s="43">
        <v>1.7999700000000001</v>
      </c>
      <c r="BS21" s="43">
        <v>120.70524</v>
      </c>
      <c r="BT21" s="43">
        <v>12.96917</v>
      </c>
      <c r="BU21" s="43"/>
      <c r="BV21" s="43">
        <v>26.390999999999998</v>
      </c>
      <c r="BW21" s="43">
        <v>3.8024800000000001</v>
      </c>
      <c r="BX21" s="43"/>
      <c r="BY21" s="43"/>
      <c r="BZ21" s="43">
        <v>92.665409999999994</v>
      </c>
      <c r="CA21" s="43">
        <v>25.315999999999999</v>
      </c>
      <c r="CB21" s="43"/>
      <c r="CC21" s="43">
        <v>0.59</v>
      </c>
      <c r="CD21" s="43">
        <v>19.59151</v>
      </c>
      <c r="CE21" s="43">
        <v>468.67439000000002</v>
      </c>
      <c r="CF21" s="43"/>
      <c r="CG21" s="43">
        <v>153.8595</v>
      </c>
      <c r="CH21" s="43">
        <v>17.706869999999999</v>
      </c>
      <c r="CI21" s="43"/>
      <c r="CJ21" s="43"/>
      <c r="CK21" s="43">
        <v>12.709899999999999</v>
      </c>
      <c r="CL21" s="43">
        <v>4.3743100000000004</v>
      </c>
      <c r="CM21" s="43"/>
      <c r="CN21" s="43"/>
      <c r="CO21" s="43">
        <v>10.913270000000001</v>
      </c>
      <c r="CP21" s="43">
        <v>286.58</v>
      </c>
      <c r="CQ21" s="43"/>
      <c r="CR21" s="43">
        <v>21.707999999999998</v>
      </c>
      <c r="CS21" s="43"/>
      <c r="CT21" s="43">
        <v>28.152999999999999</v>
      </c>
    </row>
    <row r="22" spans="1:98" ht="15.6" x14ac:dyDescent="0.3">
      <c r="A22" s="1"/>
      <c r="B22" s="42" t="s">
        <v>820</v>
      </c>
      <c r="C22" s="43"/>
      <c r="D22" s="43"/>
      <c r="E22" s="43">
        <v>33.6205</v>
      </c>
      <c r="F22" s="43">
        <v>11.007999999999999</v>
      </c>
      <c r="G22" s="43"/>
      <c r="H22" s="43"/>
      <c r="I22" s="43"/>
      <c r="J22" s="43"/>
      <c r="K22" s="43"/>
      <c r="L22" s="43">
        <v>27.8126</v>
      </c>
      <c r="M22" s="43">
        <v>10.9694</v>
      </c>
      <c r="N22" s="43">
        <v>12.52</v>
      </c>
      <c r="O22" s="43">
        <v>32.82</v>
      </c>
      <c r="P22" s="43"/>
      <c r="Q22" s="43"/>
      <c r="R22" s="43">
        <v>49.819000000000003</v>
      </c>
      <c r="S22" s="43"/>
      <c r="T22" s="43">
        <v>13.3444</v>
      </c>
      <c r="U22" s="43"/>
      <c r="V22" s="43">
        <v>0.7</v>
      </c>
      <c r="W22" s="43"/>
      <c r="X22" s="43">
        <v>144.44341</v>
      </c>
      <c r="Y22" s="43"/>
      <c r="Z22" s="43">
        <v>7.48184</v>
      </c>
      <c r="AA22" s="43"/>
      <c r="AB22" s="43"/>
      <c r="AC22" s="43"/>
      <c r="AD22" s="43"/>
      <c r="AE22" s="43"/>
      <c r="AF22" s="43">
        <v>1.5</v>
      </c>
      <c r="AG22" s="43"/>
      <c r="AH22" s="43">
        <v>4.0347</v>
      </c>
      <c r="AI22" s="43"/>
      <c r="AJ22" s="43">
        <v>4.7631500000000004</v>
      </c>
      <c r="AK22" s="43">
        <v>0</v>
      </c>
      <c r="AL22" s="43"/>
      <c r="AM22" s="43">
        <v>47.955120000000001</v>
      </c>
      <c r="AN22" s="43">
        <v>125.7525</v>
      </c>
      <c r="AO22" s="43">
        <v>25.834530000000001</v>
      </c>
      <c r="AP22" s="43">
        <v>0.73</v>
      </c>
      <c r="AQ22" s="43">
        <v>31.8886</v>
      </c>
      <c r="AR22" s="43">
        <v>16.720849999999999</v>
      </c>
      <c r="AS22" s="43">
        <v>33.3688</v>
      </c>
      <c r="AT22" s="43">
        <v>32.869999999999997</v>
      </c>
      <c r="AU22" s="43"/>
      <c r="AV22" s="43">
        <v>196.26757000000001</v>
      </c>
      <c r="AW22" s="43">
        <v>33.701700000000002</v>
      </c>
      <c r="AX22" s="43"/>
      <c r="AY22" s="43">
        <v>2.4979</v>
      </c>
      <c r="AZ22" s="43"/>
      <c r="BA22" s="43">
        <v>2.4</v>
      </c>
      <c r="BB22" s="43"/>
      <c r="BC22" s="43">
        <v>72.065290000000005</v>
      </c>
      <c r="BD22" s="43"/>
      <c r="BE22" s="43">
        <v>20.5</v>
      </c>
      <c r="BF22" s="43"/>
      <c r="BG22" s="43"/>
      <c r="BH22" s="43">
        <v>15.831429999999999</v>
      </c>
      <c r="BI22" s="43">
        <v>12.414149999999999</v>
      </c>
      <c r="BJ22" s="43"/>
      <c r="BK22" s="43">
        <v>4.81046</v>
      </c>
      <c r="BL22" s="43"/>
      <c r="BM22" s="43"/>
      <c r="BN22" s="43">
        <v>37.369999999999997</v>
      </c>
      <c r="BO22" s="43">
        <v>2.1</v>
      </c>
      <c r="BP22" s="43">
        <v>143.23799</v>
      </c>
      <c r="BQ22" s="43"/>
      <c r="BR22" s="43">
        <v>1.9738599999999999</v>
      </c>
      <c r="BS22" s="43">
        <v>124.21126</v>
      </c>
      <c r="BT22" s="43">
        <v>13.12805</v>
      </c>
      <c r="BU22" s="43"/>
      <c r="BV22" s="43">
        <v>29.013400000000001</v>
      </c>
      <c r="BW22" s="43">
        <v>3.7307000000000001</v>
      </c>
      <c r="BX22" s="43"/>
      <c r="BY22" s="43"/>
      <c r="BZ22" s="43">
        <v>91.520079999999993</v>
      </c>
      <c r="CA22" s="43">
        <v>25.402000000000001</v>
      </c>
      <c r="CB22" s="43"/>
      <c r="CC22" s="43">
        <v>0.61</v>
      </c>
      <c r="CD22" s="43">
        <v>19.984940000000002</v>
      </c>
      <c r="CE22" s="43">
        <v>469.50803999999999</v>
      </c>
      <c r="CF22" s="43"/>
      <c r="CG22" s="43">
        <v>148.73660000000001</v>
      </c>
      <c r="CH22" s="43">
        <v>17.109089999999998</v>
      </c>
      <c r="CI22" s="43"/>
      <c r="CJ22" s="43"/>
      <c r="CK22" s="43">
        <v>13.241199999999999</v>
      </c>
      <c r="CL22" s="43">
        <v>4.2948000000000004</v>
      </c>
      <c r="CM22" s="43"/>
      <c r="CN22" s="43"/>
      <c r="CO22" s="43">
        <v>11.06643</v>
      </c>
      <c r="CP22" s="43">
        <v>275.45999999999998</v>
      </c>
      <c r="CQ22" s="43"/>
      <c r="CR22" s="43">
        <v>21.963999999999999</v>
      </c>
      <c r="CS22" s="43"/>
      <c r="CT22" s="43">
        <v>24.748999999999999</v>
      </c>
    </row>
    <row r="23" spans="1:98" ht="15.6" x14ac:dyDescent="0.3">
      <c r="A23" s="1"/>
      <c r="B23" s="42" t="s">
        <v>821</v>
      </c>
      <c r="C23" s="43"/>
      <c r="D23" s="43"/>
      <c r="E23" s="43">
        <v>33.93197</v>
      </c>
      <c r="F23" s="43">
        <v>12.432</v>
      </c>
      <c r="G23" s="43"/>
      <c r="H23" s="43"/>
      <c r="I23" s="43"/>
      <c r="J23" s="43"/>
      <c r="K23" s="43"/>
      <c r="L23" s="43">
        <v>27.178799999999999</v>
      </c>
      <c r="M23" s="43">
        <v>11.127800000000001</v>
      </c>
      <c r="N23" s="43">
        <v>12.79</v>
      </c>
      <c r="O23" s="43">
        <v>33.253999999999998</v>
      </c>
      <c r="P23" s="43"/>
      <c r="Q23" s="43"/>
      <c r="R23" s="43">
        <v>50.04</v>
      </c>
      <c r="S23" s="43"/>
      <c r="T23" s="43">
        <v>12.9177</v>
      </c>
      <c r="U23" s="43"/>
      <c r="V23" s="43">
        <v>0.7</v>
      </c>
      <c r="W23" s="43"/>
      <c r="X23" s="43">
        <v>132.73281</v>
      </c>
      <c r="Y23" s="43"/>
      <c r="Z23" s="43">
        <v>7.5864900000000004</v>
      </c>
      <c r="AA23" s="43"/>
      <c r="AB23" s="43"/>
      <c r="AC23" s="43"/>
      <c r="AD23" s="43"/>
      <c r="AE23" s="43"/>
      <c r="AF23" s="43">
        <v>2.1</v>
      </c>
      <c r="AG23" s="43"/>
      <c r="AH23" s="43">
        <v>3.4569000000000001</v>
      </c>
      <c r="AI23" s="43"/>
      <c r="AJ23" s="43">
        <v>4.8320100000000004</v>
      </c>
      <c r="AK23" s="43">
        <v>0</v>
      </c>
      <c r="AL23" s="43"/>
      <c r="AM23" s="43">
        <v>49.764099999999999</v>
      </c>
      <c r="AN23" s="43">
        <v>129.13203999999999</v>
      </c>
      <c r="AO23" s="43">
        <v>25.84723</v>
      </c>
      <c r="AP23" s="43">
        <v>0.73</v>
      </c>
      <c r="AQ23" s="43">
        <v>33.099400000000003</v>
      </c>
      <c r="AR23" s="43">
        <v>16.769770000000001</v>
      </c>
      <c r="AS23" s="43">
        <v>33.317639999999997</v>
      </c>
      <c r="AT23" s="43">
        <v>33.36</v>
      </c>
      <c r="AU23" s="43"/>
      <c r="AV23" s="43">
        <v>193.92541</v>
      </c>
      <c r="AW23" s="43">
        <v>34.1188</v>
      </c>
      <c r="AX23" s="43"/>
      <c r="AY23" s="43">
        <v>2.5162</v>
      </c>
      <c r="AZ23" s="43"/>
      <c r="BA23" s="43">
        <v>2</v>
      </c>
      <c r="BB23" s="43"/>
      <c r="BC23" s="43">
        <v>72.368189999999998</v>
      </c>
      <c r="BD23" s="43"/>
      <c r="BE23" s="43">
        <v>20.5</v>
      </c>
      <c r="BF23" s="43"/>
      <c r="BG23" s="43"/>
      <c r="BH23" s="43">
        <v>13.454470000000001</v>
      </c>
      <c r="BI23" s="43">
        <v>12.25642</v>
      </c>
      <c r="BJ23" s="43"/>
      <c r="BK23" s="43">
        <v>4.8811400000000003</v>
      </c>
      <c r="BL23" s="43"/>
      <c r="BM23" s="43"/>
      <c r="BN23" s="43">
        <v>37.56</v>
      </c>
      <c r="BO23" s="43">
        <v>1.69</v>
      </c>
      <c r="BP23" s="43">
        <v>143.58000999999999</v>
      </c>
      <c r="BQ23" s="43"/>
      <c r="BR23" s="43">
        <v>1.93814</v>
      </c>
      <c r="BS23" s="43">
        <v>123.93834</v>
      </c>
      <c r="BT23" s="43">
        <v>13.136710000000001</v>
      </c>
      <c r="BU23" s="43"/>
      <c r="BV23" s="43">
        <v>30.3248</v>
      </c>
      <c r="BW23" s="43">
        <v>3.9713500000000002</v>
      </c>
      <c r="BX23" s="43"/>
      <c r="BY23" s="43"/>
      <c r="BZ23" s="43">
        <v>90.650970000000001</v>
      </c>
      <c r="CA23" s="43">
        <v>25.39</v>
      </c>
      <c r="CB23" s="43"/>
      <c r="CC23" s="43">
        <v>0.56000000000000005</v>
      </c>
      <c r="CD23" s="43">
        <v>21.09628</v>
      </c>
      <c r="CE23" s="43">
        <v>475.59244999999999</v>
      </c>
      <c r="CF23" s="43"/>
      <c r="CG23" s="43">
        <v>152.9753</v>
      </c>
      <c r="CH23" s="43">
        <v>17.160620000000002</v>
      </c>
      <c r="CI23" s="43"/>
      <c r="CJ23" s="43"/>
      <c r="CK23" s="43">
        <v>13.9777</v>
      </c>
      <c r="CL23" s="43">
        <v>4.2420299999999997</v>
      </c>
      <c r="CM23" s="43"/>
      <c r="CN23" s="43"/>
      <c r="CO23" s="43">
        <v>11.466279999999999</v>
      </c>
      <c r="CP23" s="43">
        <v>274.93</v>
      </c>
      <c r="CQ23" s="43"/>
      <c r="CR23" s="43">
        <v>22.436</v>
      </c>
      <c r="CS23" s="43"/>
      <c r="CT23" s="43">
        <v>19.795999999999999</v>
      </c>
    </row>
    <row r="24" spans="1:98" ht="15.6" x14ac:dyDescent="0.3">
      <c r="A24" s="1"/>
      <c r="B24" s="42" t="s">
        <v>822</v>
      </c>
      <c r="C24" s="43"/>
      <c r="D24" s="43"/>
      <c r="E24" s="43">
        <v>34.364109999999997</v>
      </c>
      <c r="F24" s="43">
        <v>11.991</v>
      </c>
      <c r="G24" s="43"/>
      <c r="H24" s="43"/>
      <c r="I24" s="43"/>
      <c r="J24" s="43"/>
      <c r="K24" s="43"/>
      <c r="L24" s="43">
        <v>26.687999999999999</v>
      </c>
      <c r="M24" s="43">
        <v>10.9567</v>
      </c>
      <c r="N24" s="43">
        <v>12.49</v>
      </c>
      <c r="O24" s="43">
        <v>33.206000000000003</v>
      </c>
      <c r="P24" s="43"/>
      <c r="Q24" s="43"/>
      <c r="R24" s="43">
        <v>50.070999999999998</v>
      </c>
      <c r="S24" s="43"/>
      <c r="T24" s="43">
        <v>10.5199</v>
      </c>
      <c r="U24" s="43"/>
      <c r="V24" s="43">
        <v>0.8</v>
      </c>
      <c r="W24" s="43"/>
      <c r="X24" s="43">
        <v>68.396730000000005</v>
      </c>
      <c r="Y24" s="43"/>
      <c r="Z24" s="43">
        <v>7.6167299999999996</v>
      </c>
      <c r="AA24" s="43"/>
      <c r="AB24" s="43"/>
      <c r="AC24" s="43"/>
      <c r="AD24" s="43"/>
      <c r="AE24" s="43"/>
      <c r="AF24" s="43">
        <v>2</v>
      </c>
      <c r="AG24" s="43"/>
      <c r="AH24" s="43">
        <v>3.6366999999999998</v>
      </c>
      <c r="AI24" s="43"/>
      <c r="AJ24" s="43">
        <v>5.1929299999999996</v>
      </c>
      <c r="AK24" s="43">
        <v>0</v>
      </c>
      <c r="AL24" s="43"/>
      <c r="AM24" s="43">
        <v>49.239759999999997</v>
      </c>
      <c r="AN24" s="43">
        <v>126.09752</v>
      </c>
      <c r="AO24" s="43">
        <v>26.274660000000001</v>
      </c>
      <c r="AP24" s="43">
        <v>0.72</v>
      </c>
      <c r="AQ24" s="43">
        <v>54.808500000000002</v>
      </c>
      <c r="AR24" s="43">
        <v>16.841550000000002</v>
      </c>
      <c r="AS24" s="43">
        <v>34.45693</v>
      </c>
      <c r="AT24" s="43">
        <v>33.81</v>
      </c>
      <c r="AU24" s="43"/>
      <c r="AV24" s="43">
        <v>193.4213</v>
      </c>
      <c r="AW24" s="43">
        <v>35.377200000000002</v>
      </c>
      <c r="AX24" s="43"/>
      <c r="AY24" s="43">
        <v>2.51498</v>
      </c>
      <c r="AZ24" s="43"/>
      <c r="BA24" s="43">
        <v>2.2999999999999998</v>
      </c>
      <c r="BB24" s="43"/>
      <c r="BC24" s="43">
        <v>72.713970000000003</v>
      </c>
      <c r="BD24" s="43"/>
      <c r="BE24" s="43">
        <v>20.5</v>
      </c>
      <c r="BF24" s="43"/>
      <c r="BG24" s="43"/>
      <c r="BH24" s="43">
        <v>14.844379999999999</v>
      </c>
      <c r="BI24" s="43">
        <v>12.52267</v>
      </c>
      <c r="BJ24" s="43"/>
      <c r="BK24" s="43">
        <v>4.8937299999999997</v>
      </c>
      <c r="BL24" s="43"/>
      <c r="BM24" s="43"/>
      <c r="BN24" s="43">
        <v>37.61</v>
      </c>
      <c r="BO24" s="43">
        <v>1.97</v>
      </c>
      <c r="BP24" s="43">
        <v>146.56443999999999</v>
      </c>
      <c r="BQ24" s="43"/>
      <c r="BR24" s="43">
        <v>1.9490799999999999</v>
      </c>
      <c r="BS24" s="43">
        <v>124.76989</v>
      </c>
      <c r="BT24" s="43">
        <v>13.47472</v>
      </c>
      <c r="BU24" s="43"/>
      <c r="BV24" s="43">
        <v>29.160900000000002</v>
      </c>
      <c r="BW24" s="43">
        <v>3.7307000000000001</v>
      </c>
      <c r="BX24" s="43"/>
      <c r="BY24" s="43"/>
      <c r="BZ24" s="43">
        <v>90.067769999999996</v>
      </c>
      <c r="CA24" s="43">
        <v>25.285</v>
      </c>
      <c r="CB24" s="43"/>
      <c r="CC24" s="43">
        <v>0.59</v>
      </c>
      <c r="CD24" s="43">
        <v>22.589829999999999</v>
      </c>
      <c r="CE24" s="43">
        <v>467.88272999999998</v>
      </c>
      <c r="CF24" s="43"/>
      <c r="CG24" s="43">
        <v>144.63249999999999</v>
      </c>
      <c r="CH24" s="43">
        <v>16.847989999999999</v>
      </c>
      <c r="CI24" s="43"/>
      <c r="CJ24" s="43"/>
      <c r="CK24" s="43">
        <v>14.095700000000001</v>
      </c>
      <c r="CL24" s="43">
        <v>4.2654800000000002</v>
      </c>
      <c r="CM24" s="43"/>
      <c r="CN24" s="43"/>
      <c r="CO24" s="43">
        <v>12.46283</v>
      </c>
      <c r="CP24" s="43">
        <v>277.8</v>
      </c>
      <c r="CQ24" s="43"/>
      <c r="CR24" s="43">
        <v>22.777000000000001</v>
      </c>
      <c r="CS24" s="43"/>
      <c r="CT24" s="43">
        <v>14.728999999999999</v>
      </c>
    </row>
    <row r="25" spans="1:98" ht="15.6" x14ac:dyDescent="0.3">
      <c r="A25" s="1"/>
      <c r="B25" s="42" t="s">
        <v>823</v>
      </c>
      <c r="C25" s="43"/>
      <c r="D25" s="43"/>
      <c r="E25" s="43">
        <v>34.88794</v>
      </c>
      <c r="F25" s="43">
        <v>12.994999999999999</v>
      </c>
      <c r="G25" s="43"/>
      <c r="H25" s="43"/>
      <c r="I25" s="43"/>
      <c r="J25" s="43"/>
      <c r="K25" s="43"/>
      <c r="L25" s="43">
        <v>27.000599999999999</v>
      </c>
      <c r="M25" s="43">
        <v>10.4094</v>
      </c>
      <c r="N25" s="43">
        <v>12.49</v>
      </c>
      <c r="O25" s="43">
        <v>33.375999999999998</v>
      </c>
      <c r="P25" s="43"/>
      <c r="Q25" s="43"/>
      <c r="R25" s="43">
        <v>50.067</v>
      </c>
      <c r="S25" s="43"/>
      <c r="T25" s="43">
        <v>10.6839</v>
      </c>
      <c r="U25" s="43"/>
      <c r="V25" s="43">
        <v>0.8</v>
      </c>
      <c r="W25" s="43"/>
      <c r="X25" s="43">
        <v>151.79777999999999</v>
      </c>
      <c r="Y25" s="43"/>
      <c r="Z25" s="43">
        <v>7.68628</v>
      </c>
      <c r="AA25" s="43"/>
      <c r="AB25" s="43"/>
      <c r="AC25" s="43"/>
      <c r="AD25" s="43"/>
      <c r="AE25" s="43"/>
      <c r="AF25" s="43">
        <v>1.8</v>
      </c>
      <c r="AG25" s="43"/>
      <c r="AH25" s="43">
        <v>5.7667000000000002</v>
      </c>
      <c r="AI25" s="43"/>
      <c r="AJ25" s="43">
        <v>4.6838199999999999</v>
      </c>
      <c r="AK25" s="43">
        <v>0</v>
      </c>
      <c r="AL25" s="43"/>
      <c r="AM25" s="43">
        <v>49.731780000000001</v>
      </c>
      <c r="AN25" s="43">
        <v>126.92488</v>
      </c>
      <c r="AO25" s="43">
        <v>26.738240000000001</v>
      </c>
      <c r="AP25" s="43">
        <v>0.63</v>
      </c>
      <c r="AQ25" s="43">
        <v>104.7668</v>
      </c>
      <c r="AR25" s="43">
        <v>16.72992</v>
      </c>
      <c r="AS25" s="43">
        <v>35.196040000000004</v>
      </c>
      <c r="AT25" s="43">
        <v>35.11</v>
      </c>
      <c r="AU25" s="43"/>
      <c r="AV25" s="43">
        <v>194.30448000000001</v>
      </c>
      <c r="AW25" s="43">
        <v>35.008400000000002</v>
      </c>
      <c r="AX25" s="43"/>
      <c r="AY25" s="43">
        <v>2.5158100000000001</v>
      </c>
      <c r="AZ25" s="43"/>
      <c r="BA25" s="43">
        <v>2.2999999999999998</v>
      </c>
      <c r="BB25" s="43"/>
      <c r="BC25" s="43">
        <v>72.787909999999997</v>
      </c>
      <c r="BD25" s="43"/>
      <c r="BE25" s="43">
        <v>20.5</v>
      </c>
      <c r="BF25" s="43"/>
      <c r="BG25" s="43"/>
      <c r="BH25" s="43">
        <v>17.134080000000001</v>
      </c>
      <c r="BI25" s="43">
        <v>12.38837</v>
      </c>
      <c r="BJ25" s="43"/>
      <c r="BK25" s="43">
        <v>5.0684699999999996</v>
      </c>
      <c r="BL25" s="43"/>
      <c r="BM25" s="43"/>
      <c r="BN25" s="43">
        <v>37.83</v>
      </c>
      <c r="BO25" s="43">
        <v>1.78</v>
      </c>
      <c r="BP25" s="43">
        <v>144.76249999999999</v>
      </c>
      <c r="BQ25" s="43"/>
      <c r="BR25" s="43">
        <v>1.9092</v>
      </c>
      <c r="BS25" s="43">
        <v>124.785</v>
      </c>
      <c r="BT25" s="43">
        <v>13.37504</v>
      </c>
      <c r="BU25" s="43"/>
      <c r="BV25" s="43">
        <v>29.880099999999999</v>
      </c>
      <c r="BW25" s="43">
        <v>3.87202</v>
      </c>
      <c r="BX25" s="43"/>
      <c r="BY25" s="43"/>
      <c r="BZ25" s="43">
        <v>88.608239999999995</v>
      </c>
      <c r="CA25" s="43">
        <v>25.196999999999999</v>
      </c>
      <c r="CB25" s="43"/>
      <c r="CC25" s="43">
        <v>0.54</v>
      </c>
      <c r="CD25" s="43">
        <v>22.481850000000001</v>
      </c>
      <c r="CE25" s="43">
        <v>468.30576000000002</v>
      </c>
      <c r="CF25" s="43"/>
      <c r="CG25" s="43">
        <v>151.07140000000001</v>
      </c>
      <c r="CH25" s="43">
        <v>15.84525</v>
      </c>
      <c r="CI25" s="43"/>
      <c r="CJ25" s="43"/>
      <c r="CK25" s="43">
        <v>13.8337</v>
      </c>
      <c r="CL25" s="43">
        <v>4.3140299999999998</v>
      </c>
      <c r="CM25" s="43"/>
      <c r="CN25" s="43"/>
      <c r="CO25" s="43">
        <v>12.867290000000001</v>
      </c>
      <c r="CP25" s="43">
        <v>287.74</v>
      </c>
      <c r="CQ25" s="43"/>
      <c r="CR25" s="43">
        <v>22.634</v>
      </c>
      <c r="CS25" s="43"/>
      <c r="CT25" s="43">
        <v>9.7899999999999991</v>
      </c>
    </row>
    <row r="26" spans="1:98" ht="15.6" x14ac:dyDescent="0.3">
      <c r="A26" s="1"/>
      <c r="B26" s="42" t="s">
        <v>824</v>
      </c>
      <c r="C26" s="43"/>
      <c r="D26" s="43"/>
      <c r="E26" s="43">
        <v>31.02026</v>
      </c>
      <c r="F26" s="43">
        <v>13.393000000000001</v>
      </c>
      <c r="G26" s="43"/>
      <c r="H26" s="43"/>
      <c r="I26" s="43"/>
      <c r="J26" s="43"/>
      <c r="K26" s="43"/>
      <c r="L26" s="43">
        <v>27.068100000000001</v>
      </c>
      <c r="M26" s="43">
        <v>10.304399999999999</v>
      </c>
      <c r="N26" s="43">
        <v>12.52</v>
      </c>
      <c r="O26" s="43">
        <v>32.262</v>
      </c>
      <c r="P26" s="43"/>
      <c r="Q26" s="43"/>
      <c r="R26" s="43">
        <v>50.015000000000001</v>
      </c>
      <c r="S26" s="43"/>
      <c r="T26" s="43">
        <v>10.2563</v>
      </c>
      <c r="U26" s="43"/>
      <c r="V26" s="43">
        <v>0.8</v>
      </c>
      <c r="W26" s="43"/>
      <c r="X26" s="43">
        <v>48.587209999999999</v>
      </c>
      <c r="Y26" s="43"/>
      <c r="Z26" s="43">
        <v>7.7459699999999998</v>
      </c>
      <c r="AA26" s="43"/>
      <c r="AB26" s="43"/>
      <c r="AC26" s="43"/>
      <c r="AD26" s="43"/>
      <c r="AE26" s="43"/>
      <c r="AF26" s="43">
        <v>2.5</v>
      </c>
      <c r="AG26" s="43"/>
      <c r="AH26" s="43">
        <v>4.5434999999999999</v>
      </c>
      <c r="AI26" s="43"/>
      <c r="AJ26" s="43">
        <v>4.0358400000000003</v>
      </c>
      <c r="AK26" s="43">
        <v>0</v>
      </c>
      <c r="AL26" s="43"/>
      <c r="AM26" s="43">
        <v>48.621600000000001</v>
      </c>
      <c r="AN26" s="43">
        <v>129.00987000000001</v>
      </c>
      <c r="AO26" s="43">
        <v>26.710819999999998</v>
      </c>
      <c r="AP26" s="43">
        <v>0.44</v>
      </c>
      <c r="AQ26" s="43">
        <v>132.85759999999999</v>
      </c>
      <c r="AR26" s="43">
        <v>16.39997</v>
      </c>
      <c r="AS26" s="43">
        <v>36.995429999999999</v>
      </c>
      <c r="AT26" s="43">
        <v>34.03</v>
      </c>
      <c r="AU26" s="43"/>
      <c r="AV26" s="43">
        <v>198.12742</v>
      </c>
      <c r="AW26" s="43">
        <v>35.801499999999997</v>
      </c>
      <c r="AX26" s="43"/>
      <c r="AY26" s="43">
        <v>2.5119899999999999</v>
      </c>
      <c r="AZ26" s="43"/>
      <c r="BA26" s="43">
        <v>2.5</v>
      </c>
      <c r="BB26" s="43"/>
      <c r="BC26" s="43">
        <v>72.23218</v>
      </c>
      <c r="BD26" s="43"/>
      <c r="BE26" s="43">
        <v>20.5</v>
      </c>
      <c r="BF26" s="43"/>
      <c r="BG26" s="43"/>
      <c r="BH26" s="43">
        <v>14.26441</v>
      </c>
      <c r="BI26" s="43">
        <v>12.51305</v>
      </c>
      <c r="BJ26" s="43"/>
      <c r="BK26" s="43">
        <v>5.2842900000000004</v>
      </c>
      <c r="BL26" s="43"/>
      <c r="BM26" s="43"/>
      <c r="BN26" s="43">
        <v>38.07</v>
      </c>
      <c r="BO26" s="43">
        <v>1.77</v>
      </c>
      <c r="BP26" s="43">
        <v>143.33519000000001</v>
      </c>
      <c r="BQ26" s="43"/>
      <c r="BR26" s="43">
        <v>1.94916</v>
      </c>
      <c r="BS26" s="43">
        <v>124.08829</v>
      </c>
      <c r="BT26" s="43">
        <v>13.485530000000001</v>
      </c>
      <c r="BU26" s="43"/>
      <c r="BV26" s="43">
        <v>30.697500000000002</v>
      </c>
      <c r="BW26" s="43">
        <v>3.9659300000000002</v>
      </c>
      <c r="BX26" s="43"/>
      <c r="BY26" s="43"/>
      <c r="BZ26" s="43">
        <v>87.922790000000006</v>
      </c>
      <c r="CA26" s="43">
        <v>25.04</v>
      </c>
      <c r="CB26" s="43"/>
      <c r="CC26" s="43">
        <v>0.56000000000000005</v>
      </c>
      <c r="CD26" s="43">
        <v>24.493230000000001</v>
      </c>
      <c r="CE26" s="43">
        <v>460.71751999999998</v>
      </c>
      <c r="CF26" s="43"/>
      <c r="CG26" s="43">
        <v>157.9273</v>
      </c>
      <c r="CH26" s="43">
        <v>15.17141</v>
      </c>
      <c r="CI26" s="43"/>
      <c r="CJ26" s="43"/>
      <c r="CK26" s="43">
        <v>13.4017</v>
      </c>
      <c r="CL26" s="43">
        <v>4.2883199999999997</v>
      </c>
      <c r="CM26" s="43"/>
      <c r="CN26" s="43"/>
      <c r="CO26" s="43">
        <v>13.031459999999999</v>
      </c>
      <c r="CP26" s="43">
        <v>286.02</v>
      </c>
      <c r="CQ26" s="43"/>
      <c r="CR26" s="43">
        <v>22.652000000000001</v>
      </c>
      <c r="CS26" s="43"/>
      <c r="CT26" s="43">
        <v>6.98</v>
      </c>
    </row>
    <row r="27" spans="1:98" ht="15.6" x14ac:dyDescent="0.3">
      <c r="A27" s="1"/>
      <c r="B27" s="42" t="s">
        <v>825</v>
      </c>
      <c r="C27" s="43"/>
      <c r="D27" s="43"/>
      <c r="E27" s="43">
        <v>29.522880000000001</v>
      </c>
      <c r="F27" s="43">
        <v>13.459</v>
      </c>
      <c r="G27" s="43"/>
      <c r="H27" s="43"/>
      <c r="I27" s="43"/>
      <c r="J27" s="43"/>
      <c r="K27" s="43"/>
      <c r="L27" s="43">
        <v>26.366</v>
      </c>
      <c r="M27" s="43">
        <v>10.511699999999999</v>
      </c>
      <c r="N27" s="43">
        <v>12.61</v>
      </c>
      <c r="O27" s="43">
        <v>31.448</v>
      </c>
      <c r="P27" s="43"/>
      <c r="Q27" s="43"/>
      <c r="R27" s="43">
        <v>50.238999999999997</v>
      </c>
      <c r="S27" s="43"/>
      <c r="T27" s="43">
        <v>35.969000000000001</v>
      </c>
      <c r="U27" s="43"/>
      <c r="V27" s="43">
        <v>0.8</v>
      </c>
      <c r="W27" s="43"/>
      <c r="X27" s="43">
        <v>151.10475</v>
      </c>
      <c r="Y27" s="43"/>
      <c r="Z27" s="43">
        <v>7.7633099999999997</v>
      </c>
      <c r="AA27" s="43"/>
      <c r="AB27" s="43"/>
      <c r="AC27" s="43"/>
      <c r="AD27" s="43"/>
      <c r="AE27" s="43"/>
      <c r="AF27" s="43">
        <v>3.5</v>
      </c>
      <c r="AG27" s="43"/>
      <c r="AH27" s="43">
        <v>5.4736000000000002</v>
      </c>
      <c r="AI27" s="43"/>
      <c r="AJ27" s="43">
        <v>4.1829499999999999</v>
      </c>
      <c r="AK27" s="43">
        <v>0</v>
      </c>
      <c r="AL27" s="43"/>
      <c r="AM27" s="43">
        <v>50.187869999999997</v>
      </c>
      <c r="AN27" s="43">
        <v>126.90382</v>
      </c>
      <c r="AO27" s="43">
        <v>27.042950000000001</v>
      </c>
      <c r="AP27" s="43">
        <v>0.24</v>
      </c>
      <c r="AQ27" s="43">
        <v>145.4091</v>
      </c>
      <c r="AR27" s="43">
        <v>16.33295</v>
      </c>
      <c r="AS27" s="43">
        <v>37.910330000000002</v>
      </c>
      <c r="AT27" s="43">
        <v>34.44</v>
      </c>
      <c r="AU27" s="43"/>
      <c r="AV27" s="43">
        <v>197.98427000000001</v>
      </c>
      <c r="AW27" s="43">
        <v>36.567500000000003</v>
      </c>
      <c r="AX27" s="43"/>
      <c r="AY27" s="43">
        <v>2.5224600000000001</v>
      </c>
      <c r="AZ27" s="43"/>
      <c r="BA27" s="43">
        <v>2.5</v>
      </c>
      <c r="BB27" s="43"/>
      <c r="BC27" s="43">
        <v>72.076059999999998</v>
      </c>
      <c r="BD27" s="43"/>
      <c r="BE27" s="43">
        <v>20.5</v>
      </c>
      <c r="BF27" s="43"/>
      <c r="BG27" s="43"/>
      <c r="BH27" s="43">
        <v>12.959199999999999</v>
      </c>
      <c r="BI27" s="43">
        <v>12.23437</v>
      </c>
      <c r="BJ27" s="43"/>
      <c r="BK27" s="43">
        <v>5.2855499999999997</v>
      </c>
      <c r="BL27" s="43"/>
      <c r="BM27" s="43"/>
      <c r="BN27" s="43">
        <v>38.270000000000003</v>
      </c>
      <c r="BO27" s="43">
        <v>1.75</v>
      </c>
      <c r="BP27" s="43">
        <v>145.60782</v>
      </c>
      <c r="BQ27" s="43"/>
      <c r="BR27" s="43">
        <v>1.8755500000000001</v>
      </c>
      <c r="BS27" s="43">
        <v>124.61324</v>
      </c>
      <c r="BT27" s="43">
        <v>14.617610000000001</v>
      </c>
      <c r="BU27" s="43"/>
      <c r="BV27" s="43">
        <v>31.181799999999999</v>
      </c>
      <c r="BW27" s="43">
        <v>4.0273599999999998</v>
      </c>
      <c r="BX27" s="43"/>
      <c r="BY27" s="43"/>
      <c r="BZ27" s="43">
        <v>88.312790000000007</v>
      </c>
      <c r="CA27" s="43">
        <v>25.001000000000001</v>
      </c>
      <c r="CB27" s="43"/>
      <c r="CC27" s="43">
        <v>0.54</v>
      </c>
      <c r="CD27" s="43">
        <v>24.354890000000001</v>
      </c>
      <c r="CE27" s="43">
        <v>460.45688999999999</v>
      </c>
      <c r="CF27" s="43"/>
      <c r="CG27" s="43">
        <v>159.03020000000001</v>
      </c>
      <c r="CH27" s="43">
        <v>14.89486</v>
      </c>
      <c r="CI27" s="43"/>
      <c r="CJ27" s="43"/>
      <c r="CK27" s="43">
        <v>12.5055</v>
      </c>
      <c r="CL27" s="43">
        <v>4.4423300000000001</v>
      </c>
      <c r="CM27" s="43"/>
      <c r="CN27" s="43"/>
      <c r="CO27" s="43">
        <v>13.66985</v>
      </c>
      <c r="CP27" s="43">
        <v>279.92</v>
      </c>
      <c r="CQ27" s="43"/>
      <c r="CR27" s="43">
        <v>21.882000000000001</v>
      </c>
      <c r="CS27" s="43"/>
      <c r="CT27" s="43">
        <v>6.2709999999999999</v>
      </c>
    </row>
    <row r="28" spans="1:98" ht="15.6" x14ac:dyDescent="0.3">
      <c r="A28" s="1"/>
      <c r="B28" s="42" t="s">
        <v>826</v>
      </c>
      <c r="C28" s="43"/>
      <c r="D28" s="43"/>
      <c r="E28" s="43">
        <v>28.997669999999999</v>
      </c>
      <c r="F28" s="43">
        <v>13.016</v>
      </c>
      <c r="G28" s="43"/>
      <c r="H28" s="43"/>
      <c r="I28" s="43"/>
      <c r="J28" s="43"/>
      <c r="K28" s="43"/>
      <c r="L28" s="43">
        <v>26.110700000000001</v>
      </c>
      <c r="M28" s="43">
        <v>10.2843</v>
      </c>
      <c r="N28" s="43">
        <v>12.67</v>
      </c>
      <c r="O28" s="43">
        <v>31.108000000000001</v>
      </c>
      <c r="P28" s="43"/>
      <c r="Q28" s="43"/>
      <c r="R28" s="43">
        <v>50.301000000000002</v>
      </c>
      <c r="S28" s="43"/>
      <c r="T28" s="43">
        <v>40.486800000000002</v>
      </c>
      <c r="U28" s="43"/>
      <c r="V28" s="43">
        <v>0.8</v>
      </c>
      <c r="W28" s="43"/>
      <c r="X28" s="43">
        <v>130.38475</v>
      </c>
      <c r="Y28" s="43"/>
      <c r="Z28" s="43">
        <v>7.5860599999999998</v>
      </c>
      <c r="AA28" s="43"/>
      <c r="AB28" s="43"/>
      <c r="AC28" s="43"/>
      <c r="AD28" s="43"/>
      <c r="AE28" s="43"/>
      <c r="AF28" s="43">
        <v>3</v>
      </c>
      <c r="AG28" s="43"/>
      <c r="AH28" s="43">
        <v>4.2035</v>
      </c>
      <c r="AI28" s="43"/>
      <c r="AJ28" s="43">
        <v>4.0119499999999997</v>
      </c>
      <c r="AK28" s="43">
        <v>0</v>
      </c>
      <c r="AL28" s="43"/>
      <c r="AM28" s="43">
        <v>49.895389999999999</v>
      </c>
      <c r="AN28" s="43">
        <v>128.96315000000001</v>
      </c>
      <c r="AO28" s="43">
        <v>28.00347</v>
      </c>
      <c r="AP28" s="43">
        <v>0.57999999999999996</v>
      </c>
      <c r="AQ28" s="43">
        <v>151.43260000000001</v>
      </c>
      <c r="AR28" s="43">
        <v>16.360510000000001</v>
      </c>
      <c r="AS28" s="43">
        <v>37.611060000000002</v>
      </c>
      <c r="AT28" s="43">
        <v>34.479999999999997</v>
      </c>
      <c r="AU28" s="43"/>
      <c r="AV28" s="43">
        <v>183.673</v>
      </c>
      <c r="AW28" s="43">
        <v>36.225299999999997</v>
      </c>
      <c r="AX28" s="43"/>
      <c r="AY28" s="43">
        <v>2.5137900000000002</v>
      </c>
      <c r="AZ28" s="43"/>
      <c r="BA28" s="43">
        <v>2.5</v>
      </c>
      <c r="BB28" s="43"/>
      <c r="BC28" s="43">
        <v>72.41919</v>
      </c>
      <c r="BD28" s="43"/>
      <c r="BE28" s="43">
        <v>20.5</v>
      </c>
      <c r="BF28" s="43"/>
      <c r="BG28" s="43"/>
      <c r="BH28" s="43">
        <v>13.83019</v>
      </c>
      <c r="BI28" s="43">
        <v>12.3491</v>
      </c>
      <c r="BJ28" s="43"/>
      <c r="BK28" s="43">
        <v>5.2203600000000003</v>
      </c>
      <c r="BL28" s="43"/>
      <c r="BM28" s="43"/>
      <c r="BN28" s="43">
        <v>38.15</v>
      </c>
      <c r="BO28" s="43">
        <v>1.74</v>
      </c>
      <c r="BP28" s="43">
        <v>146.38476</v>
      </c>
      <c r="BQ28" s="43"/>
      <c r="BR28" s="43">
        <v>1.8925700000000001</v>
      </c>
      <c r="BS28" s="43">
        <v>125.22507</v>
      </c>
      <c r="BT28" s="43">
        <v>15.0113</v>
      </c>
      <c r="BU28" s="43"/>
      <c r="BV28" s="43">
        <v>30.467500000000001</v>
      </c>
      <c r="BW28" s="43">
        <v>3.7307000000000001</v>
      </c>
      <c r="BX28" s="43"/>
      <c r="BY28" s="43"/>
      <c r="BZ28" s="43">
        <v>88.988829999999993</v>
      </c>
      <c r="CA28" s="43">
        <v>24.617999999999999</v>
      </c>
      <c r="CB28" s="43"/>
      <c r="CC28" s="43">
        <v>0.56999999999999995</v>
      </c>
      <c r="CD28" s="43">
        <v>25.56814</v>
      </c>
      <c r="CE28" s="43">
        <v>455.91714999999999</v>
      </c>
      <c r="CF28" s="43"/>
      <c r="CG28" s="43">
        <v>157.37180000000001</v>
      </c>
      <c r="CH28" s="43">
        <v>14.64636</v>
      </c>
      <c r="CI28" s="43"/>
      <c r="CJ28" s="43"/>
      <c r="CK28" s="43">
        <v>13.6067</v>
      </c>
      <c r="CL28" s="43">
        <v>4.6286800000000001</v>
      </c>
      <c r="CM28" s="43"/>
      <c r="CN28" s="43"/>
      <c r="CO28" s="43">
        <v>14.923209999999999</v>
      </c>
      <c r="CP28" s="43">
        <v>277.48</v>
      </c>
      <c r="CQ28" s="43"/>
      <c r="CR28" s="43">
        <v>21.962</v>
      </c>
      <c r="CS28" s="43"/>
      <c r="CT28" s="43">
        <v>6.8109999999999999</v>
      </c>
    </row>
    <row r="29" spans="1:98" ht="15.6" x14ac:dyDescent="0.3">
      <c r="A29" s="1"/>
      <c r="B29" s="42" t="s">
        <v>827</v>
      </c>
      <c r="C29" s="43"/>
      <c r="D29" s="43"/>
      <c r="E29" s="43">
        <v>29.192039999999999</v>
      </c>
      <c r="F29" s="43">
        <v>13.519</v>
      </c>
      <c r="G29" s="43"/>
      <c r="H29" s="43"/>
      <c r="I29" s="43"/>
      <c r="J29" s="43"/>
      <c r="K29" s="43"/>
      <c r="L29" s="43">
        <v>26.549800000000001</v>
      </c>
      <c r="M29" s="43">
        <v>9.9329000000000001</v>
      </c>
      <c r="N29" s="43">
        <v>12.73</v>
      </c>
      <c r="O29" s="43">
        <v>31.686</v>
      </c>
      <c r="P29" s="43"/>
      <c r="Q29" s="43"/>
      <c r="R29" s="43">
        <v>49.481000000000002</v>
      </c>
      <c r="S29" s="43"/>
      <c r="T29" s="43">
        <v>14.481199999999999</v>
      </c>
      <c r="U29" s="43"/>
      <c r="V29" s="43">
        <v>1</v>
      </c>
      <c r="W29" s="43"/>
      <c r="X29" s="43">
        <v>114.13326000000001</v>
      </c>
      <c r="Y29" s="43"/>
      <c r="Z29" s="43">
        <v>7.5987099999999996</v>
      </c>
      <c r="AA29" s="43"/>
      <c r="AB29" s="43"/>
      <c r="AC29" s="43"/>
      <c r="AD29" s="43"/>
      <c r="AE29" s="43"/>
      <c r="AF29" s="43">
        <v>4</v>
      </c>
      <c r="AG29" s="43"/>
      <c r="AH29" s="43">
        <v>4.3418000000000001</v>
      </c>
      <c r="AI29" s="43"/>
      <c r="AJ29" s="43">
        <v>4.3253700000000004</v>
      </c>
      <c r="AK29" s="43">
        <v>0</v>
      </c>
      <c r="AL29" s="43"/>
      <c r="AM29" s="43">
        <v>47.052399999999999</v>
      </c>
      <c r="AN29" s="43">
        <v>127.17971</v>
      </c>
      <c r="AO29" s="43">
        <v>27.482479999999999</v>
      </c>
      <c r="AP29" s="43">
        <v>1</v>
      </c>
      <c r="AQ29" s="43">
        <v>152.4393</v>
      </c>
      <c r="AR29" s="43">
        <v>17.00421</v>
      </c>
      <c r="AS29" s="43">
        <v>38.783909999999999</v>
      </c>
      <c r="AT29" s="43">
        <v>33.799999999999997</v>
      </c>
      <c r="AU29" s="43"/>
      <c r="AV29" s="43">
        <v>181.52163999999999</v>
      </c>
      <c r="AW29" s="43">
        <v>35.654299999999999</v>
      </c>
      <c r="AX29" s="43"/>
      <c r="AY29" s="43">
        <v>2.5278499999999999</v>
      </c>
      <c r="AZ29" s="43"/>
      <c r="BA29" s="43">
        <v>2.4</v>
      </c>
      <c r="BB29" s="43"/>
      <c r="BC29" s="43">
        <v>72.337540000000004</v>
      </c>
      <c r="BD29" s="43"/>
      <c r="BE29" s="43">
        <v>20.5</v>
      </c>
      <c r="BF29" s="43"/>
      <c r="BG29" s="43"/>
      <c r="BH29" s="43">
        <v>9.2730700000000006</v>
      </c>
      <c r="BI29" s="43">
        <v>12.395820000000001</v>
      </c>
      <c r="BJ29" s="43"/>
      <c r="BK29" s="43">
        <v>5.1223999999999998</v>
      </c>
      <c r="BL29" s="43"/>
      <c r="BM29" s="43"/>
      <c r="BN29" s="43">
        <v>38.35</v>
      </c>
      <c r="BO29" s="43">
        <v>1.74</v>
      </c>
      <c r="BP29" s="43">
        <v>146.74029999999999</v>
      </c>
      <c r="BQ29" s="43"/>
      <c r="BR29" s="43">
        <v>1.81152</v>
      </c>
      <c r="BS29" s="43">
        <v>124.19074000000001</v>
      </c>
      <c r="BT29" s="43">
        <v>14.78905</v>
      </c>
      <c r="BU29" s="43"/>
      <c r="BV29" s="43">
        <v>29.846800000000002</v>
      </c>
      <c r="BW29" s="43">
        <v>3.87202</v>
      </c>
      <c r="BX29" s="43"/>
      <c r="BY29" s="43"/>
      <c r="BZ29" s="43">
        <v>89.03698</v>
      </c>
      <c r="CA29" s="43">
        <v>24.780999999999999</v>
      </c>
      <c r="CB29" s="43"/>
      <c r="CC29" s="43">
        <v>0.47</v>
      </c>
      <c r="CD29" s="43">
        <v>25.390339999999998</v>
      </c>
      <c r="CE29" s="43">
        <v>455.32790999999997</v>
      </c>
      <c r="CF29" s="43"/>
      <c r="CG29" s="43">
        <v>152.86060000000001</v>
      </c>
      <c r="CH29" s="43">
        <v>14.192780000000001</v>
      </c>
      <c r="CI29" s="43"/>
      <c r="CJ29" s="43"/>
      <c r="CK29" s="43">
        <v>14.167899999999999</v>
      </c>
      <c r="CL29" s="43">
        <v>4.6255899999999999</v>
      </c>
      <c r="CM29" s="43"/>
      <c r="CN29" s="43"/>
      <c r="CO29" s="43">
        <v>14.23</v>
      </c>
      <c r="CP29" s="43">
        <v>282.68</v>
      </c>
      <c r="CQ29" s="43"/>
      <c r="CR29" s="43">
        <v>22.106999999999999</v>
      </c>
      <c r="CS29" s="43"/>
      <c r="CT29" s="43">
        <v>7.5380000000000003</v>
      </c>
    </row>
    <row r="30" spans="1:98" ht="15.6" x14ac:dyDescent="0.3">
      <c r="A30" s="1"/>
      <c r="B30" s="42" t="s">
        <v>828</v>
      </c>
      <c r="C30" s="43"/>
      <c r="D30" s="43"/>
      <c r="E30" s="43">
        <v>29.636399999999998</v>
      </c>
      <c r="F30" s="43">
        <v>13.718</v>
      </c>
      <c r="G30" s="43"/>
      <c r="H30" s="43"/>
      <c r="I30" s="43"/>
      <c r="J30" s="43"/>
      <c r="K30" s="43"/>
      <c r="L30" s="43">
        <v>26.5381</v>
      </c>
      <c r="M30" s="43">
        <v>10.1035</v>
      </c>
      <c r="N30" s="43">
        <v>13.22</v>
      </c>
      <c r="O30" s="43">
        <v>32.616</v>
      </c>
      <c r="P30" s="43"/>
      <c r="Q30" s="43"/>
      <c r="R30" s="43">
        <v>49.176000000000002</v>
      </c>
      <c r="S30" s="43"/>
      <c r="T30" s="43">
        <v>10.478999999999999</v>
      </c>
      <c r="U30" s="43"/>
      <c r="V30" s="43">
        <v>1</v>
      </c>
      <c r="W30" s="43"/>
      <c r="X30" s="43">
        <v>94.184880000000007</v>
      </c>
      <c r="Y30" s="43"/>
      <c r="Z30" s="43">
        <v>7.8989900000000004</v>
      </c>
      <c r="AA30" s="43"/>
      <c r="AB30" s="43"/>
      <c r="AC30" s="43"/>
      <c r="AD30" s="43"/>
      <c r="AE30" s="43"/>
      <c r="AF30" s="43">
        <v>1.9</v>
      </c>
      <c r="AG30" s="43"/>
      <c r="AH30" s="43">
        <v>5.2995999999999999</v>
      </c>
      <c r="AI30" s="43"/>
      <c r="AJ30" s="43">
        <v>4.6141800000000002</v>
      </c>
      <c r="AK30" s="43">
        <v>0</v>
      </c>
      <c r="AL30" s="43"/>
      <c r="AM30" s="43">
        <v>49.12585</v>
      </c>
      <c r="AN30" s="43">
        <v>127.63073</v>
      </c>
      <c r="AO30" s="43">
        <v>28.095120000000001</v>
      </c>
      <c r="AP30" s="43">
        <v>0.9</v>
      </c>
      <c r="AQ30" s="43">
        <v>153.6677</v>
      </c>
      <c r="AR30" s="43">
        <v>16.682469999999999</v>
      </c>
      <c r="AS30" s="43">
        <v>38.397039999999997</v>
      </c>
      <c r="AT30" s="43">
        <v>33.85</v>
      </c>
      <c r="AU30" s="43"/>
      <c r="AV30" s="43">
        <v>181.9907</v>
      </c>
      <c r="AW30" s="43">
        <v>34.372500000000002</v>
      </c>
      <c r="AX30" s="43"/>
      <c r="AY30" s="43">
        <v>2.5054699999999999</v>
      </c>
      <c r="AZ30" s="43"/>
      <c r="BA30" s="43">
        <v>2.5</v>
      </c>
      <c r="BB30" s="43"/>
      <c r="BC30" s="43">
        <v>72.775390000000002</v>
      </c>
      <c r="BD30" s="43"/>
      <c r="BE30" s="43">
        <v>20.5</v>
      </c>
      <c r="BF30" s="43"/>
      <c r="BG30" s="43"/>
      <c r="BH30" s="43">
        <v>13.832929999999999</v>
      </c>
      <c r="BI30" s="43">
        <v>12.37527</v>
      </c>
      <c r="BJ30" s="43"/>
      <c r="BK30" s="43">
        <v>5.1829099999999997</v>
      </c>
      <c r="BL30" s="43"/>
      <c r="BM30" s="43"/>
      <c r="BN30" s="43">
        <v>38.43</v>
      </c>
      <c r="BO30" s="43">
        <v>1.75</v>
      </c>
      <c r="BP30" s="43">
        <v>139.33165</v>
      </c>
      <c r="BQ30" s="43"/>
      <c r="BR30" s="43">
        <v>1.83108</v>
      </c>
      <c r="BS30" s="43">
        <v>122.85011</v>
      </c>
      <c r="BT30" s="43">
        <v>15.518140000000001</v>
      </c>
      <c r="BU30" s="43"/>
      <c r="BV30" s="43">
        <v>29.765699999999999</v>
      </c>
      <c r="BW30" s="43">
        <v>3.9659300000000002</v>
      </c>
      <c r="BX30" s="43"/>
      <c r="BY30" s="43"/>
      <c r="BZ30" s="43">
        <v>89.151470000000003</v>
      </c>
      <c r="CA30" s="43">
        <v>25.35</v>
      </c>
      <c r="CB30" s="43"/>
      <c r="CC30" s="43">
        <v>0.56000000000000005</v>
      </c>
      <c r="CD30" s="43">
        <v>26.08783</v>
      </c>
      <c r="CE30" s="43">
        <v>457.95855</v>
      </c>
      <c r="CF30" s="43"/>
      <c r="CG30" s="43">
        <v>156.38759999999999</v>
      </c>
      <c r="CH30" s="43">
        <v>14.169140000000001</v>
      </c>
      <c r="CI30" s="43"/>
      <c r="CJ30" s="43"/>
      <c r="CK30" s="43">
        <v>14.7043</v>
      </c>
      <c r="CL30" s="43">
        <v>4.6872100000000003</v>
      </c>
      <c r="CM30" s="43"/>
      <c r="CN30" s="43"/>
      <c r="CO30" s="43">
        <v>14.43779</v>
      </c>
      <c r="CP30" s="43">
        <v>283.14</v>
      </c>
      <c r="CQ30" s="43"/>
      <c r="CR30" s="43">
        <v>22.126000000000001</v>
      </c>
      <c r="CS30" s="43"/>
      <c r="CT30" s="43">
        <v>7.6310000000000002</v>
      </c>
    </row>
    <row r="31" spans="1:98" ht="15.6" x14ac:dyDescent="0.3">
      <c r="A31" s="1"/>
      <c r="B31" s="42" t="s">
        <v>829</v>
      </c>
      <c r="C31" s="43"/>
      <c r="D31" s="43"/>
      <c r="E31" s="43">
        <v>30.185089999999999</v>
      </c>
      <c r="F31" s="43">
        <v>12.599</v>
      </c>
      <c r="G31" s="43"/>
      <c r="H31" s="43"/>
      <c r="I31" s="43"/>
      <c r="J31" s="43"/>
      <c r="K31" s="43"/>
      <c r="L31" s="43">
        <v>26.774799999999999</v>
      </c>
      <c r="M31" s="43">
        <v>10.6005</v>
      </c>
      <c r="N31" s="43">
        <v>11.19</v>
      </c>
      <c r="O31" s="43">
        <v>31.998000000000001</v>
      </c>
      <c r="P31" s="43"/>
      <c r="Q31" s="43"/>
      <c r="R31" s="43">
        <v>49.430999999999997</v>
      </c>
      <c r="S31" s="43"/>
      <c r="T31" s="43">
        <v>12.6599</v>
      </c>
      <c r="U31" s="43"/>
      <c r="V31" s="43">
        <v>1</v>
      </c>
      <c r="W31" s="43"/>
      <c r="X31" s="43">
        <v>153.58762999999999</v>
      </c>
      <c r="Y31" s="43"/>
      <c r="Z31" s="43">
        <v>8.3757800000000007</v>
      </c>
      <c r="AA31" s="43"/>
      <c r="AB31" s="43"/>
      <c r="AC31" s="43"/>
      <c r="AD31" s="43"/>
      <c r="AE31" s="43"/>
      <c r="AF31" s="43">
        <v>4</v>
      </c>
      <c r="AG31" s="43"/>
      <c r="AH31" s="43">
        <v>5.3658000000000001</v>
      </c>
      <c r="AI31" s="43"/>
      <c r="AJ31" s="43">
        <v>4.59483</v>
      </c>
      <c r="AK31" s="43">
        <v>0</v>
      </c>
      <c r="AL31" s="43"/>
      <c r="AM31" s="43">
        <v>48.43627</v>
      </c>
      <c r="AN31" s="43">
        <v>124.89942000000001</v>
      </c>
      <c r="AO31" s="43">
        <v>27.56588</v>
      </c>
      <c r="AP31" s="43">
        <v>0.73</v>
      </c>
      <c r="AQ31" s="43">
        <v>153.07810000000001</v>
      </c>
      <c r="AR31" s="43">
        <v>16.302990000000001</v>
      </c>
      <c r="AS31" s="43">
        <v>38.732939999999999</v>
      </c>
      <c r="AT31" s="43">
        <v>33.04</v>
      </c>
      <c r="AU31" s="43"/>
      <c r="AV31" s="43">
        <v>181.51082</v>
      </c>
      <c r="AW31" s="43">
        <v>35.812600000000003</v>
      </c>
      <c r="AX31" s="43"/>
      <c r="AY31" s="43">
        <v>2.50373</v>
      </c>
      <c r="AZ31" s="43"/>
      <c r="BA31" s="43">
        <v>2.2999999999999998</v>
      </c>
      <c r="BB31" s="43"/>
      <c r="BC31" s="43">
        <v>72.334220000000002</v>
      </c>
      <c r="BD31" s="43"/>
      <c r="BE31" s="43">
        <v>20.5</v>
      </c>
      <c r="BF31" s="43"/>
      <c r="BG31" s="43"/>
      <c r="BH31" s="43">
        <v>14.823650000000001</v>
      </c>
      <c r="BI31" s="43">
        <v>12.41741</v>
      </c>
      <c r="BJ31" s="43"/>
      <c r="BK31" s="43">
        <v>5.17713</v>
      </c>
      <c r="BL31" s="43"/>
      <c r="BM31" s="43"/>
      <c r="BN31" s="43">
        <v>37.950000000000003</v>
      </c>
      <c r="BO31" s="43">
        <v>1.73</v>
      </c>
      <c r="BP31" s="43">
        <v>143.95779999999999</v>
      </c>
      <c r="BQ31" s="43"/>
      <c r="BR31" s="43">
        <v>1.92076</v>
      </c>
      <c r="BS31" s="43">
        <v>124.458</v>
      </c>
      <c r="BT31" s="43">
        <v>15.694089999999999</v>
      </c>
      <c r="BU31" s="43"/>
      <c r="BV31" s="43">
        <v>28.764500000000002</v>
      </c>
      <c r="BW31" s="43">
        <v>3.9659300000000002</v>
      </c>
      <c r="BX31" s="43"/>
      <c r="BY31" s="43"/>
      <c r="BZ31" s="43">
        <v>89.101299999999995</v>
      </c>
      <c r="CA31" s="43">
        <v>25.4</v>
      </c>
      <c r="CB31" s="43"/>
      <c r="CC31" s="43">
        <v>0.56999999999999995</v>
      </c>
      <c r="CD31" s="43">
        <v>25.516670000000001</v>
      </c>
      <c r="CE31" s="43">
        <v>458.72088000000002</v>
      </c>
      <c r="CF31" s="43"/>
      <c r="CG31" s="43">
        <v>155.31290000000001</v>
      </c>
      <c r="CH31" s="43">
        <v>14.302289999999999</v>
      </c>
      <c r="CI31" s="43"/>
      <c r="CJ31" s="43"/>
      <c r="CK31" s="43">
        <v>15.577199999999999</v>
      </c>
      <c r="CL31" s="43">
        <v>4.7465799999999998</v>
      </c>
      <c r="CM31" s="43"/>
      <c r="CN31" s="43"/>
      <c r="CO31" s="43">
        <v>13.96518</v>
      </c>
      <c r="CP31" s="43">
        <v>283.31</v>
      </c>
      <c r="CQ31" s="43"/>
      <c r="CR31" s="43">
        <v>21.783999999999999</v>
      </c>
      <c r="CS31" s="43"/>
      <c r="CT31" s="43">
        <v>7.7220000000000004</v>
      </c>
    </row>
    <row r="32" spans="1:98" ht="15.6" x14ac:dyDescent="0.3">
      <c r="A32" s="1"/>
      <c r="B32" s="42" t="s">
        <v>830</v>
      </c>
      <c r="C32" s="43"/>
      <c r="D32" s="43"/>
      <c r="E32" s="43">
        <v>30.1493</v>
      </c>
      <c r="F32" s="43">
        <v>11.667</v>
      </c>
      <c r="G32" s="43"/>
      <c r="H32" s="43"/>
      <c r="I32" s="43"/>
      <c r="J32" s="43"/>
      <c r="K32" s="43"/>
      <c r="L32" s="43">
        <v>26.203900000000001</v>
      </c>
      <c r="M32" s="43">
        <v>13.23</v>
      </c>
      <c r="N32" s="43">
        <v>12.02</v>
      </c>
      <c r="O32" s="43">
        <v>31.757999999999999</v>
      </c>
      <c r="P32" s="43"/>
      <c r="Q32" s="43"/>
      <c r="R32" s="43">
        <v>49.274999999999999</v>
      </c>
      <c r="S32" s="43"/>
      <c r="T32" s="43">
        <v>10.636799999999999</v>
      </c>
      <c r="U32" s="43"/>
      <c r="V32" s="43">
        <v>1</v>
      </c>
      <c r="W32" s="43"/>
      <c r="X32" s="43">
        <v>143.32321999999999</v>
      </c>
      <c r="Y32" s="43"/>
      <c r="Z32" s="43">
        <v>8.4243699999999997</v>
      </c>
      <c r="AA32" s="43"/>
      <c r="AB32" s="43"/>
      <c r="AC32" s="43"/>
      <c r="AD32" s="43"/>
      <c r="AE32" s="43"/>
      <c r="AF32" s="43">
        <v>3.5</v>
      </c>
      <c r="AG32" s="43"/>
      <c r="AH32" s="43">
        <v>3.2616000000000001</v>
      </c>
      <c r="AI32" s="43"/>
      <c r="AJ32" s="43">
        <v>4.63246</v>
      </c>
      <c r="AK32" s="43">
        <v>0</v>
      </c>
      <c r="AL32" s="43"/>
      <c r="AM32" s="43">
        <v>47.62162</v>
      </c>
      <c r="AN32" s="43">
        <v>126.74214000000001</v>
      </c>
      <c r="AO32" s="43">
        <v>27.6402</v>
      </c>
      <c r="AP32" s="43">
        <v>0.78</v>
      </c>
      <c r="AQ32" s="43">
        <v>155.4599</v>
      </c>
      <c r="AR32" s="43">
        <v>16.56034</v>
      </c>
      <c r="AS32" s="43">
        <v>38.177129999999998</v>
      </c>
      <c r="AT32" s="43">
        <v>31.39</v>
      </c>
      <c r="AU32" s="43"/>
      <c r="AV32" s="43">
        <v>181.67455000000001</v>
      </c>
      <c r="AW32" s="43">
        <v>36.375300000000003</v>
      </c>
      <c r="AX32" s="43"/>
      <c r="AY32" s="43">
        <v>2.5070899999999998</v>
      </c>
      <c r="AZ32" s="43"/>
      <c r="BA32" s="43">
        <v>2.5</v>
      </c>
      <c r="BB32" s="43"/>
      <c r="BC32" s="43">
        <v>72.49924</v>
      </c>
      <c r="BD32" s="43"/>
      <c r="BE32" s="43">
        <v>20.5</v>
      </c>
      <c r="BF32" s="43"/>
      <c r="BG32" s="43"/>
      <c r="BH32" s="43">
        <v>13.16095</v>
      </c>
      <c r="BI32" s="43">
        <v>12.499409999999999</v>
      </c>
      <c r="BJ32" s="43"/>
      <c r="BK32" s="43">
        <v>5.1447000000000003</v>
      </c>
      <c r="BL32" s="43"/>
      <c r="BM32" s="43"/>
      <c r="BN32" s="43">
        <v>37.71</v>
      </c>
      <c r="BO32" s="43">
        <v>1.68</v>
      </c>
      <c r="BP32" s="43">
        <v>148.94762</v>
      </c>
      <c r="BQ32" s="43"/>
      <c r="BR32" s="43">
        <v>2.0491999999999999</v>
      </c>
      <c r="BS32" s="43">
        <v>122.56859</v>
      </c>
      <c r="BT32" s="43">
        <v>15.374890000000001</v>
      </c>
      <c r="BU32" s="43"/>
      <c r="BV32" s="43">
        <v>28.447900000000001</v>
      </c>
      <c r="BW32" s="43">
        <v>3.87202</v>
      </c>
      <c r="BX32" s="43"/>
      <c r="BY32" s="43"/>
      <c r="BZ32" s="43">
        <v>90.097679999999997</v>
      </c>
      <c r="CA32" s="43">
        <v>25.43</v>
      </c>
      <c r="CB32" s="43"/>
      <c r="CC32" s="43">
        <v>0.59</v>
      </c>
      <c r="CD32" s="43">
        <v>24.214459999999999</v>
      </c>
      <c r="CE32" s="43">
        <v>458.13071000000002</v>
      </c>
      <c r="CF32" s="43"/>
      <c r="CG32" s="43">
        <v>160.53120000000001</v>
      </c>
      <c r="CH32" s="43">
        <v>13.96617</v>
      </c>
      <c r="CI32" s="43"/>
      <c r="CJ32" s="43"/>
      <c r="CK32" s="43">
        <v>15.311999999999999</v>
      </c>
      <c r="CL32" s="43">
        <v>4.2087399999999997</v>
      </c>
      <c r="CM32" s="43"/>
      <c r="CN32" s="43"/>
      <c r="CO32" s="43">
        <v>14.05381</v>
      </c>
      <c r="CP32" s="43">
        <v>281.12</v>
      </c>
      <c r="CQ32" s="43"/>
      <c r="CR32" s="43">
        <v>21.396000000000001</v>
      </c>
      <c r="CS32" s="43"/>
      <c r="CT32" s="43">
        <v>7.6079999999999997</v>
      </c>
    </row>
    <row r="33" spans="1:98" ht="15.6" x14ac:dyDescent="0.3">
      <c r="A33" s="1"/>
      <c r="B33" s="42" t="s">
        <v>831</v>
      </c>
      <c r="C33" s="43"/>
      <c r="D33" s="43"/>
      <c r="E33" s="43">
        <v>30.12114</v>
      </c>
      <c r="F33" s="43">
        <v>11.875999999999999</v>
      </c>
      <c r="G33" s="43"/>
      <c r="H33" s="43"/>
      <c r="I33" s="43"/>
      <c r="J33" s="43"/>
      <c r="K33" s="43"/>
      <c r="L33" s="43">
        <v>26.047799999999999</v>
      </c>
      <c r="M33" s="43">
        <v>13.6996</v>
      </c>
      <c r="N33" s="43">
        <v>13.05</v>
      </c>
      <c r="O33" s="43">
        <v>32.058</v>
      </c>
      <c r="P33" s="43"/>
      <c r="Q33" s="43"/>
      <c r="R33" s="43">
        <v>49.475000000000001</v>
      </c>
      <c r="S33" s="43"/>
      <c r="T33" s="43">
        <v>7.9652000000000003</v>
      </c>
      <c r="U33" s="43"/>
      <c r="V33" s="43">
        <v>1</v>
      </c>
      <c r="W33" s="43"/>
      <c r="X33" s="43">
        <v>139.04917</v>
      </c>
      <c r="Y33" s="43"/>
      <c r="Z33" s="43">
        <v>8.9532600000000002</v>
      </c>
      <c r="AA33" s="43"/>
      <c r="AB33" s="43"/>
      <c r="AC33" s="43"/>
      <c r="AD33" s="43"/>
      <c r="AE33" s="43"/>
      <c r="AF33" s="43">
        <v>3</v>
      </c>
      <c r="AG33" s="43"/>
      <c r="AH33" s="43">
        <v>3.5367000000000002</v>
      </c>
      <c r="AI33" s="43"/>
      <c r="AJ33" s="43">
        <v>4.6611399999999996</v>
      </c>
      <c r="AK33" s="43">
        <v>0</v>
      </c>
      <c r="AL33" s="43"/>
      <c r="AM33" s="43">
        <v>48.221499999999999</v>
      </c>
      <c r="AN33" s="43">
        <v>123.2972</v>
      </c>
      <c r="AO33" s="43">
        <v>27.589230000000001</v>
      </c>
      <c r="AP33" s="43">
        <v>0.64</v>
      </c>
      <c r="AQ33" s="43">
        <v>155.471</v>
      </c>
      <c r="AR33" s="43">
        <v>17.172560000000001</v>
      </c>
      <c r="AS33" s="43">
        <v>37.294739999999997</v>
      </c>
      <c r="AT33" s="43">
        <v>32.119999999999997</v>
      </c>
      <c r="AU33" s="43"/>
      <c r="AV33" s="43">
        <v>181.374</v>
      </c>
      <c r="AW33" s="43">
        <v>35.395400000000002</v>
      </c>
      <c r="AX33" s="43"/>
      <c r="AY33" s="43">
        <v>2.5009000000000001</v>
      </c>
      <c r="AZ33" s="43"/>
      <c r="BA33" s="43">
        <v>2.5</v>
      </c>
      <c r="BB33" s="43"/>
      <c r="BC33" s="43">
        <v>72.632419999999996</v>
      </c>
      <c r="BD33" s="43"/>
      <c r="BE33" s="43">
        <v>20.5</v>
      </c>
      <c r="BF33" s="43"/>
      <c r="BG33" s="43"/>
      <c r="BH33" s="43">
        <v>14.06832</v>
      </c>
      <c r="BI33" s="43">
        <v>12.396879999999999</v>
      </c>
      <c r="BJ33" s="43"/>
      <c r="BK33" s="43">
        <v>5.2628399999999997</v>
      </c>
      <c r="BL33" s="43"/>
      <c r="BM33" s="43"/>
      <c r="BN33" s="43">
        <v>37.26</v>
      </c>
      <c r="BO33" s="43">
        <v>2.11</v>
      </c>
      <c r="BP33" s="43">
        <v>148.19165000000001</v>
      </c>
      <c r="BQ33" s="43"/>
      <c r="BR33" s="43">
        <v>2.3814600000000001</v>
      </c>
      <c r="BS33" s="43">
        <v>123.99147000000001</v>
      </c>
      <c r="BT33" s="43">
        <v>15.100250000000001</v>
      </c>
      <c r="BU33" s="43"/>
      <c r="BV33" s="43">
        <v>28.807300000000001</v>
      </c>
      <c r="BW33" s="43">
        <v>4.0072999999999999</v>
      </c>
      <c r="BX33" s="43"/>
      <c r="BY33" s="43"/>
      <c r="BZ33" s="43">
        <v>89.203689999999995</v>
      </c>
      <c r="CA33" s="43">
        <v>25.420999999999999</v>
      </c>
      <c r="CB33" s="43"/>
      <c r="CC33" s="43">
        <v>0.55000000000000004</v>
      </c>
      <c r="CD33" s="43">
        <v>22.932279999999999</v>
      </c>
      <c r="CE33" s="43">
        <v>453.50949000000003</v>
      </c>
      <c r="CF33" s="43"/>
      <c r="CG33" s="43">
        <v>158.1901</v>
      </c>
      <c r="CH33" s="43">
        <v>13.091889999999999</v>
      </c>
      <c r="CI33" s="43"/>
      <c r="CJ33" s="43"/>
      <c r="CK33" s="43">
        <v>14.317399999999999</v>
      </c>
      <c r="CL33" s="43">
        <v>4.4508599999999996</v>
      </c>
      <c r="CM33" s="43"/>
      <c r="CN33" s="43"/>
      <c r="CO33" s="43">
        <v>13.671110000000001</v>
      </c>
      <c r="CP33" s="43">
        <v>276.48</v>
      </c>
      <c r="CQ33" s="43"/>
      <c r="CR33" s="43">
        <v>21.305</v>
      </c>
      <c r="CS33" s="43"/>
      <c r="CT33" s="43">
        <v>7.9020000000000001</v>
      </c>
    </row>
    <row r="34" spans="1:98" ht="15.6" x14ac:dyDescent="0.3">
      <c r="A34" s="1"/>
      <c r="B34" s="42" t="s">
        <v>832</v>
      </c>
      <c r="C34" s="43"/>
      <c r="D34" s="43"/>
      <c r="E34" s="43">
        <v>29.689060000000001</v>
      </c>
      <c r="F34" s="43">
        <v>12.786</v>
      </c>
      <c r="G34" s="43"/>
      <c r="H34" s="43"/>
      <c r="I34" s="43"/>
      <c r="J34" s="43"/>
      <c r="K34" s="43"/>
      <c r="L34" s="43">
        <v>26.1157</v>
      </c>
      <c r="M34" s="43">
        <v>13.717599999999999</v>
      </c>
      <c r="N34" s="43">
        <v>12.99</v>
      </c>
      <c r="O34" s="43">
        <v>32.253999999999998</v>
      </c>
      <c r="P34" s="43"/>
      <c r="Q34" s="43"/>
      <c r="R34" s="43">
        <v>48.58</v>
      </c>
      <c r="S34" s="43"/>
      <c r="T34" s="43">
        <v>30.148599999999998</v>
      </c>
      <c r="U34" s="43"/>
      <c r="V34" s="43">
        <v>0.9</v>
      </c>
      <c r="W34" s="43"/>
      <c r="X34" s="43">
        <v>115.63437999999999</v>
      </c>
      <c r="Y34" s="43"/>
      <c r="Z34" s="43">
        <v>9.0190900000000003</v>
      </c>
      <c r="AA34" s="43"/>
      <c r="AB34" s="43"/>
      <c r="AC34" s="43"/>
      <c r="AD34" s="43"/>
      <c r="AE34" s="43"/>
      <c r="AF34" s="43">
        <v>3.5</v>
      </c>
      <c r="AG34" s="43"/>
      <c r="AH34" s="43">
        <v>3.4478</v>
      </c>
      <c r="AI34" s="43"/>
      <c r="AJ34" s="43">
        <v>5.46631</v>
      </c>
      <c r="AK34" s="43">
        <v>0</v>
      </c>
      <c r="AL34" s="43"/>
      <c r="AM34" s="43">
        <v>49.692010000000003</v>
      </c>
      <c r="AN34" s="43">
        <v>124.94615</v>
      </c>
      <c r="AO34" s="43">
        <v>27.779070000000001</v>
      </c>
      <c r="AP34" s="43">
        <v>0.45</v>
      </c>
      <c r="AQ34" s="43">
        <v>156.65870000000001</v>
      </c>
      <c r="AR34" s="43">
        <v>17.32732</v>
      </c>
      <c r="AS34" s="43">
        <v>37.287529999999997</v>
      </c>
      <c r="AT34" s="43">
        <v>33.74</v>
      </c>
      <c r="AU34" s="43"/>
      <c r="AV34" s="43">
        <v>180.49602999999999</v>
      </c>
      <c r="AW34" s="43">
        <v>36.456800000000001</v>
      </c>
      <c r="AX34" s="43"/>
      <c r="AY34" s="43">
        <v>2.4940799999999999</v>
      </c>
      <c r="AZ34" s="43"/>
      <c r="BA34" s="43">
        <v>2.6</v>
      </c>
      <c r="BB34" s="43"/>
      <c r="BC34" s="43">
        <v>73.036439999999999</v>
      </c>
      <c r="BD34" s="43"/>
      <c r="BE34" s="43">
        <v>20.5</v>
      </c>
      <c r="BF34" s="43"/>
      <c r="BG34" s="43"/>
      <c r="BH34" s="43">
        <v>13.014089999999999</v>
      </c>
      <c r="BI34" s="43">
        <v>12.613860000000001</v>
      </c>
      <c r="BJ34" s="43"/>
      <c r="BK34" s="43">
        <v>5.2924499999999997</v>
      </c>
      <c r="BL34" s="43"/>
      <c r="BM34" s="43"/>
      <c r="BN34" s="43">
        <v>37.200000000000003</v>
      </c>
      <c r="BO34" s="43">
        <v>1.95</v>
      </c>
      <c r="BP34" s="43">
        <v>146.911</v>
      </c>
      <c r="BQ34" s="43"/>
      <c r="BR34" s="43">
        <v>2.5702699999999998</v>
      </c>
      <c r="BS34" s="43">
        <v>124.24621</v>
      </c>
      <c r="BT34" s="43">
        <v>14.7959</v>
      </c>
      <c r="BU34" s="43"/>
      <c r="BV34" s="43">
        <v>29.7622</v>
      </c>
      <c r="BW34" s="43">
        <v>3.7307000000000001</v>
      </c>
      <c r="BX34" s="43"/>
      <c r="BY34" s="43"/>
      <c r="BZ34" s="43">
        <v>90.128820000000005</v>
      </c>
      <c r="CA34" s="43">
        <v>25.44</v>
      </c>
      <c r="CB34" s="43"/>
      <c r="CC34" s="43">
        <v>0.54</v>
      </c>
      <c r="CD34" s="43">
        <v>24.100079999999998</v>
      </c>
      <c r="CE34" s="43">
        <v>460.39136000000002</v>
      </c>
      <c r="CF34" s="43"/>
      <c r="CG34" s="43">
        <v>159.48400000000001</v>
      </c>
      <c r="CH34" s="43">
        <v>13.014659999999999</v>
      </c>
      <c r="CI34" s="43"/>
      <c r="CJ34" s="43"/>
      <c r="CK34" s="43">
        <v>14.412699999999999</v>
      </c>
      <c r="CL34" s="43">
        <v>4.4831300000000001</v>
      </c>
      <c r="CM34" s="43"/>
      <c r="CN34" s="43"/>
      <c r="CO34" s="43">
        <v>14.94262</v>
      </c>
      <c r="CP34" s="43">
        <v>256.08999999999997</v>
      </c>
      <c r="CQ34" s="43"/>
      <c r="CR34" s="43">
        <v>21.672000000000001</v>
      </c>
      <c r="CS34" s="43"/>
      <c r="CT34" s="43">
        <v>8.1950000000000003</v>
      </c>
    </row>
    <row r="35" spans="1:98" ht="15.6" x14ac:dyDescent="0.3">
      <c r="A35" s="1"/>
      <c r="B35" s="42" t="s">
        <v>833</v>
      </c>
      <c r="C35" s="43"/>
      <c r="D35" s="43"/>
      <c r="E35" s="43">
        <v>30.02469</v>
      </c>
      <c r="F35" s="43">
        <v>13.592000000000001</v>
      </c>
      <c r="G35" s="43"/>
      <c r="H35" s="43"/>
      <c r="I35" s="43"/>
      <c r="J35" s="43"/>
      <c r="K35" s="43"/>
      <c r="L35" s="43">
        <v>26.554300000000001</v>
      </c>
      <c r="M35" s="43">
        <v>13.777799999999999</v>
      </c>
      <c r="N35" s="43">
        <v>13.3</v>
      </c>
      <c r="O35" s="43">
        <v>31.792000000000002</v>
      </c>
      <c r="P35" s="43"/>
      <c r="Q35" s="43"/>
      <c r="R35" s="43">
        <v>48.923999999999999</v>
      </c>
      <c r="S35" s="43"/>
      <c r="T35" s="43">
        <v>16.814800000000002</v>
      </c>
      <c r="U35" s="43"/>
      <c r="V35" s="43">
        <v>0.9</v>
      </c>
      <c r="W35" s="43"/>
      <c r="X35" s="43">
        <v>114.83417</v>
      </c>
      <c r="Y35" s="43"/>
      <c r="Z35" s="43">
        <v>9.14072</v>
      </c>
      <c r="AA35" s="43"/>
      <c r="AB35" s="43"/>
      <c r="AC35" s="43"/>
      <c r="AD35" s="43"/>
      <c r="AE35" s="43"/>
      <c r="AF35" s="43">
        <v>1.8</v>
      </c>
      <c r="AG35" s="43"/>
      <c r="AH35" s="43">
        <v>2.9073000000000002</v>
      </c>
      <c r="AI35" s="43"/>
      <c r="AJ35" s="43">
        <v>5.7646800000000002</v>
      </c>
      <c r="AK35" s="43">
        <v>0</v>
      </c>
      <c r="AL35" s="43"/>
      <c r="AM35" s="43">
        <v>49.090780000000002</v>
      </c>
      <c r="AN35" s="43">
        <v>122.32559000000001</v>
      </c>
      <c r="AO35" s="43">
        <v>28.43402</v>
      </c>
      <c r="AP35" s="43">
        <v>0.73</v>
      </c>
      <c r="AQ35" s="43">
        <v>156.8596</v>
      </c>
      <c r="AR35" s="43">
        <v>17.07525</v>
      </c>
      <c r="AS35" s="43">
        <v>37.917310000000001</v>
      </c>
      <c r="AT35" s="43">
        <v>33.24</v>
      </c>
      <c r="AU35" s="43"/>
      <c r="AV35" s="43">
        <v>177.34088</v>
      </c>
      <c r="AW35" s="43">
        <v>36.280900000000003</v>
      </c>
      <c r="AX35" s="43"/>
      <c r="AY35" s="43">
        <v>2.5189300000000001</v>
      </c>
      <c r="AZ35" s="43"/>
      <c r="BA35" s="43">
        <v>2.6</v>
      </c>
      <c r="BB35" s="43"/>
      <c r="BC35" s="43">
        <v>72.723759999999999</v>
      </c>
      <c r="BD35" s="43"/>
      <c r="BE35" s="43">
        <v>20.5</v>
      </c>
      <c r="BF35" s="43"/>
      <c r="BG35" s="43"/>
      <c r="BH35" s="43">
        <v>13.9244</v>
      </c>
      <c r="BI35" s="43">
        <v>12.93871</v>
      </c>
      <c r="BJ35" s="43"/>
      <c r="BK35" s="43">
        <v>5.3263299999999996</v>
      </c>
      <c r="BL35" s="43"/>
      <c r="BM35" s="43"/>
      <c r="BN35" s="43">
        <v>36.659999999999997</v>
      </c>
      <c r="BO35" s="43">
        <v>1.84</v>
      </c>
      <c r="BP35" s="43">
        <v>148.65859</v>
      </c>
      <c r="BQ35" s="43"/>
      <c r="BR35" s="43">
        <v>2.5433400000000002</v>
      </c>
      <c r="BS35" s="43">
        <v>123.44434</v>
      </c>
      <c r="BT35" s="43">
        <v>15.16717</v>
      </c>
      <c r="BU35" s="43"/>
      <c r="BV35" s="43">
        <v>30.2943</v>
      </c>
      <c r="BW35" s="43">
        <v>3.87202</v>
      </c>
      <c r="BX35" s="43"/>
      <c r="BY35" s="43"/>
      <c r="BZ35" s="43">
        <v>89.676789999999997</v>
      </c>
      <c r="CA35" s="43">
        <v>25.446000000000002</v>
      </c>
      <c r="CB35" s="43"/>
      <c r="CC35" s="43">
        <v>0.6</v>
      </c>
      <c r="CD35" s="43">
        <v>23.985430000000001</v>
      </c>
      <c r="CE35" s="43">
        <v>463.36543999999998</v>
      </c>
      <c r="CF35" s="43"/>
      <c r="CG35" s="43">
        <v>159.65280000000001</v>
      </c>
      <c r="CH35" s="43">
        <v>13.13378</v>
      </c>
      <c r="CI35" s="43"/>
      <c r="CJ35" s="43"/>
      <c r="CK35" s="43">
        <v>15.502599999999999</v>
      </c>
      <c r="CL35" s="43">
        <v>4.5545799999999996</v>
      </c>
      <c r="CM35" s="43"/>
      <c r="CN35" s="43"/>
      <c r="CO35" s="43">
        <v>15.031779999999999</v>
      </c>
      <c r="CP35" s="43">
        <v>267.16000000000003</v>
      </c>
      <c r="CQ35" s="43"/>
      <c r="CR35" s="43">
        <v>21.991</v>
      </c>
      <c r="CS35" s="43"/>
      <c r="CT35" s="43">
        <v>9.1859999999999999</v>
      </c>
    </row>
    <row r="36" spans="1:98" ht="15.6" x14ac:dyDescent="0.3">
      <c r="A36" s="1"/>
      <c r="B36" s="42" t="s">
        <v>834</v>
      </c>
      <c r="C36" s="43"/>
      <c r="D36" s="43"/>
      <c r="E36" s="43">
        <v>30.420839999999998</v>
      </c>
      <c r="F36" s="43">
        <v>13.988</v>
      </c>
      <c r="G36" s="43"/>
      <c r="H36" s="43"/>
      <c r="I36" s="43"/>
      <c r="J36" s="43"/>
      <c r="K36" s="43"/>
      <c r="L36" s="43">
        <v>26.631699999999999</v>
      </c>
      <c r="M36" s="43">
        <v>14.271000000000001</v>
      </c>
      <c r="N36" s="43">
        <v>13.26</v>
      </c>
      <c r="O36" s="43">
        <v>31.324000000000002</v>
      </c>
      <c r="P36" s="43"/>
      <c r="Q36" s="43"/>
      <c r="R36" s="43">
        <v>49.322000000000003</v>
      </c>
      <c r="S36" s="43"/>
      <c r="T36" s="43">
        <v>16.976199999999999</v>
      </c>
      <c r="U36" s="43"/>
      <c r="V36" s="43">
        <v>1</v>
      </c>
      <c r="W36" s="43"/>
      <c r="X36" s="43">
        <v>141.08199999999999</v>
      </c>
      <c r="Y36" s="43"/>
      <c r="Z36" s="43">
        <v>8.9920100000000005</v>
      </c>
      <c r="AA36" s="43"/>
      <c r="AB36" s="43"/>
      <c r="AC36" s="43"/>
      <c r="AD36" s="43"/>
      <c r="AE36" s="43"/>
      <c r="AF36" s="43">
        <v>4.0999999999999996</v>
      </c>
      <c r="AG36" s="43"/>
      <c r="AH36" s="43">
        <v>1.6585000000000001</v>
      </c>
      <c r="AI36" s="43"/>
      <c r="AJ36" s="43">
        <v>5.7564599999999997</v>
      </c>
      <c r="AK36" s="43">
        <v>0</v>
      </c>
      <c r="AL36" s="43"/>
      <c r="AM36" s="43">
        <v>44.489519999999999</v>
      </c>
      <c r="AN36" s="43">
        <v>124.97098</v>
      </c>
      <c r="AO36" s="43">
        <v>28.577030000000001</v>
      </c>
      <c r="AP36" s="43">
        <v>0.86</v>
      </c>
      <c r="AQ36" s="43">
        <v>156.05930000000001</v>
      </c>
      <c r="AR36" s="43">
        <v>16.722259999999999</v>
      </c>
      <c r="AS36" s="43">
        <v>38.036650000000002</v>
      </c>
      <c r="AT36" s="43">
        <v>33.99</v>
      </c>
      <c r="AU36" s="43"/>
      <c r="AV36" s="43">
        <v>181.13668999999999</v>
      </c>
      <c r="AW36" s="43">
        <v>37.658900000000003</v>
      </c>
      <c r="AX36" s="43"/>
      <c r="AY36" s="43">
        <v>2.5276900000000002</v>
      </c>
      <c r="AZ36" s="43"/>
      <c r="BA36" s="43">
        <v>2.4</v>
      </c>
      <c r="BB36" s="43"/>
      <c r="BC36" s="43">
        <v>72.470690000000005</v>
      </c>
      <c r="BD36" s="43"/>
      <c r="BE36" s="43">
        <v>20.5</v>
      </c>
      <c r="BF36" s="43"/>
      <c r="BG36" s="43"/>
      <c r="BH36" s="43">
        <v>16.104669999999999</v>
      </c>
      <c r="BI36" s="43">
        <v>12.73916</v>
      </c>
      <c r="BJ36" s="43"/>
      <c r="BK36" s="43">
        <v>5.3066599999999999</v>
      </c>
      <c r="BL36" s="43"/>
      <c r="BM36" s="43"/>
      <c r="BN36" s="43">
        <v>37.130000000000003</v>
      </c>
      <c r="BO36" s="43">
        <v>1.82</v>
      </c>
      <c r="BP36" s="43">
        <v>150.19902999999999</v>
      </c>
      <c r="BQ36" s="43"/>
      <c r="BR36" s="43">
        <v>2.6043500000000002</v>
      </c>
      <c r="BS36" s="43">
        <v>123.27736</v>
      </c>
      <c r="BT36" s="43">
        <v>14.547370000000001</v>
      </c>
      <c r="BU36" s="43"/>
      <c r="BV36" s="43">
        <v>30.664200000000001</v>
      </c>
      <c r="BW36" s="43">
        <v>3.9659300000000002</v>
      </c>
      <c r="BX36" s="43"/>
      <c r="BY36" s="43"/>
      <c r="BZ36" s="43">
        <v>89.311030000000002</v>
      </c>
      <c r="CA36" s="43">
        <v>25.263999999999999</v>
      </c>
      <c r="CB36" s="43"/>
      <c r="CC36" s="43">
        <v>0.57999999999999996</v>
      </c>
      <c r="CD36" s="43">
        <v>25.472149999999999</v>
      </c>
      <c r="CE36" s="43">
        <v>461.15334999999999</v>
      </c>
      <c r="CF36" s="43"/>
      <c r="CG36" s="43">
        <v>160.76820000000001</v>
      </c>
      <c r="CH36" s="43">
        <v>13.1873</v>
      </c>
      <c r="CI36" s="43"/>
      <c r="CJ36" s="43"/>
      <c r="CK36" s="43">
        <v>16.3963</v>
      </c>
      <c r="CL36" s="43">
        <v>4.6145800000000001</v>
      </c>
      <c r="CM36" s="43"/>
      <c r="CN36" s="43"/>
      <c r="CO36" s="43">
        <v>15.01158</v>
      </c>
      <c r="CP36" s="43">
        <v>271.67</v>
      </c>
      <c r="CQ36" s="43"/>
      <c r="CR36" s="43">
        <v>21.927</v>
      </c>
      <c r="CS36" s="43"/>
      <c r="CT36" s="43">
        <v>3.6579999999999999</v>
      </c>
    </row>
    <row r="37" spans="1:98" ht="15.6" x14ac:dyDescent="0.3">
      <c r="A37" s="1"/>
      <c r="B37" s="42" t="s">
        <v>835</v>
      </c>
      <c r="C37" s="43"/>
      <c r="D37" s="43"/>
      <c r="E37" s="43">
        <v>30.030830000000002</v>
      </c>
      <c r="F37" s="43">
        <v>11.154</v>
      </c>
      <c r="G37" s="43"/>
      <c r="H37" s="43"/>
      <c r="I37" s="43"/>
      <c r="J37" s="43"/>
      <c r="K37" s="43"/>
      <c r="L37" s="43">
        <v>26.5609</v>
      </c>
      <c r="M37" s="43">
        <v>13.0565</v>
      </c>
      <c r="N37" s="43">
        <v>13.32</v>
      </c>
      <c r="O37" s="43">
        <v>30.405999999999999</v>
      </c>
      <c r="P37" s="43"/>
      <c r="Q37" s="43"/>
      <c r="R37" s="43">
        <v>49.271999999999998</v>
      </c>
      <c r="S37" s="43"/>
      <c r="T37" s="43">
        <v>36.68</v>
      </c>
      <c r="U37" s="43"/>
      <c r="V37" s="43">
        <v>1</v>
      </c>
      <c r="W37" s="43"/>
      <c r="X37" s="43">
        <v>141.55108999999999</v>
      </c>
      <c r="Y37" s="43"/>
      <c r="Z37" s="43">
        <v>8.8986699999999992</v>
      </c>
      <c r="AA37" s="43"/>
      <c r="AB37" s="43"/>
      <c r="AC37" s="43"/>
      <c r="AD37" s="43"/>
      <c r="AE37" s="43"/>
      <c r="AF37" s="43">
        <v>3.9</v>
      </c>
      <c r="AG37" s="43"/>
      <c r="AH37" s="43">
        <v>1.5123</v>
      </c>
      <c r="AI37" s="43"/>
      <c r="AJ37" s="43">
        <v>6.2199600000000004</v>
      </c>
      <c r="AK37" s="43">
        <v>0</v>
      </c>
      <c r="AL37" s="43"/>
      <c r="AM37" s="43">
        <v>48.871160000000003</v>
      </c>
      <c r="AN37" s="43">
        <v>126.29404</v>
      </c>
      <c r="AO37" s="43">
        <v>28.635470000000002</v>
      </c>
      <c r="AP37" s="43">
        <v>0.97</v>
      </c>
      <c r="AQ37" s="43">
        <v>157.59630000000001</v>
      </c>
      <c r="AR37" s="43">
        <v>16.714690000000001</v>
      </c>
      <c r="AS37" s="43">
        <v>38.562609999999999</v>
      </c>
      <c r="AT37" s="43">
        <v>34.270000000000003</v>
      </c>
      <c r="AU37" s="43"/>
      <c r="AV37" s="43">
        <v>180.00820999999999</v>
      </c>
      <c r="AW37" s="43">
        <v>37.691299999999998</v>
      </c>
      <c r="AX37" s="43"/>
      <c r="AY37" s="43">
        <v>2.5295299999999998</v>
      </c>
      <c r="AZ37" s="43"/>
      <c r="BA37" s="43">
        <v>2.1</v>
      </c>
      <c r="BB37" s="43"/>
      <c r="BC37" s="43">
        <v>72.437150000000003</v>
      </c>
      <c r="BD37" s="43"/>
      <c r="BE37" s="43">
        <v>21.8</v>
      </c>
      <c r="BF37" s="43"/>
      <c r="BG37" s="43"/>
      <c r="BH37" s="43">
        <v>12.50855</v>
      </c>
      <c r="BI37" s="43">
        <v>12.429510000000001</v>
      </c>
      <c r="BJ37" s="43"/>
      <c r="BK37" s="43">
        <v>5.3100399999999999</v>
      </c>
      <c r="BL37" s="43"/>
      <c r="BM37" s="43"/>
      <c r="BN37" s="43">
        <v>38.01</v>
      </c>
      <c r="BO37" s="43">
        <v>1.75</v>
      </c>
      <c r="BP37" s="43">
        <v>146.03076999999999</v>
      </c>
      <c r="BQ37" s="43"/>
      <c r="BR37" s="43">
        <v>2.5257000000000001</v>
      </c>
      <c r="BS37" s="43">
        <v>122.69981</v>
      </c>
      <c r="BT37" s="43">
        <v>14.40081</v>
      </c>
      <c r="BU37" s="43"/>
      <c r="BV37" s="43">
        <v>30.439499999999999</v>
      </c>
      <c r="BW37" s="43">
        <v>4.0273599999999998</v>
      </c>
      <c r="BX37" s="43"/>
      <c r="BY37" s="43"/>
      <c r="BZ37" s="43">
        <v>89.278289999999998</v>
      </c>
      <c r="CA37" s="43">
        <v>25.17</v>
      </c>
      <c r="CB37" s="43"/>
      <c r="CC37" s="43">
        <v>0.64</v>
      </c>
      <c r="CD37" s="43">
        <v>25.597270000000002</v>
      </c>
      <c r="CE37" s="43">
        <v>459.08339999999998</v>
      </c>
      <c r="CF37" s="43"/>
      <c r="CG37" s="43">
        <v>164.19200000000001</v>
      </c>
      <c r="CH37" s="43">
        <v>13.188510000000001</v>
      </c>
      <c r="CI37" s="43"/>
      <c r="CJ37" s="43"/>
      <c r="CK37" s="43">
        <v>16.335799999999999</v>
      </c>
      <c r="CL37" s="43">
        <v>4.3559900000000003</v>
      </c>
      <c r="CM37" s="43"/>
      <c r="CN37" s="43"/>
      <c r="CO37" s="43">
        <v>15.16456</v>
      </c>
      <c r="CP37" s="43">
        <v>279.10000000000002</v>
      </c>
      <c r="CQ37" s="43"/>
      <c r="CR37" s="43">
        <v>21.555</v>
      </c>
      <c r="CS37" s="43"/>
      <c r="CT37" s="43">
        <v>1.39</v>
      </c>
    </row>
    <row r="38" spans="1:98" ht="15.6" x14ac:dyDescent="0.3">
      <c r="A38" s="1"/>
      <c r="B38" s="42" t="s">
        <v>836</v>
      </c>
      <c r="C38" s="43"/>
      <c r="D38" s="43"/>
      <c r="E38" s="43">
        <v>18.92249</v>
      </c>
      <c r="F38" s="43">
        <v>11.227</v>
      </c>
      <c r="G38" s="43"/>
      <c r="H38" s="43"/>
      <c r="I38" s="43"/>
      <c r="J38" s="43"/>
      <c r="K38" s="43"/>
      <c r="L38" s="43">
        <v>27.0931</v>
      </c>
      <c r="M38" s="43">
        <v>12.0435</v>
      </c>
      <c r="N38" s="43">
        <v>13.31</v>
      </c>
      <c r="O38" s="43">
        <v>30.602</v>
      </c>
      <c r="P38" s="43"/>
      <c r="Q38" s="43"/>
      <c r="R38" s="43">
        <v>38.953000000000003</v>
      </c>
      <c r="S38" s="43"/>
      <c r="T38" s="43">
        <v>37.343000000000004</v>
      </c>
      <c r="U38" s="43"/>
      <c r="V38" s="43">
        <v>1</v>
      </c>
      <c r="W38" s="43"/>
      <c r="X38" s="43">
        <v>138.39919</v>
      </c>
      <c r="Y38" s="43"/>
      <c r="Z38" s="43">
        <v>8.2674299999999992</v>
      </c>
      <c r="AA38" s="43"/>
      <c r="AB38" s="43"/>
      <c r="AC38" s="43"/>
      <c r="AD38" s="43"/>
      <c r="AE38" s="43"/>
      <c r="AF38" s="43">
        <v>4.8</v>
      </c>
      <c r="AG38" s="43"/>
      <c r="AH38" s="43">
        <v>0.94140000000000001</v>
      </c>
      <c r="AI38" s="43"/>
      <c r="AJ38" s="43">
        <v>6.1652199999999997</v>
      </c>
      <c r="AK38" s="43">
        <v>0</v>
      </c>
      <c r="AL38" s="43"/>
      <c r="AM38" s="43">
        <v>47.276179999999997</v>
      </c>
      <c r="AN38" s="43">
        <v>128.02796000000001</v>
      </c>
      <c r="AO38" s="43">
        <v>27.914670000000001</v>
      </c>
      <c r="AP38" s="43">
        <v>0.6</v>
      </c>
      <c r="AQ38" s="43">
        <v>159.48580000000001</v>
      </c>
      <c r="AR38" s="43">
        <v>16.512229999999999</v>
      </c>
      <c r="AS38" s="43">
        <v>39.059249999999999</v>
      </c>
      <c r="AT38" s="43">
        <v>33.74</v>
      </c>
      <c r="AU38" s="43"/>
      <c r="AV38" s="43">
        <v>176.89941999999999</v>
      </c>
      <c r="AW38" s="43">
        <v>36.885300000000001</v>
      </c>
      <c r="AX38" s="43"/>
      <c r="AY38" s="43">
        <v>2.5575700000000001</v>
      </c>
      <c r="AZ38" s="43"/>
      <c r="BA38" s="43">
        <v>2.5</v>
      </c>
      <c r="BB38" s="43"/>
      <c r="BC38" s="43">
        <v>71.844610000000003</v>
      </c>
      <c r="BD38" s="43"/>
      <c r="BE38" s="43">
        <v>21.8</v>
      </c>
      <c r="BF38" s="43"/>
      <c r="BG38" s="43"/>
      <c r="BH38" s="43">
        <v>15.35594</v>
      </c>
      <c r="BI38" s="43">
        <v>12.51446</v>
      </c>
      <c r="BJ38" s="43"/>
      <c r="BK38" s="43">
        <v>5.17706</v>
      </c>
      <c r="BL38" s="43"/>
      <c r="BM38" s="43"/>
      <c r="BN38" s="43">
        <v>38.409999999999997</v>
      </c>
      <c r="BO38" s="43">
        <v>1.75</v>
      </c>
      <c r="BP38" s="43">
        <v>148.44365999999999</v>
      </c>
      <c r="BQ38" s="43"/>
      <c r="BR38" s="43">
        <v>2.6930399999999999</v>
      </c>
      <c r="BS38" s="43">
        <v>124.42195</v>
      </c>
      <c r="BT38" s="43">
        <v>14.24334</v>
      </c>
      <c r="BU38" s="43"/>
      <c r="BV38" s="43">
        <v>29.2468</v>
      </c>
      <c r="BW38" s="43">
        <v>3.8865599999999998</v>
      </c>
      <c r="BX38" s="43"/>
      <c r="BY38" s="43"/>
      <c r="BZ38" s="43">
        <v>89.712410000000006</v>
      </c>
      <c r="CA38" s="43">
        <v>25.178999999999998</v>
      </c>
      <c r="CB38" s="43"/>
      <c r="CC38" s="43">
        <v>0.59</v>
      </c>
      <c r="CD38" s="43">
        <v>27.44866</v>
      </c>
      <c r="CE38" s="43">
        <v>460.09633000000002</v>
      </c>
      <c r="CF38" s="43"/>
      <c r="CG38" s="43">
        <v>158.27719999999999</v>
      </c>
      <c r="CH38" s="43">
        <v>12.754429999999999</v>
      </c>
      <c r="CI38" s="43"/>
      <c r="CJ38" s="43"/>
      <c r="CK38" s="43">
        <v>13.935499999999999</v>
      </c>
      <c r="CL38" s="43">
        <v>4.3180899999999998</v>
      </c>
      <c r="CM38" s="43"/>
      <c r="CN38" s="43"/>
      <c r="CO38" s="43">
        <v>12.70754</v>
      </c>
      <c r="CP38" s="43">
        <v>283.81</v>
      </c>
      <c r="CQ38" s="43"/>
      <c r="CR38" s="43">
        <v>21.811</v>
      </c>
      <c r="CS38" s="43"/>
      <c r="CT38" s="43">
        <v>4.2990000000000004</v>
      </c>
    </row>
    <row r="39" spans="1:98" ht="15.6" x14ac:dyDescent="0.3">
      <c r="A39" s="1"/>
      <c r="B39" s="42" t="s">
        <v>837</v>
      </c>
      <c r="C39" s="43"/>
      <c r="D39" s="43"/>
      <c r="E39" s="43">
        <v>20.59825</v>
      </c>
      <c r="F39" s="43">
        <v>11.127000000000001</v>
      </c>
      <c r="G39" s="43"/>
      <c r="H39" s="43"/>
      <c r="I39" s="43"/>
      <c r="J39" s="43"/>
      <c r="K39" s="43"/>
      <c r="L39" s="43">
        <v>27.277899999999999</v>
      </c>
      <c r="M39" s="43">
        <v>12.071999999999999</v>
      </c>
      <c r="N39" s="43">
        <v>13.4</v>
      </c>
      <c r="O39" s="43">
        <v>31.652000000000001</v>
      </c>
      <c r="P39" s="43"/>
      <c r="Q39" s="43"/>
      <c r="R39" s="43">
        <v>39.676000000000002</v>
      </c>
      <c r="S39" s="43"/>
      <c r="T39" s="43">
        <v>27.471800000000002</v>
      </c>
      <c r="U39" s="43"/>
      <c r="V39" s="43">
        <v>1</v>
      </c>
      <c r="W39" s="43"/>
      <c r="X39" s="43">
        <v>109.04264000000001</v>
      </c>
      <c r="Y39" s="43"/>
      <c r="Z39" s="43">
        <v>7.9865000000000004</v>
      </c>
      <c r="AA39" s="43"/>
      <c r="AB39" s="43"/>
      <c r="AC39" s="43"/>
      <c r="AD39" s="43"/>
      <c r="AE39" s="43"/>
      <c r="AF39" s="43">
        <v>4</v>
      </c>
      <c r="AG39" s="43"/>
      <c r="AH39" s="43">
        <v>0.97689999999999999</v>
      </c>
      <c r="AI39" s="43"/>
      <c r="AJ39" s="43">
        <v>6.4605899999999998</v>
      </c>
      <c r="AK39" s="43">
        <v>0</v>
      </c>
      <c r="AL39" s="43"/>
      <c r="AM39" s="43">
        <v>47.173189999999998</v>
      </c>
      <c r="AN39" s="43">
        <v>127.32601</v>
      </c>
      <c r="AO39" s="43">
        <v>28.5489</v>
      </c>
      <c r="AP39" s="43">
        <v>0.23</v>
      </c>
      <c r="AQ39" s="43">
        <v>159.04589999999999</v>
      </c>
      <c r="AR39" s="43">
        <v>17.171040000000001</v>
      </c>
      <c r="AS39" s="43">
        <v>38.686199999999999</v>
      </c>
      <c r="AT39" s="43">
        <v>32.700000000000003</v>
      </c>
      <c r="AU39" s="43"/>
      <c r="AV39" s="43">
        <v>175.19823</v>
      </c>
      <c r="AW39" s="43">
        <v>36.826900000000002</v>
      </c>
      <c r="AX39" s="43"/>
      <c r="AY39" s="43">
        <v>2.5652699999999999</v>
      </c>
      <c r="AZ39" s="43"/>
      <c r="BA39" s="43">
        <v>2.2999999999999998</v>
      </c>
      <c r="BB39" s="43"/>
      <c r="BC39" s="43">
        <v>71.958759999999998</v>
      </c>
      <c r="BD39" s="43"/>
      <c r="BE39" s="43">
        <v>21.8</v>
      </c>
      <c r="BF39" s="43"/>
      <c r="BG39" s="43"/>
      <c r="BH39" s="43">
        <v>12.46584</v>
      </c>
      <c r="BI39" s="43">
        <v>12.63242</v>
      </c>
      <c r="BJ39" s="43"/>
      <c r="BK39" s="43">
        <v>5.26891</v>
      </c>
      <c r="BL39" s="43"/>
      <c r="BM39" s="43"/>
      <c r="BN39" s="43">
        <v>38.409999999999997</v>
      </c>
      <c r="BO39" s="43">
        <v>1.87</v>
      </c>
      <c r="BP39" s="43">
        <v>148.8699</v>
      </c>
      <c r="BQ39" s="43"/>
      <c r="BR39" s="43">
        <v>2.63476</v>
      </c>
      <c r="BS39" s="43">
        <v>124.3535</v>
      </c>
      <c r="BT39" s="43">
        <v>5.43642</v>
      </c>
      <c r="BU39" s="43"/>
      <c r="BV39" s="43">
        <v>29.8873</v>
      </c>
      <c r="BW39" s="43">
        <v>3.9036599999999999</v>
      </c>
      <c r="BX39" s="43"/>
      <c r="BY39" s="43"/>
      <c r="BZ39" s="43">
        <v>89.254980000000003</v>
      </c>
      <c r="CA39" s="43">
        <v>25.015000000000001</v>
      </c>
      <c r="CB39" s="43"/>
      <c r="CC39" s="43">
        <v>0.54</v>
      </c>
      <c r="CD39" s="43">
        <v>25.553059999999999</v>
      </c>
      <c r="CE39" s="43">
        <v>462.22237000000001</v>
      </c>
      <c r="CF39" s="43"/>
      <c r="CG39" s="43">
        <v>163.39259999999999</v>
      </c>
      <c r="CH39" s="43">
        <v>12.52721</v>
      </c>
      <c r="CI39" s="43"/>
      <c r="CJ39" s="43"/>
      <c r="CK39" s="43">
        <v>14.7537</v>
      </c>
      <c r="CL39" s="43">
        <v>4.4940899999999999</v>
      </c>
      <c r="CM39" s="43"/>
      <c r="CN39" s="43"/>
      <c r="CO39" s="43">
        <v>15.008520000000001</v>
      </c>
      <c r="CP39" s="43">
        <v>290.16000000000003</v>
      </c>
      <c r="CQ39" s="43"/>
      <c r="CR39" s="43">
        <v>22.15</v>
      </c>
      <c r="CS39" s="43"/>
      <c r="CT39" s="43">
        <v>9.1660000000000004</v>
      </c>
    </row>
    <row r="40" spans="1:98" ht="15.6" x14ac:dyDescent="0.3">
      <c r="A40" s="1"/>
      <c r="B40" s="42" t="s">
        <v>838</v>
      </c>
      <c r="C40" s="43"/>
      <c r="D40" s="43"/>
      <c r="E40" s="43">
        <v>21.079270000000001</v>
      </c>
      <c r="F40" s="43">
        <v>13.183999999999999</v>
      </c>
      <c r="G40" s="43"/>
      <c r="H40" s="43"/>
      <c r="I40" s="43"/>
      <c r="J40" s="43"/>
      <c r="K40" s="43"/>
      <c r="L40" s="43">
        <v>27.259599999999999</v>
      </c>
      <c r="M40" s="43">
        <v>13.3101</v>
      </c>
      <c r="N40" s="43">
        <v>13.4</v>
      </c>
      <c r="O40" s="43">
        <v>32.421999999999997</v>
      </c>
      <c r="P40" s="43"/>
      <c r="Q40" s="43"/>
      <c r="R40" s="43">
        <v>40.027999999999999</v>
      </c>
      <c r="S40" s="43"/>
      <c r="T40" s="43">
        <v>36.792000000000002</v>
      </c>
      <c r="U40" s="43"/>
      <c r="V40" s="43">
        <v>0.9</v>
      </c>
      <c r="W40" s="43"/>
      <c r="X40" s="43">
        <v>117.73257</v>
      </c>
      <c r="Y40" s="43"/>
      <c r="Z40" s="43">
        <v>8.5187200000000001</v>
      </c>
      <c r="AA40" s="43"/>
      <c r="AB40" s="43"/>
      <c r="AC40" s="43"/>
      <c r="AD40" s="43"/>
      <c r="AE40" s="43"/>
      <c r="AF40" s="43">
        <v>3</v>
      </c>
      <c r="AG40" s="43"/>
      <c r="AH40" s="43">
        <v>1.1196999999999999</v>
      </c>
      <c r="AI40" s="43"/>
      <c r="AJ40" s="43">
        <v>6.2238600000000002</v>
      </c>
      <c r="AK40" s="43">
        <v>0</v>
      </c>
      <c r="AL40" s="43"/>
      <c r="AM40" s="43">
        <v>46.712110000000003</v>
      </c>
      <c r="AN40" s="43">
        <v>119.77085</v>
      </c>
      <c r="AO40" s="43">
        <v>27.972110000000001</v>
      </c>
      <c r="AP40" s="43">
        <v>0.37</v>
      </c>
      <c r="AQ40" s="43">
        <v>158.5898</v>
      </c>
      <c r="AR40" s="43">
        <v>16.756589999999999</v>
      </c>
      <c r="AS40" s="43">
        <v>38.4392</v>
      </c>
      <c r="AT40" s="43">
        <v>32.130000000000003</v>
      </c>
      <c r="AU40" s="43"/>
      <c r="AV40" s="43">
        <v>177.4111</v>
      </c>
      <c r="AW40" s="43">
        <v>36.827500000000001</v>
      </c>
      <c r="AX40" s="43"/>
      <c r="AY40" s="43">
        <v>2.5851299999999999</v>
      </c>
      <c r="AZ40" s="43"/>
      <c r="BA40" s="43">
        <v>2.4</v>
      </c>
      <c r="BB40" s="43"/>
      <c r="BC40" s="43">
        <v>72.948269999999994</v>
      </c>
      <c r="BD40" s="43"/>
      <c r="BE40" s="43">
        <v>21.8</v>
      </c>
      <c r="BF40" s="43"/>
      <c r="BG40" s="43"/>
      <c r="BH40" s="43">
        <v>14.348330000000001</v>
      </c>
      <c r="BI40" s="43">
        <v>12.45941</v>
      </c>
      <c r="BJ40" s="43"/>
      <c r="BK40" s="43">
        <v>5.3210499999999996</v>
      </c>
      <c r="BL40" s="43"/>
      <c r="BM40" s="43"/>
      <c r="BN40" s="43">
        <v>40.799999999999997</v>
      </c>
      <c r="BO40" s="43">
        <v>1.9</v>
      </c>
      <c r="BP40" s="43">
        <v>149.86483000000001</v>
      </c>
      <c r="BQ40" s="43"/>
      <c r="BR40" s="43">
        <v>2.6284399999999999</v>
      </c>
      <c r="BS40" s="43">
        <v>123.92252999999999</v>
      </c>
      <c r="BT40" s="43">
        <v>10.381779999999999</v>
      </c>
      <c r="BU40" s="43"/>
      <c r="BV40" s="43">
        <v>30.879100000000001</v>
      </c>
      <c r="BW40" s="43">
        <v>4.3754099999999996</v>
      </c>
      <c r="BX40" s="43"/>
      <c r="BY40" s="43"/>
      <c r="BZ40" s="43">
        <v>88.030060000000006</v>
      </c>
      <c r="CA40" s="43">
        <v>24.923999999999999</v>
      </c>
      <c r="CB40" s="43"/>
      <c r="CC40" s="43">
        <v>0.52</v>
      </c>
      <c r="CD40" s="43">
        <v>25.412849999999999</v>
      </c>
      <c r="CE40" s="43">
        <v>465.23478999999998</v>
      </c>
      <c r="CF40" s="43"/>
      <c r="CG40" s="43">
        <v>162.3031</v>
      </c>
      <c r="CH40" s="43">
        <v>13.054180000000001</v>
      </c>
      <c r="CI40" s="43"/>
      <c r="CJ40" s="43"/>
      <c r="CK40" s="43">
        <v>16.5625</v>
      </c>
      <c r="CL40" s="43">
        <v>4.7927499999999998</v>
      </c>
      <c r="CM40" s="43"/>
      <c r="CN40" s="43"/>
      <c r="CO40" s="43">
        <v>15.32268</v>
      </c>
      <c r="CP40" s="43">
        <v>289.75</v>
      </c>
      <c r="CQ40" s="43"/>
      <c r="CR40" s="43">
        <v>22.128</v>
      </c>
      <c r="CS40" s="43"/>
      <c r="CT40" s="43">
        <v>14.465</v>
      </c>
    </row>
    <row r="41" spans="1:98" ht="15.6" x14ac:dyDescent="0.3">
      <c r="A41" s="1"/>
      <c r="B41" s="42" t="s">
        <v>839</v>
      </c>
      <c r="C41" s="43"/>
      <c r="D41" s="43"/>
      <c r="E41" s="43">
        <v>21.459099999999999</v>
      </c>
      <c r="F41" s="43">
        <v>12.324</v>
      </c>
      <c r="G41" s="43"/>
      <c r="H41" s="43"/>
      <c r="I41" s="43"/>
      <c r="J41" s="43"/>
      <c r="K41" s="43"/>
      <c r="L41" s="43">
        <v>27.246700000000001</v>
      </c>
      <c r="M41" s="43">
        <v>13.8094</v>
      </c>
      <c r="N41" s="43">
        <v>13.3</v>
      </c>
      <c r="O41" s="43">
        <v>32.177999999999997</v>
      </c>
      <c r="P41" s="43"/>
      <c r="Q41" s="43"/>
      <c r="R41" s="43">
        <v>42.116</v>
      </c>
      <c r="S41" s="43"/>
      <c r="T41" s="43">
        <v>33.611400000000003</v>
      </c>
      <c r="U41" s="43"/>
      <c r="V41" s="43">
        <v>0.9</v>
      </c>
      <c r="W41" s="43"/>
      <c r="X41" s="43">
        <v>155.86279999999999</v>
      </c>
      <c r="Y41" s="43"/>
      <c r="Z41" s="43">
        <v>9.1442099999999993</v>
      </c>
      <c r="AA41" s="43"/>
      <c r="AB41" s="43"/>
      <c r="AC41" s="43"/>
      <c r="AD41" s="43"/>
      <c r="AE41" s="43"/>
      <c r="AF41" s="43">
        <v>1.2</v>
      </c>
      <c r="AG41" s="43"/>
      <c r="AH41" s="43">
        <v>1.0918000000000001</v>
      </c>
      <c r="AI41" s="43"/>
      <c r="AJ41" s="43">
        <v>5.8655799999999996</v>
      </c>
      <c r="AK41" s="43">
        <v>0</v>
      </c>
      <c r="AL41" s="43"/>
      <c r="AM41" s="43">
        <v>45.105139999999999</v>
      </c>
      <c r="AN41" s="43">
        <v>105.18111</v>
      </c>
      <c r="AO41" s="43">
        <v>28.31597</v>
      </c>
      <c r="AP41" s="43">
        <v>0.4</v>
      </c>
      <c r="AQ41" s="43">
        <v>155.19380000000001</v>
      </c>
      <c r="AR41" s="43">
        <v>16.602900000000002</v>
      </c>
      <c r="AS41" s="43">
        <v>38.383490000000002</v>
      </c>
      <c r="AT41" s="43">
        <v>29.75</v>
      </c>
      <c r="AU41" s="43"/>
      <c r="AV41" s="43">
        <v>177.40754000000001</v>
      </c>
      <c r="AW41" s="43">
        <v>35.707299999999996</v>
      </c>
      <c r="AX41" s="43"/>
      <c r="AY41" s="43">
        <v>2.58202</v>
      </c>
      <c r="AZ41" s="43"/>
      <c r="BA41" s="43">
        <v>2.2999999999999998</v>
      </c>
      <c r="BB41" s="43"/>
      <c r="BC41" s="43">
        <v>72.192639999999997</v>
      </c>
      <c r="BD41" s="43"/>
      <c r="BE41" s="43">
        <v>21.8</v>
      </c>
      <c r="BF41" s="43"/>
      <c r="BG41" s="43"/>
      <c r="BH41" s="43">
        <v>15.27421</v>
      </c>
      <c r="BI41" s="43">
        <v>12.01329</v>
      </c>
      <c r="BJ41" s="43"/>
      <c r="BK41" s="43">
        <v>5.3282699999999998</v>
      </c>
      <c r="BL41" s="43"/>
      <c r="BM41" s="43"/>
      <c r="BN41" s="43">
        <v>41.38</v>
      </c>
      <c r="BO41" s="43">
        <v>2</v>
      </c>
      <c r="BP41" s="43">
        <v>149.91403</v>
      </c>
      <c r="BQ41" s="43"/>
      <c r="BR41" s="43">
        <v>2.6340599999999998</v>
      </c>
      <c r="BS41" s="43">
        <v>123.21593</v>
      </c>
      <c r="BT41" s="43">
        <v>14.66971</v>
      </c>
      <c r="BU41" s="43"/>
      <c r="BV41" s="43">
        <v>31.197900000000001</v>
      </c>
      <c r="BW41" s="43">
        <v>3.85894</v>
      </c>
      <c r="BX41" s="43"/>
      <c r="BY41" s="43"/>
      <c r="BZ41" s="43">
        <v>88.756600000000006</v>
      </c>
      <c r="CA41" s="43">
        <v>24.649000000000001</v>
      </c>
      <c r="CB41" s="43"/>
      <c r="CC41" s="43">
        <v>0.49</v>
      </c>
      <c r="CD41" s="43">
        <v>23.705359999999999</v>
      </c>
      <c r="CE41" s="43">
        <v>462.55376000000001</v>
      </c>
      <c r="CF41" s="43"/>
      <c r="CG41" s="43">
        <v>159.36340000000001</v>
      </c>
      <c r="CH41" s="43">
        <v>12.66409</v>
      </c>
      <c r="CI41" s="43"/>
      <c r="CJ41" s="43"/>
      <c r="CK41" s="43">
        <v>16.372299999999999</v>
      </c>
      <c r="CL41" s="43">
        <v>4.8872600000000004</v>
      </c>
      <c r="CM41" s="43"/>
      <c r="CN41" s="43"/>
      <c r="CO41" s="43">
        <v>14.87279</v>
      </c>
      <c r="CP41" s="43">
        <v>286.85000000000002</v>
      </c>
      <c r="CQ41" s="43"/>
      <c r="CR41" s="43">
        <v>21.797000000000001</v>
      </c>
      <c r="CS41" s="43"/>
      <c r="CT41" s="43">
        <v>16.803999999999998</v>
      </c>
    </row>
    <row r="42" spans="1:98" ht="15.6" x14ac:dyDescent="0.3">
      <c r="A42" s="1"/>
      <c r="B42" s="42" t="s">
        <v>840</v>
      </c>
      <c r="C42" s="43"/>
      <c r="D42" s="43"/>
      <c r="E42" s="43">
        <v>16.844819999999999</v>
      </c>
      <c r="F42" s="43">
        <v>12.023</v>
      </c>
      <c r="G42" s="43"/>
      <c r="H42" s="43"/>
      <c r="I42" s="43"/>
      <c r="J42" s="43"/>
      <c r="K42" s="43"/>
      <c r="L42" s="43">
        <v>27.236599999999999</v>
      </c>
      <c r="M42" s="43">
        <v>15.124599999999999</v>
      </c>
      <c r="N42" s="43">
        <v>13.35</v>
      </c>
      <c r="O42" s="43">
        <v>32.802</v>
      </c>
      <c r="P42" s="43"/>
      <c r="Q42" s="43"/>
      <c r="R42" s="43">
        <v>40.875999999999998</v>
      </c>
      <c r="S42" s="43"/>
      <c r="T42" s="43">
        <v>39.254300000000001</v>
      </c>
      <c r="U42" s="43"/>
      <c r="V42" s="43">
        <v>0.9</v>
      </c>
      <c r="W42" s="43"/>
      <c r="X42" s="43">
        <v>144.81841</v>
      </c>
      <c r="Y42" s="43"/>
      <c r="Z42" s="43">
        <v>9.2094900000000006</v>
      </c>
      <c r="AA42" s="43"/>
      <c r="AB42" s="43"/>
      <c r="AC42" s="43"/>
      <c r="AD42" s="43"/>
      <c r="AE42" s="43"/>
      <c r="AF42" s="43">
        <v>1.2</v>
      </c>
      <c r="AG42" s="43"/>
      <c r="AH42" s="43">
        <v>1.0585</v>
      </c>
      <c r="AI42" s="43"/>
      <c r="AJ42" s="43">
        <v>5.3594600000000003</v>
      </c>
      <c r="AK42" s="43">
        <v>0</v>
      </c>
      <c r="AL42" s="43"/>
      <c r="AM42" s="43">
        <v>46.290039999999998</v>
      </c>
      <c r="AN42" s="43">
        <v>124.36143</v>
      </c>
      <c r="AO42" s="43">
        <v>27.650220000000001</v>
      </c>
      <c r="AP42" s="43">
        <v>0.41</v>
      </c>
      <c r="AQ42" s="43">
        <v>127.553</v>
      </c>
      <c r="AR42" s="43">
        <v>16.79214</v>
      </c>
      <c r="AS42" s="43">
        <v>36.881039999999999</v>
      </c>
      <c r="AT42" s="43">
        <v>29.82</v>
      </c>
      <c r="AU42" s="43"/>
      <c r="AV42" s="43">
        <v>177.76034000000001</v>
      </c>
      <c r="AW42" s="43">
        <v>34.755899999999997</v>
      </c>
      <c r="AX42" s="43"/>
      <c r="AY42" s="43">
        <v>2.5677099999999999</v>
      </c>
      <c r="AZ42" s="43"/>
      <c r="BA42" s="43">
        <v>2.4</v>
      </c>
      <c r="BB42" s="43"/>
      <c r="BC42" s="43">
        <v>65.137979999999999</v>
      </c>
      <c r="BD42" s="43"/>
      <c r="BE42" s="43">
        <v>21.8</v>
      </c>
      <c r="BF42" s="43"/>
      <c r="BG42" s="43"/>
      <c r="BH42" s="43">
        <v>15.566129999999999</v>
      </c>
      <c r="BI42" s="43">
        <v>12.377269999999999</v>
      </c>
      <c r="BJ42" s="43"/>
      <c r="BK42" s="43">
        <v>5.3310399999999998</v>
      </c>
      <c r="BL42" s="43"/>
      <c r="BM42" s="43"/>
      <c r="BN42" s="43">
        <v>41.46</v>
      </c>
      <c r="BO42" s="43">
        <v>1.59</v>
      </c>
      <c r="BP42" s="43">
        <v>149.02777</v>
      </c>
      <c r="BQ42" s="43"/>
      <c r="BR42" s="43">
        <v>2.7040899999999999</v>
      </c>
      <c r="BS42" s="43">
        <v>126.03131999999999</v>
      </c>
      <c r="BT42" s="43">
        <v>16.181470000000001</v>
      </c>
      <c r="BU42" s="43"/>
      <c r="BV42" s="43">
        <v>30.831800000000001</v>
      </c>
      <c r="BW42" s="43">
        <v>3.6508500000000002</v>
      </c>
      <c r="BX42" s="43"/>
      <c r="BY42" s="43"/>
      <c r="BZ42" s="43">
        <v>88.637020000000007</v>
      </c>
      <c r="CA42" s="43">
        <v>19.498000000000001</v>
      </c>
      <c r="CB42" s="43"/>
      <c r="CC42" s="43">
        <v>0.56999999999999995</v>
      </c>
      <c r="CD42" s="43">
        <v>22.63916</v>
      </c>
      <c r="CE42" s="43">
        <v>453.42943000000002</v>
      </c>
      <c r="CF42" s="43"/>
      <c r="CG42" s="43">
        <v>161.3683</v>
      </c>
      <c r="CH42" s="43">
        <v>12.95341</v>
      </c>
      <c r="CI42" s="43"/>
      <c r="CJ42" s="43"/>
      <c r="CK42" s="43">
        <v>16.145600000000002</v>
      </c>
      <c r="CL42" s="43">
        <v>4.5490000000000004</v>
      </c>
      <c r="CM42" s="43"/>
      <c r="CN42" s="43"/>
      <c r="CO42" s="43">
        <v>13.91398</v>
      </c>
      <c r="CP42" s="43">
        <v>283.26</v>
      </c>
      <c r="CQ42" s="43"/>
      <c r="CR42" s="43">
        <v>21.542999999999999</v>
      </c>
      <c r="CS42" s="43"/>
      <c r="CT42" s="43">
        <v>18.535</v>
      </c>
    </row>
    <row r="43" spans="1:98" ht="15.6" x14ac:dyDescent="0.3">
      <c r="A43" s="1"/>
      <c r="B43" s="42" t="s">
        <v>841</v>
      </c>
      <c r="C43" s="43"/>
      <c r="D43" s="43"/>
      <c r="E43" s="43">
        <v>15.07902</v>
      </c>
      <c r="F43" s="43">
        <v>11.865</v>
      </c>
      <c r="G43" s="43"/>
      <c r="H43" s="43"/>
      <c r="I43" s="43"/>
      <c r="J43" s="43"/>
      <c r="K43" s="43"/>
      <c r="L43" s="43">
        <v>26.855899999999998</v>
      </c>
      <c r="M43" s="43">
        <v>15.9048</v>
      </c>
      <c r="N43" s="43">
        <v>13.16</v>
      </c>
      <c r="O43" s="43">
        <v>33.411999999999999</v>
      </c>
      <c r="P43" s="43"/>
      <c r="Q43" s="43"/>
      <c r="R43" s="43">
        <v>41.201999999999998</v>
      </c>
      <c r="S43" s="43"/>
      <c r="T43" s="43">
        <v>37.245899999999999</v>
      </c>
      <c r="U43" s="43"/>
      <c r="V43" s="43">
        <v>0.9</v>
      </c>
      <c r="W43" s="43"/>
      <c r="X43" s="43">
        <v>151.31295</v>
      </c>
      <c r="Y43" s="43"/>
      <c r="Z43" s="43">
        <v>8.8821899999999996</v>
      </c>
      <c r="AA43" s="43"/>
      <c r="AB43" s="43"/>
      <c r="AC43" s="43"/>
      <c r="AD43" s="43"/>
      <c r="AE43" s="43"/>
      <c r="AF43" s="43">
        <v>0.9</v>
      </c>
      <c r="AG43" s="43"/>
      <c r="AH43" s="43">
        <v>1.0535000000000001</v>
      </c>
      <c r="AI43" s="43"/>
      <c r="AJ43" s="43">
        <v>5.4161799999999998</v>
      </c>
      <c r="AK43" s="43">
        <v>0</v>
      </c>
      <c r="AL43" s="43"/>
      <c r="AM43" s="43">
        <v>47.93036</v>
      </c>
      <c r="AN43" s="43">
        <v>127.23715</v>
      </c>
      <c r="AO43" s="43">
        <v>27.277049999999999</v>
      </c>
      <c r="AP43" s="43">
        <v>0.46</v>
      </c>
      <c r="AQ43" s="43">
        <v>153.01580000000001</v>
      </c>
      <c r="AR43" s="43">
        <v>16.771100000000001</v>
      </c>
      <c r="AS43" s="43">
        <v>36.394629999999999</v>
      </c>
      <c r="AT43" s="43">
        <v>28.95</v>
      </c>
      <c r="AU43" s="43"/>
      <c r="AV43" s="43">
        <v>153.89497</v>
      </c>
      <c r="AW43" s="43">
        <v>33.936700000000002</v>
      </c>
      <c r="AX43" s="43"/>
      <c r="AY43" s="43">
        <v>2.6920999999999999</v>
      </c>
      <c r="AZ43" s="43"/>
      <c r="BA43" s="43">
        <v>2.4</v>
      </c>
      <c r="BB43" s="43"/>
      <c r="BC43" s="43">
        <v>35.385429999999999</v>
      </c>
      <c r="BD43" s="43"/>
      <c r="BE43" s="43">
        <v>21.8</v>
      </c>
      <c r="BF43" s="43"/>
      <c r="BG43" s="43"/>
      <c r="BH43" s="43">
        <v>16.624939999999999</v>
      </c>
      <c r="BI43" s="43">
        <v>12.426209999999999</v>
      </c>
      <c r="BJ43" s="43"/>
      <c r="BK43" s="43">
        <v>5.2352800000000004</v>
      </c>
      <c r="BL43" s="43"/>
      <c r="BM43" s="43"/>
      <c r="BN43" s="43">
        <v>26.94</v>
      </c>
      <c r="BO43" s="43">
        <v>1.97</v>
      </c>
      <c r="BP43" s="43">
        <v>146.58371</v>
      </c>
      <c r="BQ43" s="43"/>
      <c r="BR43" s="43">
        <v>2.7831800000000002</v>
      </c>
      <c r="BS43" s="43">
        <v>131.77585999999999</v>
      </c>
      <c r="BT43" s="43">
        <v>15.69051</v>
      </c>
      <c r="BU43" s="43"/>
      <c r="BV43" s="43">
        <v>30.369199999999999</v>
      </c>
      <c r="BW43" s="43">
        <v>3.6075599999999999</v>
      </c>
      <c r="BX43" s="43"/>
      <c r="BY43" s="43"/>
      <c r="BZ43" s="43">
        <v>88.946960000000004</v>
      </c>
      <c r="CA43" s="43">
        <v>4.0839999999999996</v>
      </c>
      <c r="CB43" s="43"/>
      <c r="CC43" s="43">
        <v>0.6</v>
      </c>
      <c r="CD43" s="43">
        <v>23.72128</v>
      </c>
      <c r="CE43" s="43">
        <v>455.23266999999998</v>
      </c>
      <c r="CF43" s="43"/>
      <c r="CG43" s="43">
        <v>160.4436</v>
      </c>
      <c r="CH43" s="43">
        <v>12.92755</v>
      </c>
      <c r="CI43" s="43"/>
      <c r="CJ43" s="43"/>
      <c r="CK43" s="43">
        <v>15.083</v>
      </c>
      <c r="CL43" s="43">
        <v>4.4947699999999999</v>
      </c>
      <c r="CM43" s="43"/>
      <c r="CN43" s="43"/>
      <c r="CO43" s="43">
        <v>12.710419999999999</v>
      </c>
      <c r="CP43" s="43">
        <v>285.64</v>
      </c>
      <c r="CQ43" s="43"/>
      <c r="CR43" s="43">
        <v>21.228000000000002</v>
      </c>
      <c r="CS43" s="43"/>
      <c r="CT43" s="43">
        <v>18.872</v>
      </c>
    </row>
    <row r="44" spans="1:98" ht="15.6" x14ac:dyDescent="0.3">
      <c r="A44" s="1"/>
      <c r="B44" s="42" t="s">
        <v>842</v>
      </c>
      <c r="C44" s="43"/>
      <c r="D44" s="43"/>
      <c r="E44" s="43">
        <v>12.90616</v>
      </c>
      <c r="F44" s="43">
        <v>10.686999999999999</v>
      </c>
      <c r="G44" s="43"/>
      <c r="H44" s="43"/>
      <c r="I44" s="43"/>
      <c r="J44" s="43"/>
      <c r="K44" s="43"/>
      <c r="L44" s="43">
        <v>27.399100000000001</v>
      </c>
      <c r="M44" s="43">
        <v>15.8794</v>
      </c>
      <c r="N44" s="43">
        <v>13.37</v>
      </c>
      <c r="O44" s="43">
        <v>34.314</v>
      </c>
      <c r="P44" s="43"/>
      <c r="Q44" s="43"/>
      <c r="R44" s="43">
        <v>42.841999999999999</v>
      </c>
      <c r="S44" s="43"/>
      <c r="T44" s="43">
        <v>16.486000000000001</v>
      </c>
      <c r="U44" s="43"/>
      <c r="V44" s="43">
        <v>0.9</v>
      </c>
      <c r="W44" s="43"/>
      <c r="X44" s="43">
        <v>37.645409999999998</v>
      </c>
      <c r="Y44" s="43"/>
      <c r="Z44" s="43">
        <v>7.1999300000000002</v>
      </c>
      <c r="AA44" s="43"/>
      <c r="AB44" s="43"/>
      <c r="AC44" s="43"/>
      <c r="AD44" s="43"/>
      <c r="AE44" s="43"/>
      <c r="AF44" s="43">
        <v>0.8</v>
      </c>
      <c r="AG44" s="43"/>
      <c r="AH44" s="43">
        <v>1.0365</v>
      </c>
      <c r="AI44" s="43"/>
      <c r="AJ44" s="43">
        <v>4.26905</v>
      </c>
      <c r="AK44" s="43">
        <v>0</v>
      </c>
      <c r="AL44" s="43"/>
      <c r="AM44" s="43">
        <v>48.759410000000003</v>
      </c>
      <c r="AN44" s="43">
        <v>125.21897</v>
      </c>
      <c r="AO44" s="43">
        <v>24.679760000000002</v>
      </c>
      <c r="AP44" s="43">
        <v>0.11</v>
      </c>
      <c r="AQ44" s="43">
        <v>155.20679999999999</v>
      </c>
      <c r="AR44" s="43">
        <v>16.23817</v>
      </c>
      <c r="AS44" s="43">
        <v>35.814709999999998</v>
      </c>
      <c r="AT44" s="43">
        <v>28.16</v>
      </c>
      <c r="AU44" s="43"/>
      <c r="AV44" s="43">
        <v>68.332930000000005</v>
      </c>
      <c r="AW44" s="43">
        <v>32.6083</v>
      </c>
      <c r="AX44" s="43"/>
      <c r="AY44" s="43">
        <v>2.76329</v>
      </c>
      <c r="AZ44" s="43"/>
      <c r="BA44" s="43">
        <v>2.6</v>
      </c>
      <c r="BB44" s="43"/>
      <c r="BC44" s="43">
        <v>32.462380000000003</v>
      </c>
      <c r="BD44" s="43"/>
      <c r="BE44" s="43">
        <v>21.8</v>
      </c>
      <c r="BF44" s="43"/>
      <c r="BG44" s="43"/>
      <c r="BH44" s="43">
        <v>13.441090000000001</v>
      </c>
      <c r="BI44" s="43">
        <v>12.55785</v>
      </c>
      <c r="BJ44" s="43"/>
      <c r="BK44" s="43">
        <v>5.41106</v>
      </c>
      <c r="BL44" s="43"/>
      <c r="BM44" s="43"/>
      <c r="BN44" s="43">
        <v>6.71</v>
      </c>
      <c r="BO44" s="43">
        <v>1.99</v>
      </c>
      <c r="BP44" s="43">
        <v>148.29766000000001</v>
      </c>
      <c r="BQ44" s="43"/>
      <c r="BR44" s="43">
        <v>2.6936</v>
      </c>
      <c r="BS44" s="43">
        <v>130.30783</v>
      </c>
      <c r="BT44" s="43">
        <v>15.57607</v>
      </c>
      <c r="BU44" s="43"/>
      <c r="BV44" s="43">
        <v>27.700299999999999</v>
      </c>
      <c r="BW44" s="43">
        <v>3.8024800000000001</v>
      </c>
      <c r="BX44" s="43"/>
      <c r="BY44" s="43"/>
      <c r="BZ44" s="43">
        <v>89.986109999999996</v>
      </c>
      <c r="CA44" s="43">
        <v>3.1379999999999999</v>
      </c>
      <c r="CB44" s="43"/>
      <c r="CC44" s="43">
        <v>0.61</v>
      </c>
      <c r="CD44" s="43">
        <v>22.250399999999999</v>
      </c>
      <c r="CE44" s="43">
        <v>455.86799999999999</v>
      </c>
      <c r="CF44" s="43"/>
      <c r="CG44" s="43">
        <v>154.00059999999999</v>
      </c>
      <c r="CH44" s="43">
        <v>13.03975</v>
      </c>
      <c r="CI44" s="43"/>
      <c r="CJ44" s="43"/>
      <c r="CK44" s="43">
        <v>15.172499999999999</v>
      </c>
      <c r="CL44" s="43">
        <v>4.5210100000000004</v>
      </c>
      <c r="CM44" s="43"/>
      <c r="CN44" s="43"/>
      <c r="CO44" s="43">
        <v>11.806330000000001</v>
      </c>
      <c r="CP44" s="43">
        <v>280.16000000000003</v>
      </c>
      <c r="CQ44" s="43"/>
      <c r="CR44" s="43">
        <v>19.728000000000002</v>
      </c>
      <c r="CS44" s="43"/>
      <c r="CT44" s="43">
        <v>17.965</v>
      </c>
    </row>
    <row r="45" spans="1:98" ht="15.6" x14ac:dyDescent="0.3">
      <c r="A45" s="1"/>
      <c r="B45" s="42" t="s">
        <v>843</v>
      </c>
      <c r="C45" s="43"/>
      <c r="D45" s="43"/>
      <c r="E45" s="43">
        <v>12.91178</v>
      </c>
      <c r="F45" s="43">
        <v>10.483000000000001</v>
      </c>
      <c r="G45" s="43"/>
      <c r="H45" s="43"/>
      <c r="I45" s="43"/>
      <c r="J45" s="43"/>
      <c r="K45" s="43"/>
      <c r="L45" s="43">
        <v>28.3124</v>
      </c>
      <c r="M45" s="43">
        <v>15.198600000000001</v>
      </c>
      <c r="N45" s="43">
        <v>13.34</v>
      </c>
      <c r="O45" s="43">
        <v>34.932000000000002</v>
      </c>
      <c r="P45" s="43"/>
      <c r="Q45" s="43"/>
      <c r="R45" s="43">
        <v>43.304000000000002</v>
      </c>
      <c r="S45" s="43"/>
      <c r="T45" s="43">
        <v>7.4173999999999998</v>
      </c>
      <c r="U45" s="43"/>
      <c r="V45" s="43">
        <v>0.9</v>
      </c>
      <c r="W45" s="43"/>
      <c r="X45" s="43">
        <v>30.272390000000001</v>
      </c>
      <c r="Y45" s="43"/>
      <c r="Z45" s="43">
        <v>6.8120900000000004</v>
      </c>
      <c r="AA45" s="43"/>
      <c r="AB45" s="43"/>
      <c r="AC45" s="43"/>
      <c r="AD45" s="43"/>
      <c r="AE45" s="43"/>
      <c r="AF45" s="43">
        <v>0.8</v>
      </c>
      <c r="AG45" s="43"/>
      <c r="AH45" s="43">
        <v>1.0416000000000001</v>
      </c>
      <c r="AI45" s="43"/>
      <c r="AJ45" s="43">
        <v>4.2895099999999999</v>
      </c>
      <c r="AK45" s="43">
        <v>0</v>
      </c>
      <c r="AL45" s="43"/>
      <c r="AM45" s="43">
        <v>39.50197</v>
      </c>
      <c r="AN45" s="43">
        <v>121.17616</v>
      </c>
      <c r="AO45" s="43">
        <v>25.710360000000001</v>
      </c>
      <c r="AP45" s="43">
        <v>0.35</v>
      </c>
      <c r="AQ45" s="43">
        <v>155.77510000000001</v>
      </c>
      <c r="AR45" s="43">
        <v>16.232839999999999</v>
      </c>
      <c r="AS45" s="43">
        <v>32.670870000000001</v>
      </c>
      <c r="AT45" s="43">
        <v>28.05</v>
      </c>
      <c r="AU45" s="43"/>
      <c r="AV45" s="43">
        <v>68.660920000000004</v>
      </c>
      <c r="AW45" s="43">
        <v>32.3949</v>
      </c>
      <c r="AX45" s="43"/>
      <c r="AY45" s="43">
        <v>2.7876300000000001</v>
      </c>
      <c r="AZ45" s="43"/>
      <c r="BA45" s="43">
        <v>2.5</v>
      </c>
      <c r="BB45" s="43"/>
      <c r="BC45" s="43">
        <v>32.22795</v>
      </c>
      <c r="BD45" s="43"/>
      <c r="BE45" s="43">
        <v>21.8</v>
      </c>
      <c r="BF45" s="43"/>
      <c r="BG45" s="43"/>
      <c r="BH45" s="43">
        <v>14.17535</v>
      </c>
      <c r="BI45" s="43">
        <v>12.476039999999999</v>
      </c>
      <c r="BJ45" s="43"/>
      <c r="BK45" s="43">
        <v>5.3104500000000003</v>
      </c>
      <c r="BL45" s="43"/>
      <c r="BM45" s="43"/>
      <c r="BN45" s="43">
        <v>6.43</v>
      </c>
      <c r="BO45" s="43">
        <v>1.83</v>
      </c>
      <c r="BP45" s="43">
        <v>148.37982</v>
      </c>
      <c r="BQ45" s="43"/>
      <c r="BR45" s="43">
        <v>2.6617000000000002</v>
      </c>
      <c r="BS45" s="43">
        <v>125.07898</v>
      </c>
      <c r="BT45" s="43">
        <v>13.94115</v>
      </c>
      <c r="BU45" s="43"/>
      <c r="BV45" s="43">
        <v>27.204899999999999</v>
      </c>
      <c r="BW45" s="43">
        <v>3.7406999999999999</v>
      </c>
      <c r="BX45" s="43"/>
      <c r="BY45" s="43"/>
      <c r="BZ45" s="43">
        <v>89.518770000000004</v>
      </c>
      <c r="CA45" s="43">
        <v>3.016</v>
      </c>
      <c r="CB45" s="43"/>
      <c r="CC45" s="43">
        <v>0.65</v>
      </c>
      <c r="CD45" s="43">
        <v>20.316230000000001</v>
      </c>
      <c r="CE45" s="43">
        <v>448.55865</v>
      </c>
      <c r="CF45" s="43"/>
      <c r="CG45" s="43">
        <v>160.09800000000001</v>
      </c>
      <c r="CH45" s="43">
        <v>12.947520000000001</v>
      </c>
      <c r="CI45" s="43"/>
      <c r="CJ45" s="43"/>
      <c r="CK45" s="43">
        <v>14.465299999999999</v>
      </c>
      <c r="CL45" s="43">
        <v>4.4825799999999996</v>
      </c>
      <c r="CM45" s="43"/>
      <c r="CN45" s="43"/>
      <c r="CO45" s="43">
        <v>10.94829</v>
      </c>
      <c r="CP45" s="43">
        <v>286.94</v>
      </c>
      <c r="CQ45" s="43"/>
      <c r="CR45" s="43">
        <v>18.356999999999999</v>
      </c>
      <c r="CS45" s="43"/>
      <c r="CT45" s="43">
        <v>17.687999999999999</v>
      </c>
    </row>
    <row r="46" spans="1:98" ht="15.6" x14ac:dyDescent="0.3">
      <c r="A46" s="1"/>
      <c r="B46" s="42" t="s">
        <v>844</v>
      </c>
      <c r="C46" s="43"/>
      <c r="D46" s="43"/>
      <c r="E46" s="43">
        <v>12.519450000000001</v>
      </c>
      <c r="F46" s="43">
        <v>10.726000000000001</v>
      </c>
      <c r="G46" s="43"/>
      <c r="H46" s="43"/>
      <c r="I46" s="43"/>
      <c r="J46" s="43"/>
      <c r="K46" s="43"/>
      <c r="L46" s="43">
        <v>28.6891</v>
      </c>
      <c r="M46" s="43">
        <v>13.8909</v>
      </c>
      <c r="N46" s="43">
        <v>12.85</v>
      </c>
      <c r="O46" s="43">
        <v>35.014000000000003</v>
      </c>
      <c r="P46" s="43"/>
      <c r="Q46" s="43"/>
      <c r="R46" s="43">
        <v>43.366</v>
      </c>
      <c r="S46" s="43"/>
      <c r="T46" s="43">
        <v>6.7816000000000001</v>
      </c>
      <c r="U46" s="43"/>
      <c r="V46" s="43">
        <v>0.9</v>
      </c>
      <c r="W46" s="43"/>
      <c r="X46" s="43">
        <v>36.72316</v>
      </c>
      <c r="Y46" s="43"/>
      <c r="Z46" s="43">
        <v>7.2556900000000004</v>
      </c>
      <c r="AA46" s="43"/>
      <c r="AB46" s="43"/>
      <c r="AC46" s="43"/>
      <c r="AD46" s="43"/>
      <c r="AE46" s="43"/>
      <c r="AF46" s="43">
        <v>0.7</v>
      </c>
      <c r="AG46" s="43"/>
      <c r="AH46" s="43">
        <v>0.97370000000000001</v>
      </c>
      <c r="AI46" s="43"/>
      <c r="AJ46" s="43">
        <v>4.1899699999999998</v>
      </c>
      <c r="AK46" s="43">
        <v>0</v>
      </c>
      <c r="AL46" s="43"/>
      <c r="AM46" s="43">
        <v>44.661140000000003</v>
      </c>
      <c r="AN46" s="43">
        <v>126.09211000000001</v>
      </c>
      <c r="AO46" s="43">
        <v>25.55574</v>
      </c>
      <c r="AP46" s="43">
        <v>0.46</v>
      </c>
      <c r="AQ46" s="43">
        <v>153.03569999999999</v>
      </c>
      <c r="AR46" s="43">
        <v>16.737870000000001</v>
      </c>
      <c r="AS46" s="43">
        <v>33.855789999999999</v>
      </c>
      <c r="AT46" s="43">
        <v>29.67</v>
      </c>
      <c r="AU46" s="43"/>
      <c r="AV46" s="43">
        <v>69.411879999999996</v>
      </c>
      <c r="AW46" s="43">
        <v>32.714399999999998</v>
      </c>
      <c r="AX46" s="43"/>
      <c r="AY46" s="43">
        <v>2.7449699999999999</v>
      </c>
      <c r="AZ46" s="43"/>
      <c r="BA46" s="43">
        <v>2.4</v>
      </c>
      <c r="BB46" s="43"/>
      <c r="BC46" s="43">
        <v>32.40052</v>
      </c>
      <c r="BD46" s="43"/>
      <c r="BE46" s="43">
        <v>21.8</v>
      </c>
      <c r="BF46" s="43"/>
      <c r="BG46" s="43"/>
      <c r="BH46" s="43">
        <v>13.039569999999999</v>
      </c>
      <c r="BI46" s="43">
        <v>12.471640000000001</v>
      </c>
      <c r="BJ46" s="43"/>
      <c r="BK46" s="43">
        <v>5.3568199999999999</v>
      </c>
      <c r="BL46" s="43"/>
      <c r="BM46" s="43"/>
      <c r="BN46" s="43">
        <v>6.5</v>
      </c>
      <c r="BO46" s="43">
        <v>1.87</v>
      </c>
      <c r="BP46" s="43">
        <v>149.23054999999999</v>
      </c>
      <c r="BQ46" s="43"/>
      <c r="BR46" s="43">
        <v>2.74634</v>
      </c>
      <c r="BS46" s="43">
        <v>131.25514999999999</v>
      </c>
      <c r="BT46" s="43">
        <v>13.53252</v>
      </c>
      <c r="BU46" s="43"/>
      <c r="BV46" s="43">
        <v>29.619199999999999</v>
      </c>
      <c r="BW46" s="43">
        <v>3.7400099999999998</v>
      </c>
      <c r="BX46" s="43"/>
      <c r="BY46" s="43"/>
      <c r="BZ46" s="43">
        <v>90.097620000000006</v>
      </c>
      <c r="CA46" s="43">
        <v>2.9729999999999999</v>
      </c>
      <c r="CB46" s="43"/>
      <c r="CC46" s="43">
        <v>0.61</v>
      </c>
      <c r="CD46" s="43">
        <v>21.37754</v>
      </c>
      <c r="CE46" s="43">
        <v>446.00211000000002</v>
      </c>
      <c r="CF46" s="43"/>
      <c r="CG46" s="43">
        <v>148.86240000000001</v>
      </c>
      <c r="CH46" s="43">
        <v>12.845980000000001</v>
      </c>
      <c r="CI46" s="43"/>
      <c r="CJ46" s="43"/>
      <c r="CK46" s="43">
        <v>13.9877</v>
      </c>
      <c r="CL46" s="43">
        <v>4.4965700000000002</v>
      </c>
      <c r="CM46" s="43"/>
      <c r="CN46" s="43"/>
      <c r="CO46" s="43">
        <v>11.21522</v>
      </c>
      <c r="CP46" s="43">
        <v>279.69</v>
      </c>
      <c r="CQ46" s="43"/>
      <c r="CR46" s="43">
        <v>18.103000000000002</v>
      </c>
      <c r="CS46" s="43"/>
      <c r="CT46" s="43">
        <v>18.306000000000001</v>
      </c>
    </row>
    <row r="47" spans="1:98" ht="15.6" x14ac:dyDescent="0.3">
      <c r="A47" s="1"/>
      <c r="B47" s="42" t="s">
        <v>845</v>
      </c>
      <c r="C47" s="43"/>
      <c r="D47" s="43"/>
      <c r="E47" s="43">
        <v>12.74366</v>
      </c>
      <c r="F47" s="43">
        <v>11.36</v>
      </c>
      <c r="G47" s="43"/>
      <c r="H47" s="43"/>
      <c r="I47" s="43"/>
      <c r="J47" s="43"/>
      <c r="K47" s="43"/>
      <c r="L47" s="43">
        <v>28.639099999999999</v>
      </c>
      <c r="M47" s="43">
        <v>13.1549</v>
      </c>
      <c r="N47" s="43">
        <v>13.56</v>
      </c>
      <c r="O47" s="43">
        <v>34.862000000000002</v>
      </c>
      <c r="P47" s="43"/>
      <c r="Q47" s="43"/>
      <c r="R47" s="43">
        <v>43.173000000000002</v>
      </c>
      <c r="S47" s="43"/>
      <c r="T47" s="43">
        <v>7.3651</v>
      </c>
      <c r="U47" s="43"/>
      <c r="V47" s="43">
        <v>0.9</v>
      </c>
      <c r="W47" s="43"/>
      <c r="X47" s="43">
        <v>29.4663</v>
      </c>
      <c r="Y47" s="43"/>
      <c r="Z47" s="43">
        <v>7.5208899999999996</v>
      </c>
      <c r="AA47" s="43"/>
      <c r="AB47" s="43"/>
      <c r="AC47" s="43"/>
      <c r="AD47" s="43"/>
      <c r="AE47" s="43"/>
      <c r="AF47" s="43">
        <v>0.8</v>
      </c>
      <c r="AG47" s="43"/>
      <c r="AH47" s="43">
        <v>0.96830000000000005</v>
      </c>
      <c r="AI47" s="43"/>
      <c r="AJ47" s="43">
        <v>4.1270300000000004</v>
      </c>
      <c r="AK47" s="43">
        <v>0</v>
      </c>
      <c r="AL47" s="43"/>
      <c r="AM47" s="43">
        <v>50.46416</v>
      </c>
      <c r="AN47" s="43">
        <v>128.71960999999999</v>
      </c>
      <c r="AO47" s="43">
        <v>28.177959999999999</v>
      </c>
      <c r="AP47" s="43">
        <v>0.37</v>
      </c>
      <c r="AQ47" s="43">
        <v>153.27430000000001</v>
      </c>
      <c r="AR47" s="43">
        <v>16.41611</v>
      </c>
      <c r="AS47" s="43">
        <v>35.502319999999997</v>
      </c>
      <c r="AT47" s="43">
        <v>30.85</v>
      </c>
      <c r="AU47" s="43"/>
      <c r="AV47" s="43">
        <v>67.735650000000007</v>
      </c>
      <c r="AW47" s="43">
        <v>33.243600000000001</v>
      </c>
      <c r="AX47" s="43"/>
      <c r="AY47" s="43">
        <v>2.7681300000000002</v>
      </c>
      <c r="AZ47" s="43"/>
      <c r="BA47" s="43">
        <v>2.6</v>
      </c>
      <c r="BB47" s="43"/>
      <c r="BC47" s="43">
        <v>32.331220000000002</v>
      </c>
      <c r="BD47" s="43"/>
      <c r="BE47" s="43">
        <v>21.8</v>
      </c>
      <c r="BF47" s="43"/>
      <c r="BG47" s="43"/>
      <c r="BH47" s="43">
        <v>13.75506</v>
      </c>
      <c r="BI47" s="43">
        <v>12.70487</v>
      </c>
      <c r="BJ47" s="43"/>
      <c r="BK47" s="43">
        <v>5.4542000000000002</v>
      </c>
      <c r="BL47" s="43"/>
      <c r="BM47" s="43"/>
      <c r="BN47" s="43">
        <v>6.58</v>
      </c>
      <c r="BO47" s="43">
        <v>1.82</v>
      </c>
      <c r="BP47" s="43">
        <v>149.83386999999999</v>
      </c>
      <c r="BQ47" s="43"/>
      <c r="BR47" s="43">
        <v>2.7513100000000001</v>
      </c>
      <c r="BS47" s="43">
        <v>129.76365000000001</v>
      </c>
      <c r="BT47" s="43">
        <v>14.29881</v>
      </c>
      <c r="BU47" s="43"/>
      <c r="BV47" s="43">
        <v>30.1601</v>
      </c>
      <c r="BW47" s="43">
        <v>3.69495</v>
      </c>
      <c r="BX47" s="43"/>
      <c r="BY47" s="43"/>
      <c r="BZ47" s="43">
        <v>89.638050000000007</v>
      </c>
      <c r="CA47" s="43">
        <v>3.0049999999999999</v>
      </c>
      <c r="CB47" s="43"/>
      <c r="CC47" s="43">
        <v>0.65</v>
      </c>
      <c r="CD47" s="43">
        <v>21.158049999999999</v>
      </c>
      <c r="CE47" s="43">
        <v>456.32738000000001</v>
      </c>
      <c r="CF47" s="43"/>
      <c r="CG47" s="43">
        <v>159.0908</v>
      </c>
      <c r="CH47" s="43">
        <v>12.96345</v>
      </c>
      <c r="CI47" s="43"/>
      <c r="CJ47" s="43"/>
      <c r="CK47" s="43">
        <v>14.0976</v>
      </c>
      <c r="CL47" s="43">
        <v>4.5592600000000001</v>
      </c>
      <c r="CM47" s="43"/>
      <c r="CN47" s="43"/>
      <c r="CO47" s="43">
        <v>11.783860000000001</v>
      </c>
      <c r="CP47" s="43">
        <v>278.68</v>
      </c>
      <c r="CQ47" s="43"/>
      <c r="CR47" s="43">
        <v>18.565000000000001</v>
      </c>
      <c r="CS47" s="43"/>
      <c r="CT47" s="43">
        <v>18.93</v>
      </c>
    </row>
    <row r="48" spans="1:98" ht="15.6" x14ac:dyDescent="0.3">
      <c r="A48" s="1"/>
      <c r="B48" s="42" t="s">
        <v>846</v>
      </c>
      <c r="C48" s="43"/>
      <c r="D48" s="43"/>
      <c r="E48" s="43">
        <v>13.984439999999999</v>
      </c>
      <c r="F48" s="43">
        <v>12.869</v>
      </c>
      <c r="G48" s="43"/>
      <c r="H48" s="43"/>
      <c r="I48" s="43"/>
      <c r="J48" s="43"/>
      <c r="K48" s="43"/>
      <c r="L48" s="43">
        <v>28.4055</v>
      </c>
      <c r="M48" s="43">
        <v>10.9757</v>
      </c>
      <c r="N48" s="43">
        <v>13.56</v>
      </c>
      <c r="O48" s="43">
        <v>35.043999999999997</v>
      </c>
      <c r="P48" s="43"/>
      <c r="Q48" s="43"/>
      <c r="R48" s="43">
        <v>43.185000000000002</v>
      </c>
      <c r="S48" s="43"/>
      <c r="T48" s="43">
        <v>8.8102</v>
      </c>
      <c r="U48" s="43"/>
      <c r="V48" s="43">
        <v>0.9</v>
      </c>
      <c r="W48" s="43"/>
      <c r="X48" s="43">
        <v>31.758600000000001</v>
      </c>
      <c r="Y48" s="43"/>
      <c r="Z48" s="43">
        <v>7.7625799999999998</v>
      </c>
      <c r="AA48" s="43"/>
      <c r="AB48" s="43"/>
      <c r="AC48" s="43"/>
      <c r="AD48" s="43"/>
      <c r="AE48" s="43"/>
      <c r="AF48" s="43">
        <v>0.8</v>
      </c>
      <c r="AG48" s="43"/>
      <c r="AH48" s="43">
        <v>1.0139</v>
      </c>
      <c r="AI48" s="43"/>
      <c r="AJ48" s="43">
        <v>4.0911</v>
      </c>
      <c r="AK48" s="43">
        <v>0</v>
      </c>
      <c r="AL48" s="43"/>
      <c r="AM48" s="43">
        <v>50.534619999999997</v>
      </c>
      <c r="AN48" s="43">
        <v>128.62341000000001</v>
      </c>
      <c r="AO48" s="43">
        <v>28.36185</v>
      </c>
      <c r="AP48" s="43">
        <v>0.84</v>
      </c>
      <c r="AQ48" s="43">
        <v>158.7013</v>
      </c>
      <c r="AR48" s="43">
        <v>16.288440000000001</v>
      </c>
      <c r="AS48" s="43">
        <v>37.153660000000002</v>
      </c>
      <c r="AT48" s="43">
        <v>30.66</v>
      </c>
      <c r="AU48" s="43"/>
      <c r="AV48" s="43">
        <v>71.569739999999996</v>
      </c>
      <c r="AW48" s="43">
        <v>34.774500000000003</v>
      </c>
      <c r="AX48" s="43"/>
      <c r="AY48" s="43">
        <v>2.7506400000000002</v>
      </c>
      <c r="AZ48" s="43"/>
      <c r="BA48" s="43">
        <v>2.5</v>
      </c>
      <c r="BB48" s="43"/>
      <c r="BC48" s="43">
        <v>32.643549999999998</v>
      </c>
      <c r="BD48" s="43"/>
      <c r="BE48" s="43">
        <v>21.8</v>
      </c>
      <c r="BF48" s="43"/>
      <c r="BG48" s="43"/>
      <c r="BH48" s="43">
        <v>14.43146</v>
      </c>
      <c r="BI48" s="43">
        <v>12.47936</v>
      </c>
      <c r="BJ48" s="43"/>
      <c r="BK48" s="43">
        <v>5.3180699999999996</v>
      </c>
      <c r="BL48" s="43"/>
      <c r="BM48" s="43"/>
      <c r="BN48" s="43">
        <v>6.65</v>
      </c>
      <c r="BO48" s="43">
        <v>1.95</v>
      </c>
      <c r="BP48" s="43">
        <v>149.91619</v>
      </c>
      <c r="BQ48" s="43"/>
      <c r="BR48" s="43">
        <v>2.7983899999999999</v>
      </c>
      <c r="BS48" s="43">
        <v>130.32649000000001</v>
      </c>
      <c r="BT48" s="43">
        <v>14.84075</v>
      </c>
      <c r="BU48" s="43"/>
      <c r="BV48" s="43">
        <v>29.321300000000001</v>
      </c>
      <c r="BW48" s="43">
        <v>4.0013500000000004</v>
      </c>
      <c r="BX48" s="43"/>
      <c r="BY48" s="43"/>
      <c r="BZ48" s="43">
        <v>90.350059999999999</v>
      </c>
      <c r="CA48" s="43">
        <v>3.0419999999999998</v>
      </c>
      <c r="CB48" s="43"/>
      <c r="CC48" s="43">
        <v>0.61</v>
      </c>
      <c r="CD48" s="43">
        <v>20.899229999999999</v>
      </c>
      <c r="CE48" s="43">
        <v>454.64690999999999</v>
      </c>
      <c r="CF48" s="43"/>
      <c r="CG48" s="43">
        <v>162.37010000000001</v>
      </c>
      <c r="CH48" s="43">
        <v>13.26545</v>
      </c>
      <c r="CI48" s="43"/>
      <c r="CJ48" s="43"/>
      <c r="CK48" s="43">
        <v>13.704000000000001</v>
      </c>
      <c r="CL48" s="43">
        <v>4.5937900000000003</v>
      </c>
      <c r="CM48" s="43"/>
      <c r="CN48" s="43"/>
      <c r="CO48" s="43">
        <v>12.249639999999999</v>
      </c>
      <c r="CP48" s="43">
        <v>286.14999999999998</v>
      </c>
      <c r="CQ48" s="43"/>
      <c r="CR48" s="43">
        <v>18.518999999999998</v>
      </c>
      <c r="CS48" s="43"/>
      <c r="CT48" s="43">
        <v>18.855</v>
      </c>
    </row>
    <row r="49" spans="1:98" ht="15.6" x14ac:dyDescent="0.3">
      <c r="A49" s="1"/>
      <c r="B49" s="42" t="s">
        <v>847</v>
      </c>
      <c r="C49" s="43"/>
      <c r="D49" s="43"/>
      <c r="E49" s="43">
        <v>14.855230000000001</v>
      </c>
      <c r="F49" s="43">
        <v>13.438000000000001</v>
      </c>
      <c r="G49" s="43"/>
      <c r="H49" s="43"/>
      <c r="I49" s="43"/>
      <c r="J49" s="43"/>
      <c r="K49" s="43"/>
      <c r="L49" s="43">
        <v>27.63</v>
      </c>
      <c r="M49" s="43">
        <v>10.7729</v>
      </c>
      <c r="N49" s="43">
        <v>13.29</v>
      </c>
      <c r="O49" s="43">
        <v>35.6</v>
      </c>
      <c r="P49" s="43"/>
      <c r="Q49" s="43"/>
      <c r="R49" s="43">
        <v>43.231000000000002</v>
      </c>
      <c r="S49" s="43"/>
      <c r="T49" s="43">
        <v>8.5617000000000001</v>
      </c>
      <c r="U49" s="43"/>
      <c r="V49" s="43">
        <v>0.9</v>
      </c>
      <c r="W49" s="43"/>
      <c r="X49" s="43">
        <v>32.322279999999999</v>
      </c>
      <c r="Y49" s="43"/>
      <c r="Z49" s="43">
        <v>7.9770799999999999</v>
      </c>
      <c r="AA49" s="43"/>
      <c r="AB49" s="43"/>
      <c r="AC49" s="43"/>
      <c r="AD49" s="43"/>
      <c r="AE49" s="43"/>
      <c r="AF49" s="43">
        <v>0.9</v>
      </c>
      <c r="AG49" s="43"/>
      <c r="AH49" s="43">
        <v>0.94730000000000003</v>
      </c>
      <c r="AI49" s="43"/>
      <c r="AJ49" s="43">
        <v>4.0739599999999996</v>
      </c>
      <c r="AK49" s="43">
        <v>0</v>
      </c>
      <c r="AL49" s="43"/>
      <c r="AM49" s="43">
        <v>51.102049999999998</v>
      </c>
      <c r="AN49" s="43">
        <v>130.65309999999999</v>
      </c>
      <c r="AO49" s="43">
        <v>28.13702</v>
      </c>
      <c r="AP49" s="43">
        <v>0.87</v>
      </c>
      <c r="AQ49" s="43">
        <v>156.17869999999999</v>
      </c>
      <c r="AR49" s="43">
        <v>16.153759999999998</v>
      </c>
      <c r="AS49" s="43">
        <v>37.19256</v>
      </c>
      <c r="AT49" s="43">
        <v>30.84</v>
      </c>
      <c r="AU49" s="43"/>
      <c r="AV49" s="43">
        <v>72.176270000000002</v>
      </c>
      <c r="AW49" s="43">
        <v>36.0197</v>
      </c>
      <c r="AX49" s="43"/>
      <c r="AY49" s="43">
        <v>2.7686199999999999</v>
      </c>
      <c r="AZ49" s="43"/>
      <c r="BA49" s="43">
        <v>2.7</v>
      </c>
      <c r="BB49" s="43"/>
      <c r="BC49" s="43">
        <v>32.696649999999998</v>
      </c>
      <c r="BD49" s="43"/>
      <c r="BE49" s="43">
        <v>21.8</v>
      </c>
      <c r="BF49" s="43"/>
      <c r="BG49" s="43"/>
      <c r="BH49" s="43">
        <v>14.581149999999999</v>
      </c>
      <c r="BI49" s="43">
        <v>12.75672</v>
      </c>
      <c r="BJ49" s="43"/>
      <c r="BK49" s="43">
        <v>5.30185</v>
      </c>
      <c r="BL49" s="43"/>
      <c r="BM49" s="43"/>
      <c r="BN49" s="43">
        <v>6.72</v>
      </c>
      <c r="BO49" s="43">
        <v>2.0099999999999998</v>
      </c>
      <c r="BP49" s="43">
        <v>148.83904999999999</v>
      </c>
      <c r="BQ49" s="43"/>
      <c r="BR49" s="43">
        <v>2.79434</v>
      </c>
      <c r="BS49" s="43">
        <v>131.49109000000001</v>
      </c>
      <c r="BT49" s="43">
        <v>15.680619999999999</v>
      </c>
      <c r="BU49" s="43"/>
      <c r="BV49" s="43">
        <v>30.8124</v>
      </c>
      <c r="BW49" s="43">
        <v>4.0848199999999997</v>
      </c>
      <c r="BX49" s="43"/>
      <c r="BY49" s="43"/>
      <c r="BZ49" s="43">
        <v>91.244960000000006</v>
      </c>
      <c r="CA49" s="43">
        <v>3.444</v>
      </c>
      <c r="CB49" s="43"/>
      <c r="CC49" s="43">
        <v>0.61</v>
      </c>
      <c r="CD49" s="43">
        <v>22.2807</v>
      </c>
      <c r="CE49" s="43">
        <v>462.50439</v>
      </c>
      <c r="CF49" s="43"/>
      <c r="CG49" s="43">
        <v>159.7662</v>
      </c>
      <c r="CH49" s="43">
        <v>13.600289999999999</v>
      </c>
      <c r="CI49" s="43"/>
      <c r="CJ49" s="43"/>
      <c r="CK49" s="43">
        <v>12.6486</v>
      </c>
      <c r="CL49" s="43">
        <v>4.6723499999999998</v>
      </c>
      <c r="CM49" s="43"/>
      <c r="CN49" s="43"/>
      <c r="CO49" s="43">
        <v>12.989739999999999</v>
      </c>
      <c r="CP49" s="43">
        <v>284.89999999999998</v>
      </c>
      <c r="CQ49" s="43"/>
      <c r="CR49" s="43">
        <v>18.603999999999999</v>
      </c>
      <c r="CS49" s="43"/>
      <c r="CT49" s="43">
        <v>18.702999999999999</v>
      </c>
    </row>
    <row r="50" spans="1:98" ht="15.6" x14ac:dyDescent="0.3">
      <c r="A50" s="1"/>
      <c r="B50" s="42" t="s">
        <v>848</v>
      </c>
      <c r="C50" s="43"/>
      <c r="D50" s="43"/>
      <c r="E50" s="43">
        <v>15.591290000000001</v>
      </c>
      <c r="F50" s="43">
        <v>13.262</v>
      </c>
      <c r="G50" s="43"/>
      <c r="H50" s="43"/>
      <c r="I50" s="43"/>
      <c r="J50" s="43"/>
      <c r="K50" s="43"/>
      <c r="L50" s="43">
        <v>27.8491</v>
      </c>
      <c r="M50" s="43">
        <v>10.7432</v>
      </c>
      <c r="N50" s="43">
        <v>13.54</v>
      </c>
      <c r="O50" s="43">
        <v>35.481999999999999</v>
      </c>
      <c r="P50" s="43"/>
      <c r="Q50" s="43"/>
      <c r="R50" s="43">
        <v>43.356999999999999</v>
      </c>
      <c r="S50" s="43"/>
      <c r="T50" s="43">
        <v>9.5251000000000001</v>
      </c>
      <c r="U50" s="43"/>
      <c r="V50" s="43">
        <v>0.9</v>
      </c>
      <c r="W50" s="43"/>
      <c r="X50" s="43">
        <v>35.32855</v>
      </c>
      <c r="Y50" s="43"/>
      <c r="Z50" s="43">
        <v>8.9864999999999995</v>
      </c>
      <c r="AA50" s="43"/>
      <c r="AB50" s="43"/>
      <c r="AC50" s="43"/>
      <c r="AD50" s="43"/>
      <c r="AE50" s="43"/>
      <c r="AF50" s="43">
        <v>2.7</v>
      </c>
      <c r="AG50" s="43"/>
      <c r="AH50" s="43">
        <v>1.1869000000000001</v>
      </c>
      <c r="AI50" s="43"/>
      <c r="AJ50" s="43">
        <v>4.2364699999999997</v>
      </c>
      <c r="AK50" s="43">
        <v>0</v>
      </c>
      <c r="AL50" s="43"/>
      <c r="AM50" s="43">
        <v>51.21696</v>
      </c>
      <c r="AN50" s="43">
        <v>130.93347</v>
      </c>
      <c r="AO50" s="43">
        <v>28.267690000000002</v>
      </c>
      <c r="AP50" s="43">
        <v>0.94</v>
      </c>
      <c r="AQ50" s="43">
        <v>157.5044</v>
      </c>
      <c r="AR50" s="43">
        <v>16.76155</v>
      </c>
      <c r="AS50" s="43">
        <v>37.863660000000003</v>
      </c>
      <c r="AT50" s="43">
        <v>31.2</v>
      </c>
      <c r="AU50" s="43"/>
      <c r="AV50" s="43">
        <v>98.516360000000006</v>
      </c>
      <c r="AW50" s="43">
        <v>37.226799999999997</v>
      </c>
      <c r="AX50" s="43"/>
      <c r="AY50" s="43">
        <v>2.7831800000000002</v>
      </c>
      <c r="AZ50" s="43"/>
      <c r="BA50" s="43">
        <v>2.5</v>
      </c>
      <c r="BB50" s="43"/>
      <c r="BC50" s="43">
        <v>36.184750000000001</v>
      </c>
      <c r="BD50" s="43"/>
      <c r="BE50" s="43">
        <v>21.8</v>
      </c>
      <c r="BF50" s="43"/>
      <c r="BG50" s="43"/>
      <c r="BH50" s="43">
        <v>16.262589999999999</v>
      </c>
      <c r="BI50" s="43">
        <v>12.618370000000001</v>
      </c>
      <c r="BJ50" s="43"/>
      <c r="BK50" s="43">
        <v>5.2752699999999999</v>
      </c>
      <c r="BL50" s="43"/>
      <c r="BM50" s="43"/>
      <c r="BN50" s="43">
        <v>6.71</v>
      </c>
      <c r="BO50" s="43">
        <v>2.0299999999999998</v>
      </c>
      <c r="BP50" s="43">
        <v>144.48521</v>
      </c>
      <c r="BQ50" s="43"/>
      <c r="BR50" s="43">
        <v>2.8854799999999998</v>
      </c>
      <c r="BS50" s="43">
        <v>132.00188</v>
      </c>
      <c r="BT50" s="43">
        <v>15.538130000000001</v>
      </c>
      <c r="BU50" s="43"/>
      <c r="BV50" s="43">
        <v>32.1051</v>
      </c>
      <c r="BW50" s="43">
        <v>4.1258100000000004</v>
      </c>
      <c r="BX50" s="43"/>
      <c r="BY50" s="43"/>
      <c r="BZ50" s="43">
        <v>92.117980000000003</v>
      </c>
      <c r="CA50" s="43">
        <v>6.4690000000000003</v>
      </c>
      <c r="CB50" s="43"/>
      <c r="CC50" s="43">
        <v>0.6</v>
      </c>
      <c r="CD50" s="43">
        <v>23.141120000000001</v>
      </c>
      <c r="CE50" s="43">
        <v>465.46483999999998</v>
      </c>
      <c r="CF50" s="43"/>
      <c r="CG50" s="43">
        <v>156.6113</v>
      </c>
      <c r="CH50" s="43">
        <v>13.70345</v>
      </c>
      <c r="CI50" s="43"/>
      <c r="CJ50" s="43"/>
      <c r="CK50" s="43">
        <v>14.686199999999999</v>
      </c>
      <c r="CL50" s="43">
        <v>4.9370599999999998</v>
      </c>
      <c r="CM50" s="43"/>
      <c r="CN50" s="43"/>
      <c r="CO50" s="43">
        <v>13.291679999999999</v>
      </c>
      <c r="CP50" s="43">
        <v>284.26</v>
      </c>
      <c r="CQ50" s="43"/>
      <c r="CR50" s="43">
        <v>18.613</v>
      </c>
      <c r="CS50" s="43"/>
      <c r="CT50" s="43">
        <v>19.222999999999999</v>
      </c>
    </row>
    <row r="51" spans="1:98" ht="15.6" x14ac:dyDescent="0.3">
      <c r="A51" s="1"/>
      <c r="B51" s="42" t="s">
        <v>849</v>
      </c>
      <c r="C51" s="43"/>
      <c r="D51" s="43"/>
      <c r="E51" s="43">
        <v>17.385829999999999</v>
      </c>
      <c r="F51" s="43">
        <v>13.682</v>
      </c>
      <c r="G51" s="43"/>
      <c r="H51" s="43"/>
      <c r="I51" s="43"/>
      <c r="J51" s="43"/>
      <c r="K51" s="43"/>
      <c r="L51" s="43">
        <v>27.840900000000001</v>
      </c>
      <c r="M51" s="43">
        <v>10.6774</v>
      </c>
      <c r="N51" s="43">
        <v>13.42</v>
      </c>
      <c r="O51" s="43">
        <v>34.862000000000002</v>
      </c>
      <c r="P51" s="43"/>
      <c r="Q51" s="43"/>
      <c r="R51" s="43">
        <v>44.447000000000003</v>
      </c>
      <c r="S51" s="43"/>
      <c r="T51" s="43">
        <v>12.4253</v>
      </c>
      <c r="U51" s="43"/>
      <c r="V51" s="43">
        <v>0.9</v>
      </c>
      <c r="W51" s="43"/>
      <c r="X51" s="43">
        <v>36.435850000000002</v>
      </c>
      <c r="Y51" s="43"/>
      <c r="Z51" s="43">
        <v>9.8122100000000003</v>
      </c>
      <c r="AA51" s="43"/>
      <c r="AB51" s="43"/>
      <c r="AC51" s="43"/>
      <c r="AD51" s="43"/>
      <c r="AE51" s="43"/>
      <c r="AF51" s="43">
        <v>3.8</v>
      </c>
      <c r="AG51" s="43"/>
      <c r="AH51" s="43">
        <v>1.1846000000000001</v>
      </c>
      <c r="AI51" s="43"/>
      <c r="AJ51" s="43">
        <v>4.23285</v>
      </c>
      <c r="AK51" s="43">
        <v>0</v>
      </c>
      <c r="AL51" s="43"/>
      <c r="AM51" s="43">
        <v>50.916040000000002</v>
      </c>
      <c r="AN51" s="43">
        <v>130.47875999999999</v>
      </c>
      <c r="AO51" s="43">
        <v>29.491150000000001</v>
      </c>
      <c r="AP51" s="43">
        <v>1.03</v>
      </c>
      <c r="AQ51" s="43">
        <v>157.13409999999999</v>
      </c>
      <c r="AR51" s="43">
        <v>16.413989999999998</v>
      </c>
      <c r="AS51" s="43">
        <v>38.841749999999998</v>
      </c>
      <c r="AT51" s="43">
        <v>31.12</v>
      </c>
      <c r="AU51" s="43"/>
      <c r="AV51" s="43">
        <v>181.10858999999999</v>
      </c>
      <c r="AW51" s="43">
        <v>37.4681</v>
      </c>
      <c r="AX51" s="43"/>
      <c r="AY51" s="43">
        <v>2.5844200000000002</v>
      </c>
      <c r="AZ51" s="43"/>
      <c r="BA51" s="43">
        <v>2.7</v>
      </c>
      <c r="BB51" s="43"/>
      <c r="BC51" s="43">
        <v>58.469479999999997</v>
      </c>
      <c r="BD51" s="43"/>
      <c r="BE51" s="43">
        <v>21.8</v>
      </c>
      <c r="BF51" s="43"/>
      <c r="BG51" s="43"/>
      <c r="BH51" s="43">
        <v>19.536259999999999</v>
      </c>
      <c r="BI51" s="43">
        <v>12.260450000000001</v>
      </c>
      <c r="BJ51" s="43"/>
      <c r="BK51" s="43">
        <v>5.0729600000000001</v>
      </c>
      <c r="BL51" s="43"/>
      <c r="BM51" s="43"/>
      <c r="BN51" s="43">
        <v>6.46</v>
      </c>
      <c r="BO51" s="43">
        <v>1.9</v>
      </c>
      <c r="BP51" s="43">
        <v>141.48859999999999</v>
      </c>
      <c r="BQ51" s="43"/>
      <c r="BR51" s="43">
        <v>2.8013699999999999</v>
      </c>
      <c r="BS51" s="43">
        <v>132.34092999999999</v>
      </c>
      <c r="BT51" s="43">
        <v>15.962260000000001</v>
      </c>
      <c r="BU51" s="43"/>
      <c r="BV51" s="43">
        <v>32.569800000000001</v>
      </c>
      <c r="BW51" s="43">
        <v>3.9547300000000001</v>
      </c>
      <c r="BX51" s="43"/>
      <c r="BY51" s="43"/>
      <c r="BZ51" s="43">
        <v>90.393950000000004</v>
      </c>
      <c r="CA51" s="43">
        <v>8.3829999999999991</v>
      </c>
      <c r="CB51" s="43"/>
      <c r="CC51" s="43">
        <v>0.6</v>
      </c>
      <c r="CD51" s="43">
        <v>23.86374</v>
      </c>
      <c r="CE51" s="43">
        <v>463.6309</v>
      </c>
      <c r="CF51" s="43"/>
      <c r="CG51" s="43">
        <v>163.28710000000001</v>
      </c>
      <c r="CH51" s="43">
        <v>13.40347</v>
      </c>
      <c r="CI51" s="43"/>
      <c r="CJ51" s="43"/>
      <c r="CK51" s="43">
        <v>15.441599999999999</v>
      </c>
      <c r="CL51" s="43">
        <v>4.9815899999999997</v>
      </c>
      <c r="CM51" s="43"/>
      <c r="CN51" s="43"/>
      <c r="CO51" s="43">
        <v>12.979480000000001</v>
      </c>
      <c r="CP51" s="43">
        <v>289.02999999999997</v>
      </c>
      <c r="CQ51" s="43"/>
      <c r="CR51" s="43">
        <v>18.771000000000001</v>
      </c>
      <c r="CS51" s="43"/>
      <c r="CT51" s="43">
        <v>19.074000000000002</v>
      </c>
    </row>
    <row r="52" spans="1:98" ht="15.6" x14ac:dyDescent="0.3">
      <c r="A52" s="1"/>
      <c r="B52" s="42" t="s">
        <v>850</v>
      </c>
      <c r="C52" s="43"/>
      <c r="D52" s="43"/>
      <c r="E52" s="43">
        <v>28.400189999999998</v>
      </c>
      <c r="F52" s="43">
        <v>13.846</v>
      </c>
      <c r="G52" s="43"/>
      <c r="H52" s="43"/>
      <c r="I52" s="43"/>
      <c r="J52" s="43"/>
      <c r="K52" s="43"/>
      <c r="L52" s="43">
        <v>27.623200000000001</v>
      </c>
      <c r="M52" s="43">
        <v>10.9506</v>
      </c>
      <c r="N52" s="43">
        <v>13.53</v>
      </c>
      <c r="O52" s="43">
        <v>34.21</v>
      </c>
      <c r="P52" s="43"/>
      <c r="Q52" s="43"/>
      <c r="R52" s="43">
        <v>44.503</v>
      </c>
      <c r="S52" s="43"/>
      <c r="T52" s="43">
        <v>21.442299999999999</v>
      </c>
      <c r="U52" s="43"/>
      <c r="V52" s="43">
        <v>0.9</v>
      </c>
      <c r="W52" s="43"/>
      <c r="X52" s="43">
        <v>119.60405</v>
      </c>
      <c r="Y52" s="43"/>
      <c r="Z52" s="43">
        <v>9.8005899999999997</v>
      </c>
      <c r="AA52" s="43"/>
      <c r="AB52" s="43"/>
      <c r="AC52" s="43"/>
      <c r="AD52" s="43"/>
      <c r="AE52" s="43"/>
      <c r="AF52" s="43">
        <v>5.4</v>
      </c>
      <c r="AG52" s="43"/>
      <c r="AH52" s="43">
        <v>1.1785000000000001</v>
      </c>
      <c r="AI52" s="43"/>
      <c r="AJ52" s="43">
        <v>4.8772500000000001</v>
      </c>
      <c r="AK52" s="43">
        <v>0</v>
      </c>
      <c r="AL52" s="43"/>
      <c r="AM52" s="43">
        <v>50.014980000000001</v>
      </c>
      <c r="AN52" s="43">
        <v>129.90156999999999</v>
      </c>
      <c r="AO52" s="43">
        <v>30.025690000000001</v>
      </c>
      <c r="AP52" s="43">
        <v>1.1499999999999999</v>
      </c>
      <c r="AQ52" s="43">
        <v>156.16990000000001</v>
      </c>
      <c r="AR52" s="43">
        <v>16.251619999999999</v>
      </c>
      <c r="AS52" s="43">
        <v>37.845689999999998</v>
      </c>
      <c r="AT52" s="43">
        <v>30.72</v>
      </c>
      <c r="AU52" s="43"/>
      <c r="AV52" s="43">
        <v>187.59441000000001</v>
      </c>
      <c r="AW52" s="43">
        <v>37.363300000000002</v>
      </c>
      <c r="AX52" s="43"/>
      <c r="AY52" s="43">
        <v>2.7313999999999998</v>
      </c>
      <c r="AZ52" s="43"/>
      <c r="BA52" s="43">
        <v>2.6</v>
      </c>
      <c r="BB52" s="43"/>
      <c r="BC52" s="43">
        <v>73.749279999999999</v>
      </c>
      <c r="BD52" s="43"/>
      <c r="BE52" s="43">
        <v>21.8</v>
      </c>
      <c r="BF52" s="43"/>
      <c r="BG52" s="43"/>
      <c r="BH52" s="43">
        <v>13.19247</v>
      </c>
      <c r="BI52" s="43">
        <v>11.044370000000001</v>
      </c>
      <c r="BJ52" s="43"/>
      <c r="BK52" s="43">
        <v>5.0283499999999997</v>
      </c>
      <c r="BL52" s="43"/>
      <c r="BM52" s="43"/>
      <c r="BN52" s="43">
        <v>32.590000000000003</v>
      </c>
      <c r="BO52" s="43">
        <v>2.14</v>
      </c>
      <c r="BP52" s="43">
        <v>140.91963000000001</v>
      </c>
      <c r="BQ52" s="43"/>
      <c r="BR52" s="43">
        <v>2.7385600000000001</v>
      </c>
      <c r="BS52" s="43">
        <v>131.68294</v>
      </c>
      <c r="BT52" s="43">
        <v>16.245439999999999</v>
      </c>
      <c r="BU52" s="43"/>
      <c r="BV52" s="43">
        <v>32.781399999999998</v>
      </c>
      <c r="BW52" s="43">
        <v>3.9614600000000002</v>
      </c>
      <c r="BX52" s="43"/>
      <c r="BY52" s="43"/>
      <c r="BZ52" s="43">
        <v>92.092979999999997</v>
      </c>
      <c r="CA52" s="43">
        <v>19.129000000000001</v>
      </c>
      <c r="CB52" s="43"/>
      <c r="CC52" s="43">
        <v>0.6</v>
      </c>
      <c r="CD52" s="43">
        <v>23.201709999999999</v>
      </c>
      <c r="CE52" s="43">
        <v>458.91264999999999</v>
      </c>
      <c r="CF52" s="43"/>
      <c r="CG52" s="43">
        <v>161.2997</v>
      </c>
      <c r="CH52" s="43">
        <v>13.4947</v>
      </c>
      <c r="CI52" s="43"/>
      <c r="CJ52" s="43"/>
      <c r="CK52" s="43">
        <v>16.889500000000002</v>
      </c>
      <c r="CL52" s="43">
        <v>4.9778500000000001</v>
      </c>
      <c r="CM52" s="43"/>
      <c r="CN52" s="43"/>
      <c r="CO52" s="43">
        <v>14.649319999999999</v>
      </c>
      <c r="CP52" s="43">
        <v>288.25</v>
      </c>
      <c r="CQ52" s="43"/>
      <c r="CR52" s="43">
        <v>26.454999999999998</v>
      </c>
      <c r="CS52" s="43"/>
      <c r="CT52" s="43">
        <v>18.504999999999999</v>
      </c>
    </row>
    <row r="53" spans="1:98" ht="15.6" x14ac:dyDescent="0.3">
      <c r="A53" s="1"/>
      <c r="B53" s="42" t="s">
        <v>851</v>
      </c>
      <c r="C53" s="43"/>
      <c r="D53" s="43"/>
      <c r="E53" s="43">
        <v>34.286610000000003</v>
      </c>
      <c r="F53" s="43">
        <v>13.260999999999999</v>
      </c>
      <c r="G53" s="43"/>
      <c r="H53" s="43"/>
      <c r="I53" s="43"/>
      <c r="J53" s="43"/>
      <c r="K53" s="43"/>
      <c r="L53" s="43">
        <v>27.178799999999999</v>
      </c>
      <c r="M53" s="43">
        <v>11.1387</v>
      </c>
      <c r="N53" s="43">
        <v>13.55</v>
      </c>
      <c r="O53" s="43">
        <v>34.094000000000001</v>
      </c>
      <c r="P53" s="43"/>
      <c r="Q53" s="43"/>
      <c r="R53" s="43">
        <v>45.115000000000002</v>
      </c>
      <c r="S53" s="43"/>
      <c r="T53" s="43">
        <v>28.677499999999998</v>
      </c>
      <c r="U53" s="43"/>
      <c r="V53" s="43">
        <v>0.9</v>
      </c>
      <c r="W53" s="43"/>
      <c r="X53" s="43">
        <v>103.176</v>
      </c>
      <c r="Y53" s="43"/>
      <c r="Z53" s="43">
        <v>9.7832699999999999</v>
      </c>
      <c r="AA53" s="43"/>
      <c r="AB53" s="43"/>
      <c r="AC53" s="43"/>
      <c r="AD53" s="43"/>
      <c r="AE53" s="43"/>
      <c r="AF53" s="43">
        <v>4.9000000000000004</v>
      </c>
      <c r="AG53" s="43"/>
      <c r="AH53" s="43">
        <v>1.1052999999999999</v>
      </c>
      <c r="AI53" s="43"/>
      <c r="AJ53" s="43">
        <v>4.42605</v>
      </c>
      <c r="AK53" s="43">
        <v>0</v>
      </c>
      <c r="AL53" s="43"/>
      <c r="AM53" s="43">
        <v>51.007480000000001</v>
      </c>
      <c r="AN53" s="43">
        <v>131.58498</v>
      </c>
      <c r="AO53" s="43">
        <v>28.812830000000002</v>
      </c>
      <c r="AP53" s="43">
        <v>1.26</v>
      </c>
      <c r="AQ53" s="43">
        <v>157.73419999999999</v>
      </c>
      <c r="AR53" s="43">
        <v>16.23357</v>
      </c>
      <c r="AS53" s="43">
        <v>38.8566</v>
      </c>
      <c r="AT53" s="43">
        <v>31.18</v>
      </c>
      <c r="AU53" s="43"/>
      <c r="AV53" s="43">
        <v>187.76472999999999</v>
      </c>
      <c r="AW53" s="43">
        <v>37.5715</v>
      </c>
      <c r="AX53" s="43"/>
      <c r="AY53" s="43">
        <v>2.8073000000000001</v>
      </c>
      <c r="AZ53" s="43"/>
      <c r="BA53" s="43">
        <v>2.5</v>
      </c>
      <c r="BB53" s="43"/>
      <c r="BC53" s="43">
        <v>74.2697</v>
      </c>
      <c r="BD53" s="43"/>
      <c r="BE53" s="43">
        <v>21.8</v>
      </c>
      <c r="BF53" s="43"/>
      <c r="BG53" s="43"/>
      <c r="BH53" s="43">
        <v>13.22109</v>
      </c>
      <c r="BI53" s="43">
        <v>10.853590000000001</v>
      </c>
      <c r="BJ53" s="43"/>
      <c r="BK53" s="43">
        <v>5.2057200000000003</v>
      </c>
      <c r="BL53" s="43"/>
      <c r="BM53" s="43"/>
      <c r="BN53" s="43">
        <v>44.94</v>
      </c>
      <c r="BO53" s="43">
        <v>2.14</v>
      </c>
      <c r="BP53" s="43">
        <v>143.7568</v>
      </c>
      <c r="BQ53" s="43"/>
      <c r="BR53" s="43">
        <v>2.5920800000000002</v>
      </c>
      <c r="BS53" s="43">
        <v>131.89846</v>
      </c>
      <c r="BT53" s="43">
        <v>15.97433</v>
      </c>
      <c r="BU53" s="43"/>
      <c r="BV53" s="43">
        <v>32.700299999999999</v>
      </c>
      <c r="BW53" s="43">
        <v>3.9545699999999999</v>
      </c>
      <c r="BX53" s="43"/>
      <c r="BY53" s="43"/>
      <c r="BZ53" s="43">
        <v>92.29889</v>
      </c>
      <c r="CA53" s="43">
        <v>19.004000000000001</v>
      </c>
      <c r="CB53" s="43"/>
      <c r="CC53" s="43">
        <v>0.59</v>
      </c>
      <c r="CD53" s="43">
        <v>23.76192</v>
      </c>
      <c r="CE53" s="43">
        <v>461.22417000000002</v>
      </c>
      <c r="CF53" s="43"/>
      <c r="CG53" s="43">
        <v>165.97810000000001</v>
      </c>
      <c r="CH53" s="43">
        <v>13.44659</v>
      </c>
      <c r="CI53" s="43"/>
      <c r="CJ53" s="43"/>
      <c r="CK53" s="43">
        <v>17.278099999999998</v>
      </c>
      <c r="CL53" s="43">
        <v>4.9416500000000001</v>
      </c>
      <c r="CM53" s="43"/>
      <c r="CN53" s="43"/>
      <c r="CO53" s="43">
        <v>14.714600000000001</v>
      </c>
      <c r="CP53" s="43">
        <v>288.16000000000003</v>
      </c>
      <c r="CQ53" s="43"/>
      <c r="CR53" s="43">
        <v>27.550999999999998</v>
      </c>
      <c r="CS53" s="43"/>
      <c r="CT53" s="43">
        <v>18.882999999999999</v>
      </c>
    </row>
    <row r="54" spans="1:98" ht="15.6" x14ac:dyDescent="0.3">
      <c r="A54" s="1"/>
      <c r="B54" s="42" t="s">
        <v>852</v>
      </c>
      <c r="C54" s="43"/>
      <c r="D54" s="43"/>
      <c r="E54" s="43">
        <v>37.350380000000001</v>
      </c>
      <c r="F54" s="43">
        <v>13.183</v>
      </c>
      <c r="G54" s="43"/>
      <c r="H54" s="43"/>
      <c r="I54" s="43"/>
      <c r="J54" s="43"/>
      <c r="K54" s="43"/>
      <c r="L54" s="43">
        <v>26.6784</v>
      </c>
      <c r="M54" s="43">
        <v>13.150499999999999</v>
      </c>
      <c r="N54" s="43">
        <v>13.72</v>
      </c>
      <c r="O54" s="43">
        <v>33.878</v>
      </c>
      <c r="P54" s="43"/>
      <c r="Q54" s="43"/>
      <c r="R54" s="43">
        <v>45.808999999999997</v>
      </c>
      <c r="S54" s="43"/>
      <c r="T54" s="43">
        <v>9.2409999999999997</v>
      </c>
      <c r="U54" s="43"/>
      <c r="V54" s="43">
        <v>0.9</v>
      </c>
      <c r="W54" s="43"/>
      <c r="X54" s="43">
        <v>156.87391</v>
      </c>
      <c r="Y54" s="43"/>
      <c r="Z54" s="43">
        <v>9.4656000000000002</v>
      </c>
      <c r="AA54" s="43"/>
      <c r="AB54" s="43"/>
      <c r="AC54" s="43"/>
      <c r="AD54" s="43"/>
      <c r="AE54" s="43"/>
      <c r="AF54" s="43">
        <v>3</v>
      </c>
      <c r="AG54" s="43"/>
      <c r="AH54" s="43">
        <v>2.9935999999999998</v>
      </c>
      <c r="AI54" s="43"/>
      <c r="AJ54" s="43">
        <v>4.5418000000000003</v>
      </c>
      <c r="AK54" s="43">
        <v>0</v>
      </c>
      <c r="AL54" s="43"/>
      <c r="AM54" s="43">
        <v>49.598730000000003</v>
      </c>
      <c r="AN54" s="43">
        <v>132.45105000000001</v>
      </c>
      <c r="AO54" s="43">
        <v>29.81587</v>
      </c>
      <c r="AP54" s="43">
        <v>1.2</v>
      </c>
      <c r="AQ54" s="43">
        <v>158.11340000000001</v>
      </c>
      <c r="AR54" s="43">
        <v>16.69032</v>
      </c>
      <c r="AS54" s="43">
        <v>39.08578</v>
      </c>
      <c r="AT54" s="43">
        <v>31.17</v>
      </c>
      <c r="AU54" s="43"/>
      <c r="AV54" s="43">
        <v>187.20826</v>
      </c>
      <c r="AW54" s="43">
        <v>37.038499999999999</v>
      </c>
      <c r="AX54" s="43"/>
      <c r="AY54" s="43">
        <v>2.8281900000000002</v>
      </c>
      <c r="AZ54" s="43"/>
      <c r="BA54" s="43">
        <v>2.6</v>
      </c>
      <c r="BB54" s="43"/>
      <c r="BC54" s="43">
        <v>74.33184</v>
      </c>
      <c r="BD54" s="43"/>
      <c r="BE54" s="43">
        <v>21.8</v>
      </c>
      <c r="BF54" s="43"/>
      <c r="BG54" s="43"/>
      <c r="BH54" s="43">
        <v>15.487410000000001</v>
      </c>
      <c r="BI54" s="43">
        <v>10.748139999999999</v>
      </c>
      <c r="BJ54" s="43"/>
      <c r="BK54" s="43">
        <v>5.1696499999999999</v>
      </c>
      <c r="BL54" s="43"/>
      <c r="BM54" s="43"/>
      <c r="BN54" s="43">
        <v>49.08</v>
      </c>
      <c r="BO54" s="43">
        <v>2.14</v>
      </c>
      <c r="BP54" s="43">
        <v>149.76315</v>
      </c>
      <c r="BQ54" s="43"/>
      <c r="BR54" s="43">
        <v>2.6639300000000001</v>
      </c>
      <c r="BS54" s="43">
        <v>131.96778</v>
      </c>
      <c r="BT54" s="43">
        <v>15.90391</v>
      </c>
      <c r="BU54" s="43"/>
      <c r="BV54" s="43">
        <v>32.012300000000003</v>
      </c>
      <c r="BW54" s="43">
        <v>3.8564400000000001</v>
      </c>
      <c r="BX54" s="43"/>
      <c r="BY54" s="43"/>
      <c r="BZ54" s="43">
        <v>92.038749999999993</v>
      </c>
      <c r="CA54" s="43">
        <v>19.081</v>
      </c>
      <c r="CB54" s="43"/>
      <c r="CC54" s="43">
        <v>0.52</v>
      </c>
      <c r="CD54" s="43">
        <v>23.42155</v>
      </c>
      <c r="CE54" s="43">
        <v>462.54671000000002</v>
      </c>
      <c r="CF54" s="43"/>
      <c r="CG54" s="43">
        <v>164.54239999999999</v>
      </c>
      <c r="CH54" s="43">
        <v>13.506830000000001</v>
      </c>
      <c r="CI54" s="43"/>
      <c r="CJ54" s="43"/>
      <c r="CK54" s="43">
        <v>16.785900000000002</v>
      </c>
      <c r="CL54" s="43">
        <v>4.9463699999999999</v>
      </c>
      <c r="CM54" s="43"/>
      <c r="CN54" s="43"/>
      <c r="CO54" s="43">
        <v>14.282920000000001</v>
      </c>
      <c r="CP54" s="43">
        <v>282.17</v>
      </c>
      <c r="CQ54" s="43"/>
      <c r="CR54" s="43">
        <v>27.52</v>
      </c>
      <c r="CS54" s="43"/>
      <c r="CT54" s="43">
        <v>18.853999999999999</v>
      </c>
    </row>
    <row r="55" spans="1:98" ht="15.6" x14ac:dyDescent="0.3">
      <c r="A55" s="1"/>
      <c r="B55" s="42" t="s">
        <v>82</v>
      </c>
      <c r="C55" s="43"/>
      <c r="D55" s="43"/>
      <c r="E55" s="43">
        <v>37.196330000000003</v>
      </c>
      <c r="F55" s="43">
        <v>12.654</v>
      </c>
      <c r="G55" s="43"/>
      <c r="H55" s="43"/>
      <c r="I55" s="43"/>
      <c r="J55" s="43"/>
      <c r="K55" s="43"/>
      <c r="L55" s="43">
        <v>26.393799999999999</v>
      </c>
      <c r="M55" s="43">
        <v>13.1028</v>
      </c>
      <c r="N55" s="43">
        <v>13.52</v>
      </c>
      <c r="O55" s="43">
        <v>34.042000000000002</v>
      </c>
      <c r="P55" s="43"/>
      <c r="Q55" s="43"/>
      <c r="R55" s="43">
        <v>45.837000000000003</v>
      </c>
      <c r="S55" s="43"/>
      <c r="T55" s="43">
        <v>13.244999999999999</v>
      </c>
      <c r="U55" s="43"/>
      <c r="V55" s="43">
        <v>0.9</v>
      </c>
      <c r="W55" s="43"/>
      <c r="X55" s="43">
        <v>154.03331</v>
      </c>
      <c r="Y55" s="43"/>
      <c r="Z55" s="43">
        <v>9.45092</v>
      </c>
      <c r="AA55" s="43"/>
      <c r="AB55" s="43"/>
      <c r="AC55" s="43"/>
      <c r="AD55" s="43"/>
      <c r="AE55" s="43"/>
      <c r="AF55" s="43">
        <v>2.6</v>
      </c>
      <c r="AG55" s="43"/>
      <c r="AH55" s="43">
        <v>4.9531000000000001</v>
      </c>
      <c r="AI55" s="43"/>
      <c r="AJ55" s="43">
        <v>5.2758599999999998</v>
      </c>
      <c r="AK55" s="43">
        <v>0</v>
      </c>
      <c r="AL55" s="43"/>
      <c r="AM55" s="43">
        <v>51.709870000000002</v>
      </c>
      <c r="AN55" s="43">
        <v>132.05184</v>
      </c>
      <c r="AO55" s="43">
        <v>29.06108</v>
      </c>
      <c r="AP55" s="43">
        <v>0.83</v>
      </c>
      <c r="AQ55" s="43">
        <v>155.0822</v>
      </c>
      <c r="AR55" s="43">
        <v>16.778949999999998</v>
      </c>
      <c r="AS55" s="43">
        <v>39.773560000000003</v>
      </c>
      <c r="AT55" s="43">
        <v>33.22</v>
      </c>
      <c r="AU55" s="43"/>
      <c r="AV55" s="43">
        <v>193.93129999999999</v>
      </c>
      <c r="AW55" s="43">
        <v>38.140500000000003</v>
      </c>
      <c r="AX55" s="43"/>
      <c r="AY55" s="43">
        <v>2.91031</v>
      </c>
      <c r="AZ55" s="43"/>
      <c r="BA55" s="43">
        <v>2.5</v>
      </c>
      <c r="BB55" s="43"/>
      <c r="BC55" s="43">
        <v>74.393439999999998</v>
      </c>
      <c r="BD55" s="43"/>
      <c r="BE55" s="43">
        <v>21.8</v>
      </c>
      <c r="BF55" s="43"/>
      <c r="BG55" s="43"/>
      <c r="BH55" s="43">
        <v>14.430429999999999</v>
      </c>
      <c r="BI55" s="43">
        <v>11.520350000000001</v>
      </c>
      <c r="BJ55" s="43"/>
      <c r="BK55" s="43">
        <v>5.2894800000000002</v>
      </c>
      <c r="BL55" s="43"/>
      <c r="BM55" s="43"/>
      <c r="BN55" s="43">
        <v>49.23</v>
      </c>
      <c r="BO55" s="43">
        <v>2.14</v>
      </c>
      <c r="BP55" s="43">
        <v>149.76348999999999</v>
      </c>
      <c r="BQ55" s="43"/>
      <c r="BR55" s="43">
        <v>2.6911399999999999</v>
      </c>
      <c r="BS55" s="43">
        <v>132.93375</v>
      </c>
      <c r="BT55" s="43">
        <v>16.146319999999999</v>
      </c>
      <c r="BU55" s="43"/>
      <c r="BV55" s="43">
        <v>32.395800000000001</v>
      </c>
      <c r="BW55" s="43">
        <v>3.8369499999999999</v>
      </c>
      <c r="BX55" s="43"/>
      <c r="BY55" s="43"/>
      <c r="BZ55" s="43">
        <v>91.531720000000007</v>
      </c>
      <c r="CA55" s="43">
        <v>19.271000000000001</v>
      </c>
      <c r="CB55" s="43"/>
      <c r="CC55" s="43">
        <v>0.56999999999999995</v>
      </c>
      <c r="CD55" s="43">
        <v>22.04851</v>
      </c>
      <c r="CE55" s="43">
        <v>465.98845999999998</v>
      </c>
      <c r="CF55" s="43"/>
      <c r="CG55" s="43">
        <v>155.47370000000001</v>
      </c>
      <c r="CH55" s="43">
        <v>13.40626</v>
      </c>
      <c r="CI55" s="43"/>
      <c r="CJ55" s="43"/>
      <c r="CK55" s="43">
        <v>17.367100000000001</v>
      </c>
      <c r="CL55" s="43">
        <v>5.0076200000000002</v>
      </c>
      <c r="CM55" s="43"/>
      <c r="CN55" s="43"/>
      <c r="CO55" s="43">
        <v>14.362299999999999</v>
      </c>
      <c r="CP55" s="43">
        <v>286.83</v>
      </c>
      <c r="CQ55" s="43"/>
      <c r="CR55" s="43">
        <v>28.077999999999999</v>
      </c>
      <c r="CS55" s="43"/>
      <c r="CT55" s="43">
        <v>20.617999999999999</v>
      </c>
    </row>
    <row r="56" spans="1:98" ht="31.35" customHeight="1" x14ac:dyDescent="0.3">
      <c r="A56" s="1"/>
      <c r="B56" s="44" t="s">
        <v>943</v>
      </c>
      <c r="C56" s="45">
        <v>0</v>
      </c>
      <c r="D56" s="45">
        <v>0</v>
      </c>
      <c r="E56" s="45">
        <v>678.23490000000004</v>
      </c>
      <c r="F56" s="45">
        <v>298.39924999999999</v>
      </c>
      <c r="G56" s="45">
        <v>0</v>
      </c>
      <c r="H56" s="45">
        <v>0</v>
      </c>
      <c r="I56" s="45">
        <v>0</v>
      </c>
      <c r="J56" s="45">
        <v>0</v>
      </c>
      <c r="K56" s="45">
        <v>0</v>
      </c>
      <c r="L56" s="45">
        <v>648.57079999999996</v>
      </c>
      <c r="M56" s="45">
        <v>308.75799999999998</v>
      </c>
      <c r="N56" s="45">
        <v>306.03500000000003</v>
      </c>
      <c r="O56" s="45">
        <v>789.49</v>
      </c>
      <c r="P56" s="45">
        <v>0</v>
      </c>
      <c r="Q56" s="45">
        <v>0</v>
      </c>
      <c r="R56" s="45">
        <v>1136.5129999999999</v>
      </c>
      <c r="S56" s="45">
        <v>0</v>
      </c>
      <c r="T56" s="45">
        <v>510.94074999999998</v>
      </c>
      <c r="U56" s="45">
        <v>0</v>
      </c>
      <c r="V56" s="45">
        <v>19.600000000000001</v>
      </c>
      <c r="W56" s="45">
        <v>0</v>
      </c>
      <c r="X56" s="45">
        <v>2591.7177350000002</v>
      </c>
      <c r="Y56" s="45">
        <v>0</v>
      </c>
      <c r="Z56" s="45">
        <v>195.19638499999999</v>
      </c>
      <c r="AA56" s="45">
        <v>0</v>
      </c>
      <c r="AB56" s="45">
        <v>0</v>
      </c>
      <c r="AC56" s="45">
        <v>0</v>
      </c>
      <c r="AD56" s="45">
        <v>0</v>
      </c>
      <c r="AE56" s="45">
        <v>0</v>
      </c>
      <c r="AF56" s="45">
        <v>53.6</v>
      </c>
      <c r="AG56" s="45">
        <v>0</v>
      </c>
      <c r="AH56" s="45">
        <v>73.440849999999998</v>
      </c>
      <c r="AI56" s="45">
        <v>0</v>
      </c>
      <c r="AJ56" s="45">
        <v>118.96792499999999</v>
      </c>
      <c r="AK56" s="45">
        <v>0</v>
      </c>
      <c r="AL56" s="45">
        <v>0</v>
      </c>
      <c r="AM56" s="45">
        <v>1157.8194599999999</v>
      </c>
      <c r="AN56" s="45">
        <v>3036.0461949999999</v>
      </c>
      <c r="AO56" s="45">
        <v>665.68479000000002</v>
      </c>
      <c r="AP56" s="45">
        <v>18.010000000000002</v>
      </c>
      <c r="AQ56" s="45">
        <v>2658.2055500000001</v>
      </c>
      <c r="AR56" s="45">
        <v>397.85728</v>
      </c>
      <c r="AS56" s="45">
        <v>898.99125000000004</v>
      </c>
      <c r="AT56" s="45">
        <v>787.11</v>
      </c>
      <c r="AU56" s="45">
        <v>0</v>
      </c>
      <c r="AV56" s="45">
        <v>4113.8659150000003</v>
      </c>
      <c r="AW56" s="45">
        <v>865.13265000000001</v>
      </c>
      <c r="AX56" s="45">
        <v>0</v>
      </c>
      <c r="AY56" s="45">
        <v>63.565350000000002</v>
      </c>
      <c r="AZ56" s="45">
        <v>0</v>
      </c>
      <c r="BA56" s="45">
        <v>59.7</v>
      </c>
      <c r="BB56" s="45">
        <v>0</v>
      </c>
      <c r="BC56" s="45">
        <v>1583.170085</v>
      </c>
      <c r="BD56" s="45">
        <v>0</v>
      </c>
      <c r="BE56" s="45">
        <v>505.65</v>
      </c>
      <c r="BF56" s="45">
        <v>0</v>
      </c>
      <c r="BG56" s="45">
        <v>0</v>
      </c>
      <c r="BH56" s="45">
        <v>342.16277000000002</v>
      </c>
      <c r="BI56" s="45">
        <v>295.22755000000001</v>
      </c>
      <c r="BJ56" s="45">
        <v>0</v>
      </c>
      <c r="BK56" s="45">
        <v>116.64455</v>
      </c>
      <c r="BL56" s="45">
        <v>0</v>
      </c>
      <c r="BM56" s="45">
        <v>0</v>
      </c>
      <c r="BN56" s="45">
        <v>786.44500000000005</v>
      </c>
      <c r="BO56" s="45">
        <v>43.71</v>
      </c>
      <c r="BP56" s="45">
        <v>3517.5763499999998</v>
      </c>
      <c r="BQ56" s="45">
        <v>0</v>
      </c>
      <c r="BR56" s="45">
        <v>58.30039</v>
      </c>
      <c r="BS56" s="45">
        <v>3088.46198</v>
      </c>
      <c r="BT56" s="45">
        <v>355.86690499999997</v>
      </c>
      <c r="BU56" s="45">
        <v>0</v>
      </c>
      <c r="BV56" s="45">
        <v>731.07354999999995</v>
      </c>
      <c r="BW56" s="45">
        <v>93.42783</v>
      </c>
      <c r="BX56" s="45">
        <v>0</v>
      </c>
      <c r="BY56" s="45">
        <v>0</v>
      </c>
      <c r="BZ56" s="45">
        <v>2165.6609050000002</v>
      </c>
      <c r="CA56" s="45">
        <v>495.83199999999999</v>
      </c>
      <c r="CB56" s="45">
        <v>0</v>
      </c>
      <c r="CC56" s="45">
        <v>13.925000000000001</v>
      </c>
      <c r="CD56" s="45">
        <v>553.43201999999997</v>
      </c>
      <c r="CE56" s="45">
        <v>11101.771290000001</v>
      </c>
      <c r="CF56" s="45">
        <v>0</v>
      </c>
      <c r="CG56" s="45">
        <v>3791.3602500000002</v>
      </c>
      <c r="CH56" s="45">
        <v>363.83204999999998</v>
      </c>
      <c r="CI56" s="45">
        <v>0</v>
      </c>
      <c r="CJ56" s="45">
        <v>0</v>
      </c>
      <c r="CK56" s="45">
        <v>352.01190000000003</v>
      </c>
      <c r="CL56" s="45">
        <v>110.128135</v>
      </c>
      <c r="CM56" s="45">
        <v>0</v>
      </c>
      <c r="CN56" s="45">
        <v>0</v>
      </c>
      <c r="CO56" s="45">
        <v>330.4785</v>
      </c>
      <c r="CP56" s="45">
        <v>6794.7650000000003</v>
      </c>
      <c r="CQ56" s="45">
        <v>0</v>
      </c>
      <c r="CR56" s="45">
        <v>523.7115</v>
      </c>
      <c r="CS56" s="45">
        <v>0</v>
      </c>
      <c r="CT56" s="45">
        <v>405.23599999999999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I25" sqref="I2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4.6" customHeight="1" x14ac:dyDescent="0.4">
      <c r="A5" s="1"/>
      <c r="B5" s="22" t="s">
        <v>948</v>
      </c>
      <c r="C5" s="1"/>
      <c r="D5" s="1"/>
      <c r="E5" s="1"/>
      <c r="F5" s="1"/>
      <c r="G5" s="1"/>
      <c r="H5" s="1"/>
      <c r="I5" s="1"/>
      <c r="J5" s="1"/>
      <c r="K5" s="1"/>
      <c r="L5" s="1"/>
      <c r="M5" s="1"/>
      <c r="N5" s="1"/>
      <c r="O5" s="1"/>
      <c r="P5" s="1"/>
      <c r="Q5" s="1"/>
      <c r="R5" s="1"/>
      <c r="S5" s="1"/>
      <c r="T5" s="1"/>
      <c r="U5" s="1"/>
      <c r="V5" s="1"/>
      <c r="W5" s="1"/>
      <c r="X5" s="1"/>
    </row>
    <row r="6" spans="1:24" ht="48" x14ac:dyDescent="0.3">
      <c r="A6" s="1"/>
      <c r="B6" s="37" t="s">
        <v>584</v>
      </c>
      <c r="C6" s="48" t="s">
        <v>949</v>
      </c>
      <c r="D6" s="48" t="s">
        <v>950</v>
      </c>
      <c r="E6" s="48" t="s">
        <v>951</v>
      </c>
      <c r="F6" s="48" t="s">
        <v>952</v>
      </c>
      <c r="G6" s="192" t="s">
        <v>3356</v>
      </c>
      <c r="H6" s="192" t="s">
        <v>3357</v>
      </c>
      <c r="I6" s="192" t="s">
        <v>3358</v>
      </c>
      <c r="J6" s="192" t="s">
        <v>3359</v>
      </c>
      <c r="K6" s="192" t="s">
        <v>3360</v>
      </c>
      <c r="L6" s="48" t="s">
        <v>953</v>
      </c>
      <c r="M6" s="48" t="s">
        <v>954</v>
      </c>
      <c r="N6" s="48" t="s">
        <v>955</v>
      </c>
      <c r="O6" s="48" t="s">
        <v>956</v>
      </c>
      <c r="P6" s="37" t="s">
        <v>957</v>
      </c>
      <c r="Q6" s="1"/>
      <c r="R6" s="1"/>
      <c r="S6" s="1"/>
      <c r="T6" s="1"/>
      <c r="U6" s="49" t="s">
        <v>3</v>
      </c>
      <c r="V6" s="49" t="s">
        <v>47</v>
      </c>
      <c r="W6" s="49" t="s">
        <v>958</v>
      </c>
      <c r="X6" s="49" t="s">
        <v>959</v>
      </c>
    </row>
    <row r="7" spans="1:24" x14ac:dyDescent="0.3">
      <c r="A7" s="1"/>
      <c r="B7" s="50" t="s">
        <v>806</v>
      </c>
      <c r="C7" s="51">
        <v>897.3</v>
      </c>
      <c r="D7" s="51">
        <v>2088.9</v>
      </c>
      <c r="E7" s="51">
        <v>2600.4</v>
      </c>
      <c r="F7" s="51">
        <v>47.6</v>
      </c>
      <c r="G7" s="51"/>
      <c r="H7" s="51"/>
      <c r="I7" s="51"/>
      <c r="J7" s="51">
        <v>69.099999999999994</v>
      </c>
      <c r="K7" s="51"/>
      <c r="L7" s="51">
        <v>33.200000000000003</v>
      </c>
      <c r="M7" s="51">
        <v>9.3000000000000007</v>
      </c>
      <c r="N7" s="51">
        <v>0</v>
      </c>
      <c r="O7" s="51">
        <v>196.8</v>
      </c>
      <c r="P7" s="51">
        <f>+SUM(C7:O7)</f>
        <v>5942.6000000000013</v>
      </c>
      <c r="Q7" s="1"/>
      <c r="R7" s="1"/>
      <c r="S7" s="1"/>
      <c r="T7" s="1"/>
      <c r="U7" s="210" t="s">
        <v>627</v>
      </c>
      <c r="V7" s="52" t="s">
        <v>960</v>
      </c>
      <c r="W7" s="53">
        <v>286.75</v>
      </c>
      <c r="X7" s="53" t="s">
        <v>961</v>
      </c>
    </row>
    <row r="8" spans="1:24" x14ac:dyDescent="0.3">
      <c r="A8" s="1"/>
      <c r="B8" s="54" t="s">
        <v>807</v>
      </c>
      <c r="C8" s="55">
        <v>912.8</v>
      </c>
      <c r="D8" s="55">
        <v>2127.8000000000002</v>
      </c>
      <c r="E8" s="55">
        <v>2425.3000000000002</v>
      </c>
      <c r="F8" s="55">
        <v>47.4</v>
      </c>
      <c r="G8" s="55"/>
      <c r="H8" s="55"/>
      <c r="I8" s="55"/>
      <c r="J8" s="55">
        <v>68.5</v>
      </c>
      <c r="K8" s="55"/>
      <c r="L8" s="55">
        <v>32.799999999999997</v>
      </c>
      <c r="M8" s="55">
        <v>9.6</v>
      </c>
      <c r="N8" s="55">
        <v>0</v>
      </c>
      <c r="O8" s="55">
        <v>191.6</v>
      </c>
      <c r="P8" s="55">
        <f t="shared" ref="P8:P54" si="0">+SUM(C8:O8)</f>
        <v>5815.8000000000011</v>
      </c>
      <c r="Q8" s="1"/>
      <c r="R8" s="1"/>
      <c r="S8" s="1"/>
      <c r="T8" s="1"/>
      <c r="U8" s="210" t="s">
        <v>628</v>
      </c>
      <c r="V8" s="52" t="s">
        <v>962</v>
      </c>
      <c r="W8" s="53">
        <v>24.9</v>
      </c>
      <c r="X8" s="53" t="s">
        <v>961</v>
      </c>
    </row>
    <row r="9" spans="1:24" x14ac:dyDescent="0.3">
      <c r="A9" s="1"/>
      <c r="B9" s="54" t="s">
        <v>808</v>
      </c>
      <c r="C9" s="55">
        <v>901.3</v>
      </c>
      <c r="D9" s="55">
        <v>2043.8</v>
      </c>
      <c r="E9" s="55">
        <v>2568.6</v>
      </c>
      <c r="F9" s="55">
        <v>47.4</v>
      </c>
      <c r="G9" s="55"/>
      <c r="H9" s="55"/>
      <c r="I9" s="55"/>
      <c r="J9" s="55">
        <v>68.199999999999989</v>
      </c>
      <c r="K9" s="55"/>
      <c r="L9" s="55">
        <v>34.799999999999997</v>
      </c>
      <c r="M9" s="55">
        <v>10.3</v>
      </c>
      <c r="N9" s="55">
        <v>0</v>
      </c>
      <c r="O9" s="55">
        <v>154.19999999999999</v>
      </c>
      <c r="P9" s="55">
        <f t="shared" si="0"/>
        <v>5828.5999999999995</v>
      </c>
      <c r="Q9" s="1"/>
      <c r="R9" s="1"/>
      <c r="S9" s="1"/>
      <c r="T9" s="1"/>
      <c r="U9" s="210" t="s">
        <v>629</v>
      </c>
      <c r="V9" s="52" t="s">
        <v>963</v>
      </c>
      <c r="W9" s="53">
        <v>4.75</v>
      </c>
      <c r="X9" s="53" t="s">
        <v>961</v>
      </c>
    </row>
    <row r="10" spans="1:24" x14ac:dyDescent="0.3">
      <c r="A10" s="1"/>
      <c r="B10" s="54" t="s">
        <v>809</v>
      </c>
      <c r="C10" s="55">
        <v>902.6</v>
      </c>
      <c r="D10" s="55">
        <v>1976.1</v>
      </c>
      <c r="E10" s="55">
        <v>2561.1999999999998</v>
      </c>
      <c r="F10" s="55">
        <v>47.7</v>
      </c>
      <c r="G10" s="55"/>
      <c r="H10" s="55"/>
      <c r="I10" s="55"/>
      <c r="J10" s="55">
        <v>68.699999999999989</v>
      </c>
      <c r="K10" s="55"/>
      <c r="L10" s="55">
        <v>34.1</v>
      </c>
      <c r="M10" s="55">
        <v>8.1</v>
      </c>
      <c r="N10" s="55">
        <v>0</v>
      </c>
      <c r="O10" s="55">
        <v>166.6</v>
      </c>
      <c r="P10" s="55">
        <f t="shared" si="0"/>
        <v>5765.1</v>
      </c>
      <c r="Q10" s="1"/>
      <c r="R10" s="1"/>
      <c r="S10" s="1"/>
      <c r="T10" s="1"/>
      <c r="U10" s="210" t="s">
        <v>597</v>
      </c>
      <c r="V10" s="52" t="s">
        <v>964</v>
      </c>
      <c r="W10" s="53" t="s">
        <v>961</v>
      </c>
      <c r="X10" s="53">
        <v>2716.45</v>
      </c>
    </row>
    <row r="11" spans="1:24" x14ac:dyDescent="0.3">
      <c r="A11" s="1"/>
      <c r="B11" s="54" t="s">
        <v>810</v>
      </c>
      <c r="C11" s="55">
        <v>913.2</v>
      </c>
      <c r="D11" s="55">
        <v>1978.6</v>
      </c>
      <c r="E11" s="55">
        <v>2422.5</v>
      </c>
      <c r="F11" s="55">
        <v>47.4</v>
      </c>
      <c r="G11" s="55"/>
      <c r="H11" s="55"/>
      <c r="I11" s="55"/>
      <c r="J11" s="55">
        <v>69.400000000000006</v>
      </c>
      <c r="K11" s="55"/>
      <c r="L11" s="55">
        <v>34</v>
      </c>
      <c r="M11" s="55">
        <v>10</v>
      </c>
      <c r="N11" s="55">
        <v>0</v>
      </c>
      <c r="O11" s="55">
        <v>135.1</v>
      </c>
      <c r="P11" s="55">
        <f t="shared" si="0"/>
        <v>5610.2</v>
      </c>
      <c r="Q11" s="1"/>
      <c r="R11" s="1"/>
      <c r="S11" s="1"/>
      <c r="T11" s="1"/>
      <c r="U11" s="210" t="s">
        <v>602</v>
      </c>
      <c r="V11" s="52" t="s">
        <v>965</v>
      </c>
      <c r="W11" s="53">
        <v>475.2</v>
      </c>
      <c r="X11" s="53" t="s">
        <v>961</v>
      </c>
    </row>
    <row r="12" spans="1:24" x14ac:dyDescent="0.3">
      <c r="A12" s="1"/>
      <c r="B12" s="54" t="s">
        <v>811</v>
      </c>
      <c r="C12" s="55">
        <v>900.9</v>
      </c>
      <c r="D12" s="55">
        <v>1973.8</v>
      </c>
      <c r="E12" s="55">
        <v>2538.1999999999998</v>
      </c>
      <c r="F12" s="55">
        <v>47.8</v>
      </c>
      <c r="G12" s="55"/>
      <c r="H12" s="55"/>
      <c r="I12" s="55"/>
      <c r="J12" s="55">
        <v>69.599999999999994</v>
      </c>
      <c r="K12" s="55"/>
      <c r="L12" s="55">
        <v>31.1</v>
      </c>
      <c r="M12" s="55">
        <v>10.199999999999999</v>
      </c>
      <c r="N12" s="55">
        <v>0</v>
      </c>
      <c r="O12" s="55">
        <v>123.4</v>
      </c>
      <c r="P12" s="55">
        <f t="shared" si="0"/>
        <v>5695</v>
      </c>
      <c r="Q12" s="1"/>
      <c r="R12" s="1"/>
      <c r="S12" s="1"/>
      <c r="T12" s="1"/>
      <c r="U12" s="210" t="s">
        <v>600</v>
      </c>
      <c r="V12" s="52" t="s">
        <v>966</v>
      </c>
      <c r="W12" s="53" t="s">
        <v>961</v>
      </c>
      <c r="X12" s="53">
        <v>1858.05</v>
      </c>
    </row>
    <row r="13" spans="1:24" x14ac:dyDescent="0.3">
      <c r="A13" s="1"/>
      <c r="B13" s="54" t="s">
        <v>812</v>
      </c>
      <c r="C13" s="55">
        <v>919.1</v>
      </c>
      <c r="D13" s="55">
        <v>1865.8</v>
      </c>
      <c r="E13" s="55">
        <v>2577.9</v>
      </c>
      <c r="F13" s="55">
        <v>47.8</v>
      </c>
      <c r="G13" s="55"/>
      <c r="H13" s="55"/>
      <c r="I13" s="55"/>
      <c r="J13" s="55">
        <v>70.199999999999989</v>
      </c>
      <c r="K13" s="55"/>
      <c r="L13" s="55">
        <v>33.5</v>
      </c>
      <c r="M13" s="55">
        <v>10.4</v>
      </c>
      <c r="N13" s="55">
        <v>0</v>
      </c>
      <c r="O13" s="55">
        <v>86.9</v>
      </c>
      <c r="P13" s="55">
        <f t="shared" si="0"/>
        <v>5611.5999999999995</v>
      </c>
      <c r="Q13" s="1"/>
      <c r="R13" s="1"/>
      <c r="S13" s="1"/>
      <c r="T13" s="1"/>
      <c r="U13" s="210"/>
      <c r="V13" s="52" t="s">
        <v>967</v>
      </c>
      <c r="W13" s="53">
        <v>752.95</v>
      </c>
      <c r="X13" s="53" t="s">
        <v>961</v>
      </c>
    </row>
    <row r="14" spans="1:24" x14ac:dyDescent="0.3">
      <c r="A14" s="1"/>
      <c r="B14" s="56" t="s">
        <v>813</v>
      </c>
      <c r="C14" s="57">
        <v>889.3</v>
      </c>
      <c r="D14" s="57">
        <v>1804.4</v>
      </c>
      <c r="E14" s="57">
        <v>2621.8</v>
      </c>
      <c r="F14" s="57">
        <v>47.8</v>
      </c>
      <c r="G14" s="57"/>
      <c r="H14" s="57"/>
      <c r="I14" s="57"/>
      <c r="J14" s="57">
        <v>70</v>
      </c>
      <c r="K14" s="57"/>
      <c r="L14" s="57">
        <v>32.4</v>
      </c>
      <c r="M14" s="57">
        <v>10.4</v>
      </c>
      <c r="N14" s="57">
        <v>0</v>
      </c>
      <c r="O14" s="57">
        <v>116.9</v>
      </c>
      <c r="P14" s="57">
        <f t="shared" si="0"/>
        <v>5592.9999999999991</v>
      </c>
      <c r="Q14" s="1"/>
      <c r="R14" s="1"/>
      <c r="S14" s="1"/>
      <c r="T14" s="1"/>
      <c r="U14" s="210" t="s">
        <v>84</v>
      </c>
      <c r="V14" s="52" t="s">
        <v>968</v>
      </c>
      <c r="W14" s="53">
        <v>166.7</v>
      </c>
      <c r="X14" s="53" t="s">
        <v>961</v>
      </c>
    </row>
    <row r="15" spans="1:24" x14ac:dyDescent="0.3">
      <c r="A15" s="1"/>
      <c r="B15" s="50" t="s">
        <v>814</v>
      </c>
      <c r="C15" s="51">
        <v>903.1</v>
      </c>
      <c r="D15" s="51">
        <v>1904.1</v>
      </c>
      <c r="E15" s="51">
        <v>2629.9</v>
      </c>
      <c r="F15" s="51">
        <v>47.5</v>
      </c>
      <c r="G15" s="51"/>
      <c r="H15" s="51"/>
      <c r="I15" s="51"/>
      <c r="J15" s="51">
        <v>70.199999999999989</v>
      </c>
      <c r="K15" s="51"/>
      <c r="L15" s="51">
        <v>34.200000000000003</v>
      </c>
      <c r="M15" s="51">
        <v>10.4</v>
      </c>
      <c r="N15" s="51">
        <v>0</v>
      </c>
      <c r="O15" s="51">
        <v>120.8</v>
      </c>
      <c r="P15" s="51">
        <f t="shared" si="0"/>
        <v>5720.2</v>
      </c>
      <c r="Q15" s="1"/>
      <c r="R15" s="1"/>
      <c r="S15" s="1"/>
      <c r="T15" s="1"/>
      <c r="U15" s="210"/>
      <c r="V15" s="52" t="s">
        <v>969</v>
      </c>
      <c r="W15" s="53" t="s">
        <v>961</v>
      </c>
      <c r="X15" s="53">
        <v>304.95</v>
      </c>
    </row>
    <row r="16" spans="1:24" x14ac:dyDescent="0.3">
      <c r="A16" s="1"/>
      <c r="B16" s="54" t="s">
        <v>815</v>
      </c>
      <c r="C16" s="55">
        <v>903.4</v>
      </c>
      <c r="D16" s="55">
        <v>1899.8</v>
      </c>
      <c r="E16" s="55">
        <v>2665.7</v>
      </c>
      <c r="F16" s="55">
        <v>47.6</v>
      </c>
      <c r="G16" s="55"/>
      <c r="H16" s="55"/>
      <c r="I16" s="55"/>
      <c r="J16" s="55">
        <v>69.5</v>
      </c>
      <c r="K16" s="55"/>
      <c r="L16" s="55">
        <v>35.6</v>
      </c>
      <c r="M16" s="55">
        <v>10.4</v>
      </c>
      <c r="N16" s="55">
        <v>0</v>
      </c>
      <c r="O16" s="55">
        <v>141.6</v>
      </c>
      <c r="P16" s="55">
        <f t="shared" si="0"/>
        <v>5773.6</v>
      </c>
      <c r="Q16" s="1"/>
      <c r="R16" s="1"/>
      <c r="S16" s="1"/>
      <c r="T16" s="1"/>
      <c r="U16" s="210"/>
      <c r="V16" s="52" t="s">
        <v>970</v>
      </c>
      <c r="W16" s="53" t="s">
        <v>961</v>
      </c>
      <c r="X16" s="53">
        <v>1891.85</v>
      </c>
    </row>
    <row r="17" spans="1:24" x14ac:dyDescent="0.3">
      <c r="A17" s="1"/>
      <c r="B17" s="54" t="s">
        <v>816</v>
      </c>
      <c r="C17" s="55">
        <v>913</v>
      </c>
      <c r="D17" s="55">
        <v>1985</v>
      </c>
      <c r="E17" s="55">
        <v>2693.4</v>
      </c>
      <c r="F17" s="55">
        <v>47.5</v>
      </c>
      <c r="G17" s="55"/>
      <c r="H17" s="55"/>
      <c r="I17" s="55"/>
      <c r="J17" s="55">
        <v>70.2</v>
      </c>
      <c r="K17" s="55"/>
      <c r="L17" s="55">
        <v>33.799999999999997</v>
      </c>
      <c r="M17" s="55">
        <v>10.4</v>
      </c>
      <c r="N17" s="55">
        <v>0</v>
      </c>
      <c r="O17" s="55">
        <v>184.1</v>
      </c>
      <c r="P17" s="55">
        <f t="shared" si="0"/>
        <v>5937.4</v>
      </c>
      <c r="Q17" s="1"/>
      <c r="R17" s="1"/>
      <c r="S17" s="1"/>
      <c r="T17" s="1"/>
      <c r="U17" s="210" t="s">
        <v>630</v>
      </c>
      <c r="V17" s="52" t="s">
        <v>971</v>
      </c>
      <c r="W17" s="53">
        <v>256</v>
      </c>
      <c r="X17" s="53" t="s">
        <v>961</v>
      </c>
    </row>
    <row r="18" spans="1:24" x14ac:dyDescent="0.3">
      <c r="A18" s="1"/>
      <c r="B18" s="54" t="s">
        <v>817</v>
      </c>
      <c r="C18" s="55">
        <v>895.1</v>
      </c>
      <c r="D18" s="55">
        <v>2072.3000000000002</v>
      </c>
      <c r="E18" s="55">
        <v>2666.2</v>
      </c>
      <c r="F18" s="55">
        <v>47.6</v>
      </c>
      <c r="G18" s="55"/>
      <c r="H18" s="55"/>
      <c r="I18" s="55"/>
      <c r="J18" s="55">
        <v>70.8</v>
      </c>
      <c r="K18" s="55"/>
      <c r="L18" s="55">
        <v>31.3</v>
      </c>
      <c r="M18" s="55">
        <v>10.4</v>
      </c>
      <c r="N18" s="55">
        <v>0</v>
      </c>
      <c r="O18" s="55">
        <v>182.9</v>
      </c>
      <c r="P18" s="55">
        <f t="shared" si="0"/>
        <v>5976.6</v>
      </c>
      <c r="Q18" s="1"/>
      <c r="R18" s="1"/>
      <c r="S18" s="1"/>
      <c r="T18" s="1"/>
      <c r="U18" s="210"/>
      <c r="V18" s="52" t="s">
        <v>972</v>
      </c>
      <c r="W18" s="53">
        <v>153.80000000000001</v>
      </c>
      <c r="X18" s="53" t="s">
        <v>961</v>
      </c>
    </row>
    <row r="19" spans="1:24" x14ac:dyDescent="0.3">
      <c r="A19" s="1"/>
      <c r="B19" s="54" t="s">
        <v>818</v>
      </c>
      <c r="C19" s="55">
        <v>902.4</v>
      </c>
      <c r="D19" s="55">
        <v>2320.4</v>
      </c>
      <c r="E19" s="55">
        <v>2790.8</v>
      </c>
      <c r="F19" s="55">
        <v>47.7</v>
      </c>
      <c r="G19" s="55"/>
      <c r="H19" s="55"/>
      <c r="I19" s="55"/>
      <c r="J19" s="55">
        <v>70.400000000000006</v>
      </c>
      <c r="K19" s="55"/>
      <c r="L19" s="55">
        <v>33.200000000000003</v>
      </c>
      <c r="M19" s="55">
        <v>10.4</v>
      </c>
      <c r="N19" s="55">
        <v>4.8</v>
      </c>
      <c r="O19" s="55">
        <v>172</v>
      </c>
      <c r="P19" s="55">
        <f t="shared" si="0"/>
        <v>6352.0999999999995</v>
      </c>
      <c r="Q19" s="1"/>
      <c r="R19" s="1"/>
      <c r="S19" s="1"/>
      <c r="T19" s="1"/>
      <c r="U19" s="210"/>
      <c r="V19" s="52" t="s">
        <v>973</v>
      </c>
      <c r="W19" s="53">
        <v>215.1</v>
      </c>
      <c r="X19" s="53" t="s">
        <v>961</v>
      </c>
    </row>
    <row r="20" spans="1:24" x14ac:dyDescent="0.3">
      <c r="A20" s="1"/>
      <c r="B20" s="54" t="s">
        <v>819</v>
      </c>
      <c r="C20" s="55">
        <v>902.7</v>
      </c>
      <c r="D20" s="55">
        <v>2177.8000000000002</v>
      </c>
      <c r="E20" s="55">
        <v>2778.5</v>
      </c>
      <c r="F20" s="55">
        <v>47.7</v>
      </c>
      <c r="G20" s="55"/>
      <c r="H20" s="55"/>
      <c r="I20" s="55"/>
      <c r="J20" s="55">
        <v>70.400000000000006</v>
      </c>
      <c r="K20" s="55"/>
      <c r="L20" s="55">
        <v>33.4</v>
      </c>
      <c r="M20" s="55">
        <v>10.4</v>
      </c>
      <c r="N20" s="55">
        <v>114.3</v>
      </c>
      <c r="O20" s="55">
        <v>147.5</v>
      </c>
      <c r="P20" s="55">
        <f t="shared" si="0"/>
        <v>6282.6999999999989</v>
      </c>
      <c r="Q20" s="1"/>
      <c r="R20" s="1"/>
      <c r="S20" s="1"/>
      <c r="T20" s="1"/>
      <c r="U20" s="210"/>
      <c r="V20" s="52" t="s">
        <v>974</v>
      </c>
      <c r="W20" s="53">
        <v>99.4</v>
      </c>
      <c r="X20" s="53" t="s">
        <v>961</v>
      </c>
    </row>
    <row r="21" spans="1:24" x14ac:dyDescent="0.3">
      <c r="A21" s="1"/>
      <c r="B21" s="54" t="s">
        <v>820</v>
      </c>
      <c r="C21" s="55">
        <v>906.1</v>
      </c>
      <c r="D21" s="55">
        <v>2152.1999999999998</v>
      </c>
      <c r="E21" s="55">
        <v>2919.7</v>
      </c>
      <c r="F21" s="55">
        <v>47.7</v>
      </c>
      <c r="G21" s="55"/>
      <c r="H21" s="55"/>
      <c r="I21" s="55"/>
      <c r="J21" s="55">
        <v>70.8</v>
      </c>
      <c r="K21" s="55"/>
      <c r="L21" s="55">
        <v>34.6</v>
      </c>
      <c r="M21" s="55">
        <v>10.5</v>
      </c>
      <c r="N21" s="55">
        <v>256.5</v>
      </c>
      <c r="O21" s="55">
        <v>125.5</v>
      </c>
      <c r="P21" s="55">
        <f t="shared" si="0"/>
        <v>6523.6</v>
      </c>
      <c r="Q21" s="1"/>
      <c r="R21" s="1"/>
      <c r="S21" s="1"/>
      <c r="T21" s="1"/>
      <c r="U21" s="210" t="s">
        <v>596</v>
      </c>
      <c r="V21" s="52" t="s">
        <v>975</v>
      </c>
      <c r="W21" s="53">
        <v>3579.9</v>
      </c>
      <c r="X21" s="53" t="s">
        <v>961</v>
      </c>
    </row>
    <row r="22" spans="1:24" x14ac:dyDescent="0.3">
      <c r="A22" s="1"/>
      <c r="B22" s="56" t="s">
        <v>821</v>
      </c>
      <c r="C22" s="57">
        <v>923.9</v>
      </c>
      <c r="D22" s="57">
        <v>2248.1999999999998</v>
      </c>
      <c r="E22" s="57">
        <v>2710.4</v>
      </c>
      <c r="F22" s="57">
        <v>47.6</v>
      </c>
      <c r="G22" s="57"/>
      <c r="H22" s="57"/>
      <c r="I22" s="57"/>
      <c r="J22" s="57">
        <v>70.599999999999994</v>
      </c>
      <c r="K22" s="57"/>
      <c r="L22" s="57">
        <v>32.1</v>
      </c>
      <c r="M22" s="57">
        <v>10.8</v>
      </c>
      <c r="N22" s="57">
        <v>436.1</v>
      </c>
      <c r="O22" s="57">
        <v>130.19999999999999</v>
      </c>
      <c r="P22" s="57">
        <f t="shared" si="0"/>
        <v>6609.9000000000015</v>
      </c>
      <c r="Q22" s="1"/>
      <c r="R22" s="1"/>
      <c r="S22" s="1"/>
      <c r="T22" s="1"/>
      <c r="U22" s="210" t="s">
        <v>23</v>
      </c>
      <c r="V22" s="52" t="s">
        <v>976</v>
      </c>
      <c r="W22" s="53" t="s">
        <v>961</v>
      </c>
      <c r="X22" s="53">
        <v>158.9</v>
      </c>
    </row>
    <row r="23" spans="1:24" x14ac:dyDescent="0.3">
      <c r="A23" s="1"/>
      <c r="B23" s="50" t="s">
        <v>822</v>
      </c>
      <c r="C23" s="51">
        <v>922.8</v>
      </c>
      <c r="D23" s="51">
        <v>2292.4</v>
      </c>
      <c r="E23" s="51">
        <v>2816.4</v>
      </c>
      <c r="F23" s="51">
        <v>47.5</v>
      </c>
      <c r="G23" s="51"/>
      <c r="H23" s="51"/>
      <c r="I23" s="51"/>
      <c r="J23" s="51">
        <v>70.599999999999994</v>
      </c>
      <c r="K23" s="51"/>
      <c r="L23" s="51">
        <v>32.299999999999997</v>
      </c>
      <c r="M23" s="51">
        <v>9.3000000000000007</v>
      </c>
      <c r="N23" s="51">
        <v>476.7</v>
      </c>
      <c r="O23" s="51">
        <v>136.19999999999999</v>
      </c>
      <c r="P23" s="51">
        <f t="shared" si="0"/>
        <v>6804.2000000000007</v>
      </c>
      <c r="Q23" s="1"/>
      <c r="R23" s="1"/>
      <c r="S23" s="1"/>
      <c r="T23" s="1"/>
      <c r="U23" s="210"/>
      <c r="V23" s="52" t="s">
        <v>977</v>
      </c>
      <c r="W23" s="53" t="s">
        <v>961</v>
      </c>
      <c r="X23" s="53">
        <v>124.6</v>
      </c>
    </row>
    <row r="24" spans="1:24" x14ac:dyDescent="0.3">
      <c r="A24" s="1"/>
      <c r="B24" s="54" t="s">
        <v>823</v>
      </c>
      <c r="C24" s="55">
        <v>899.4</v>
      </c>
      <c r="D24" s="55">
        <v>2273.8000000000002</v>
      </c>
      <c r="E24" s="55">
        <v>2935.2</v>
      </c>
      <c r="F24" s="55">
        <v>47.7</v>
      </c>
      <c r="G24" s="55"/>
      <c r="H24" s="55"/>
      <c r="I24" s="55"/>
      <c r="J24" s="55">
        <v>70.900000000000006</v>
      </c>
      <c r="K24" s="55"/>
      <c r="L24" s="55">
        <v>32.9</v>
      </c>
      <c r="M24" s="55">
        <v>9.3000000000000007</v>
      </c>
      <c r="N24" s="55">
        <v>510.8</v>
      </c>
      <c r="O24" s="55">
        <v>138.1</v>
      </c>
      <c r="P24" s="55">
        <f t="shared" si="0"/>
        <v>6918.0999999999995</v>
      </c>
      <c r="Q24" s="1"/>
      <c r="R24" s="1"/>
      <c r="S24" s="1"/>
      <c r="T24" s="1"/>
      <c r="U24" s="210" t="s">
        <v>626</v>
      </c>
      <c r="V24" s="52" t="s">
        <v>978</v>
      </c>
      <c r="W24" s="53">
        <v>58.25</v>
      </c>
      <c r="X24" s="53" t="s">
        <v>961</v>
      </c>
    </row>
    <row r="25" spans="1:24" x14ac:dyDescent="0.3">
      <c r="A25" s="1"/>
      <c r="B25" s="54" t="s">
        <v>824</v>
      </c>
      <c r="C25" s="55">
        <v>928.5</v>
      </c>
      <c r="D25" s="55">
        <v>2405.4</v>
      </c>
      <c r="E25" s="55">
        <v>2932.2</v>
      </c>
      <c r="F25" s="55">
        <v>47.2</v>
      </c>
      <c r="G25" s="55"/>
      <c r="H25" s="55"/>
      <c r="I25" s="55"/>
      <c r="J25" s="55">
        <v>71</v>
      </c>
      <c r="K25" s="55"/>
      <c r="L25" s="55">
        <v>33.6</v>
      </c>
      <c r="M25" s="55">
        <v>9.3000000000000007</v>
      </c>
      <c r="N25" s="55">
        <v>531.6</v>
      </c>
      <c r="O25" s="55">
        <v>143.80000000000001</v>
      </c>
      <c r="P25" s="55">
        <f t="shared" si="0"/>
        <v>7102.6000000000013</v>
      </c>
      <c r="Q25" s="1"/>
      <c r="R25" s="1"/>
      <c r="S25" s="1"/>
      <c r="T25" s="1"/>
      <c r="U25" s="210" t="s">
        <v>31</v>
      </c>
      <c r="V25" s="52" t="s">
        <v>979</v>
      </c>
      <c r="W25" s="53" t="s">
        <v>961</v>
      </c>
      <c r="X25" s="53">
        <v>15260.55</v>
      </c>
    </row>
    <row r="26" spans="1:24" x14ac:dyDescent="0.3">
      <c r="A26" s="1"/>
      <c r="B26" s="54" t="s">
        <v>825</v>
      </c>
      <c r="C26" s="55">
        <v>932.3</v>
      </c>
      <c r="D26" s="55">
        <v>2506.5</v>
      </c>
      <c r="E26" s="55">
        <v>2924</v>
      </c>
      <c r="F26" s="55">
        <v>46.9</v>
      </c>
      <c r="G26" s="55"/>
      <c r="H26" s="55"/>
      <c r="I26" s="55"/>
      <c r="J26" s="55">
        <v>70.8</v>
      </c>
      <c r="K26" s="55"/>
      <c r="L26" s="55">
        <v>33.299999999999997</v>
      </c>
      <c r="M26" s="55">
        <v>9.3000000000000007</v>
      </c>
      <c r="N26" s="55">
        <v>548.79999999999995</v>
      </c>
      <c r="O26" s="55">
        <v>146.80000000000001</v>
      </c>
      <c r="P26" s="55">
        <f t="shared" si="0"/>
        <v>7218.7000000000007</v>
      </c>
      <c r="Q26" s="1"/>
      <c r="R26" s="1"/>
      <c r="S26" s="1"/>
      <c r="T26" s="1"/>
      <c r="U26" s="210"/>
      <c r="V26" s="52" t="s">
        <v>980</v>
      </c>
      <c r="W26" s="53">
        <v>3667.05</v>
      </c>
      <c r="X26" s="53" t="s">
        <v>961</v>
      </c>
    </row>
    <row r="27" spans="1:24" x14ac:dyDescent="0.3">
      <c r="A27" s="1"/>
      <c r="B27" s="54" t="s">
        <v>826</v>
      </c>
      <c r="C27" s="55">
        <v>938.6</v>
      </c>
      <c r="D27" s="55">
        <v>2599.1999999999998</v>
      </c>
      <c r="E27" s="55">
        <v>2914.3</v>
      </c>
      <c r="F27" s="55">
        <v>46.7</v>
      </c>
      <c r="G27" s="55"/>
      <c r="H27" s="55"/>
      <c r="I27" s="55"/>
      <c r="J27" s="55">
        <v>70.8</v>
      </c>
      <c r="K27" s="55"/>
      <c r="L27" s="55">
        <v>34.5</v>
      </c>
      <c r="M27" s="55">
        <v>9.3000000000000007</v>
      </c>
      <c r="N27" s="55">
        <v>551.1</v>
      </c>
      <c r="O27" s="55">
        <v>144.5</v>
      </c>
      <c r="P27" s="55">
        <f t="shared" si="0"/>
        <v>7309.0000000000009</v>
      </c>
      <c r="Q27" s="1"/>
      <c r="R27" s="1"/>
      <c r="S27" s="1"/>
      <c r="T27" s="1"/>
      <c r="U27" s="210" t="s">
        <v>614</v>
      </c>
      <c r="V27" s="52" t="s">
        <v>981</v>
      </c>
      <c r="W27" s="53">
        <v>62.4</v>
      </c>
      <c r="X27" s="53" t="s">
        <v>961</v>
      </c>
    </row>
    <row r="28" spans="1:24" x14ac:dyDescent="0.3">
      <c r="A28" s="1"/>
      <c r="B28" s="54" t="s">
        <v>827</v>
      </c>
      <c r="C28" s="55">
        <v>928.3</v>
      </c>
      <c r="D28" s="55">
        <v>2647.5</v>
      </c>
      <c r="E28" s="55">
        <v>2906.7</v>
      </c>
      <c r="F28" s="55">
        <v>46.7</v>
      </c>
      <c r="G28" s="55"/>
      <c r="H28" s="55"/>
      <c r="I28" s="55"/>
      <c r="J28" s="55">
        <v>70.8</v>
      </c>
      <c r="K28" s="55"/>
      <c r="L28" s="55">
        <v>34.700000000000003</v>
      </c>
      <c r="M28" s="55">
        <v>9.3000000000000007</v>
      </c>
      <c r="N28" s="55">
        <v>557.20000000000005</v>
      </c>
      <c r="O28" s="55">
        <v>175.9</v>
      </c>
      <c r="P28" s="55">
        <f t="shared" si="0"/>
        <v>7377.0999999999995</v>
      </c>
      <c r="Q28" s="1"/>
      <c r="R28" s="1"/>
      <c r="S28" s="1"/>
      <c r="T28" s="1"/>
      <c r="U28" s="210" t="s">
        <v>631</v>
      </c>
      <c r="V28" s="52" t="s">
        <v>982</v>
      </c>
      <c r="W28" s="53">
        <v>396.1</v>
      </c>
      <c r="X28" s="53" t="s">
        <v>961</v>
      </c>
    </row>
    <row r="29" spans="1:24" x14ac:dyDescent="0.3">
      <c r="A29" s="1"/>
      <c r="B29" s="54" t="s">
        <v>828</v>
      </c>
      <c r="C29" s="55">
        <v>941.3</v>
      </c>
      <c r="D29" s="55">
        <v>2761.3</v>
      </c>
      <c r="E29" s="55">
        <v>2780.1</v>
      </c>
      <c r="F29" s="55">
        <v>46.4</v>
      </c>
      <c r="G29" s="55"/>
      <c r="H29" s="55"/>
      <c r="I29" s="55"/>
      <c r="J29" s="55">
        <v>70.5</v>
      </c>
      <c r="K29" s="55"/>
      <c r="L29" s="55">
        <v>33.700000000000003</v>
      </c>
      <c r="M29" s="55">
        <v>9.1999999999999993</v>
      </c>
      <c r="N29" s="55">
        <v>544</v>
      </c>
      <c r="O29" s="55">
        <v>224.4</v>
      </c>
      <c r="P29" s="55">
        <f t="shared" si="0"/>
        <v>7410.9</v>
      </c>
      <c r="Q29" s="1"/>
      <c r="R29" s="1"/>
      <c r="S29" s="1"/>
      <c r="T29" s="1"/>
      <c r="U29" s="210" t="s">
        <v>615</v>
      </c>
      <c r="V29" s="52" t="s">
        <v>983</v>
      </c>
      <c r="W29" s="53">
        <v>486.45</v>
      </c>
      <c r="X29" s="53" t="s">
        <v>961</v>
      </c>
    </row>
    <row r="30" spans="1:24" x14ac:dyDescent="0.3">
      <c r="A30" s="1"/>
      <c r="B30" s="56" t="s">
        <v>829</v>
      </c>
      <c r="C30" s="57">
        <v>937</v>
      </c>
      <c r="D30" s="57">
        <v>2887.5</v>
      </c>
      <c r="E30" s="57">
        <v>2734</v>
      </c>
      <c r="F30" s="57">
        <v>46.5</v>
      </c>
      <c r="G30" s="57"/>
      <c r="H30" s="57"/>
      <c r="I30" s="57"/>
      <c r="J30" s="57">
        <v>71.5</v>
      </c>
      <c r="K30" s="57"/>
      <c r="L30" s="57">
        <v>34.5</v>
      </c>
      <c r="M30" s="57">
        <v>9.1999999999999993</v>
      </c>
      <c r="N30" s="57">
        <v>528.6</v>
      </c>
      <c r="O30" s="57">
        <v>212.8</v>
      </c>
      <c r="P30" s="57">
        <f t="shared" si="0"/>
        <v>7461.6</v>
      </c>
      <c r="Q30" s="1"/>
      <c r="R30" s="1"/>
      <c r="S30" s="1"/>
      <c r="T30" s="1"/>
      <c r="U30" s="210" t="s">
        <v>320</v>
      </c>
      <c r="V30" s="52" t="s">
        <v>984</v>
      </c>
      <c r="W30" s="53" t="s">
        <v>961</v>
      </c>
      <c r="X30" s="53">
        <v>5504.65</v>
      </c>
    </row>
    <row r="31" spans="1:24" x14ac:dyDescent="0.3">
      <c r="A31" s="1"/>
      <c r="B31" s="50" t="s">
        <v>830</v>
      </c>
      <c r="C31" s="51">
        <v>946.2</v>
      </c>
      <c r="D31" s="51">
        <v>2816.3</v>
      </c>
      <c r="E31" s="51">
        <v>2615.5</v>
      </c>
      <c r="F31" s="51">
        <v>46.3</v>
      </c>
      <c r="G31" s="51"/>
      <c r="H31" s="51"/>
      <c r="I31" s="51"/>
      <c r="J31" s="51">
        <v>70.8</v>
      </c>
      <c r="K31" s="51"/>
      <c r="L31" s="51">
        <v>34.5</v>
      </c>
      <c r="M31" s="51">
        <v>9.1999999999999993</v>
      </c>
      <c r="N31" s="51">
        <v>560.1</v>
      </c>
      <c r="O31" s="51">
        <v>236.6</v>
      </c>
      <c r="P31" s="51">
        <f t="shared" si="0"/>
        <v>7335.5000000000009</v>
      </c>
      <c r="Q31" s="1"/>
      <c r="R31" s="1"/>
      <c r="S31" s="1"/>
      <c r="T31" s="1"/>
      <c r="U31" s="210" t="s">
        <v>324</v>
      </c>
      <c r="V31" s="52" t="s">
        <v>985</v>
      </c>
      <c r="W31" s="53" t="s">
        <v>961</v>
      </c>
      <c r="X31" s="53">
        <v>996.45</v>
      </c>
    </row>
    <row r="32" spans="1:24" x14ac:dyDescent="0.3">
      <c r="A32" s="1"/>
      <c r="B32" s="54" t="s">
        <v>831</v>
      </c>
      <c r="C32" s="55">
        <v>935.6</v>
      </c>
      <c r="D32" s="55">
        <v>2640.1</v>
      </c>
      <c r="E32" s="55">
        <v>2738</v>
      </c>
      <c r="F32" s="55">
        <v>46.6</v>
      </c>
      <c r="G32" s="55"/>
      <c r="H32" s="55"/>
      <c r="I32" s="55"/>
      <c r="J32" s="55">
        <v>70.8</v>
      </c>
      <c r="K32" s="55"/>
      <c r="L32" s="55">
        <v>33.799999999999997</v>
      </c>
      <c r="M32" s="55">
        <v>9.1999999999999993</v>
      </c>
      <c r="N32" s="55">
        <v>560.29999999999995</v>
      </c>
      <c r="O32" s="55">
        <v>238.2</v>
      </c>
      <c r="P32" s="55">
        <f t="shared" si="0"/>
        <v>7272.6</v>
      </c>
      <c r="Q32" s="1"/>
      <c r="R32" s="1"/>
      <c r="S32" s="1"/>
      <c r="T32" s="1"/>
      <c r="U32" s="210" t="s">
        <v>616</v>
      </c>
      <c r="V32" s="52" t="s">
        <v>986</v>
      </c>
      <c r="W32" s="53">
        <v>418.2</v>
      </c>
      <c r="X32" s="53" t="s">
        <v>961</v>
      </c>
    </row>
    <row r="33" spans="1:24" x14ac:dyDescent="0.3">
      <c r="A33" s="1"/>
      <c r="B33" s="54" t="s">
        <v>832</v>
      </c>
      <c r="C33" s="55">
        <v>938</v>
      </c>
      <c r="D33" s="55">
        <v>2656.2</v>
      </c>
      <c r="E33" s="55">
        <v>2695</v>
      </c>
      <c r="F33" s="55">
        <v>47.4</v>
      </c>
      <c r="G33" s="55"/>
      <c r="H33" s="55"/>
      <c r="I33" s="55"/>
      <c r="J33" s="55">
        <v>69.7</v>
      </c>
      <c r="K33" s="55"/>
      <c r="L33" s="55">
        <v>31.6</v>
      </c>
      <c r="M33" s="55">
        <v>9.1</v>
      </c>
      <c r="N33" s="55">
        <v>543.9</v>
      </c>
      <c r="O33" s="55">
        <v>268.60000000000002</v>
      </c>
      <c r="P33" s="55">
        <f t="shared" si="0"/>
        <v>7259.5</v>
      </c>
      <c r="Q33" s="1"/>
      <c r="R33" s="1"/>
      <c r="S33" s="1"/>
      <c r="T33" s="1"/>
      <c r="U33" s="210" t="s">
        <v>617</v>
      </c>
      <c r="V33" s="52" t="s">
        <v>987</v>
      </c>
      <c r="W33" s="53">
        <v>255.35</v>
      </c>
      <c r="X33" s="53" t="s">
        <v>961</v>
      </c>
    </row>
    <row r="34" spans="1:24" x14ac:dyDescent="0.3">
      <c r="A34" s="1"/>
      <c r="B34" s="54" t="s">
        <v>833</v>
      </c>
      <c r="C34" s="55">
        <v>937.3</v>
      </c>
      <c r="D34" s="55">
        <v>2589.1999999999998</v>
      </c>
      <c r="E34" s="55">
        <v>2773</v>
      </c>
      <c r="F34" s="55">
        <v>47</v>
      </c>
      <c r="G34" s="55"/>
      <c r="H34" s="55"/>
      <c r="I34" s="55"/>
      <c r="J34" s="55">
        <v>69.3</v>
      </c>
      <c r="K34" s="55"/>
      <c r="L34" s="55">
        <v>32.5</v>
      </c>
      <c r="M34" s="55">
        <v>7.8</v>
      </c>
      <c r="N34" s="55">
        <v>576.20000000000005</v>
      </c>
      <c r="O34" s="55">
        <v>281.5</v>
      </c>
      <c r="P34" s="55">
        <f t="shared" si="0"/>
        <v>7313.8</v>
      </c>
      <c r="Q34" s="1"/>
      <c r="R34" s="1"/>
      <c r="S34" s="1"/>
      <c r="T34" s="1"/>
      <c r="U34" s="210" t="s">
        <v>99</v>
      </c>
      <c r="V34" s="52" t="s">
        <v>988</v>
      </c>
      <c r="W34" s="53" t="s">
        <v>961</v>
      </c>
      <c r="X34" s="53">
        <v>1380.3</v>
      </c>
    </row>
    <row r="35" spans="1:24" x14ac:dyDescent="0.3">
      <c r="A35" s="1"/>
      <c r="B35" s="54" t="s">
        <v>834</v>
      </c>
      <c r="C35" s="55">
        <v>925.5</v>
      </c>
      <c r="D35" s="55">
        <v>2681.6</v>
      </c>
      <c r="E35" s="55">
        <v>2781.9</v>
      </c>
      <c r="F35" s="55">
        <v>47</v>
      </c>
      <c r="G35" s="55"/>
      <c r="H35" s="55"/>
      <c r="I35" s="55"/>
      <c r="J35" s="55">
        <v>70</v>
      </c>
      <c r="K35" s="55"/>
      <c r="L35" s="55">
        <v>34.4</v>
      </c>
      <c r="M35" s="55">
        <v>7.8</v>
      </c>
      <c r="N35" s="55">
        <v>570.79999999999995</v>
      </c>
      <c r="O35" s="55">
        <v>283.3</v>
      </c>
      <c r="P35" s="55">
        <f t="shared" si="0"/>
        <v>7402.3</v>
      </c>
      <c r="Q35" s="1"/>
      <c r="R35" s="1"/>
      <c r="S35" s="1"/>
      <c r="T35" s="1"/>
      <c r="U35" s="210" t="s">
        <v>633</v>
      </c>
      <c r="V35" s="52" t="s">
        <v>989</v>
      </c>
      <c r="W35" s="53">
        <v>234.1</v>
      </c>
      <c r="X35" s="53" t="s">
        <v>961</v>
      </c>
    </row>
    <row r="36" spans="1:24" x14ac:dyDescent="0.3">
      <c r="A36" s="1"/>
      <c r="B36" s="54" t="s">
        <v>835</v>
      </c>
      <c r="C36" s="55">
        <v>930.9</v>
      </c>
      <c r="D36" s="55">
        <v>2774.7</v>
      </c>
      <c r="E36" s="55">
        <v>2777.2</v>
      </c>
      <c r="F36" s="55">
        <v>47.3</v>
      </c>
      <c r="G36" s="55"/>
      <c r="H36" s="55"/>
      <c r="I36" s="55"/>
      <c r="J36" s="55">
        <v>68.400000000000006</v>
      </c>
      <c r="K36" s="55"/>
      <c r="L36" s="55">
        <v>34.1</v>
      </c>
      <c r="M36" s="55">
        <v>7.9</v>
      </c>
      <c r="N36" s="55">
        <v>534.29999999999995</v>
      </c>
      <c r="O36" s="55">
        <v>284</v>
      </c>
      <c r="P36" s="55">
        <f t="shared" si="0"/>
        <v>7458.7999999999993</v>
      </c>
      <c r="Q36" s="1"/>
      <c r="R36" s="1"/>
      <c r="S36" s="1"/>
      <c r="T36" s="1"/>
      <c r="U36" s="210"/>
      <c r="V36" s="52" t="s">
        <v>990</v>
      </c>
      <c r="W36" s="53">
        <v>85.8</v>
      </c>
      <c r="X36" s="53" t="s">
        <v>961</v>
      </c>
    </row>
    <row r="37" spans="1:24" x14ac:dyDescent="0.3">
      <c r="A37" s="1"/>
      <c r="B37" s="54" t="s">
        <v>836</v>
      </c>
      <c r="C37" s="55">
        <v>911.3</v>
      </c>
      <c r="D37" s="55">
        <v>2666</v>
      </c>
      <c r="E37" s="55">
        <v>2774.8</v>
      </c>
      <c r="F37" s="55">
        <v>0</v>
      </c>
      <c r="G37" s="55"/>
      <c r="H37" s="55"/>
      <c r="I37" s="55"/>
      <c r="J37" s="55">
        <v>43.9</v>
      </c>
      <c r="K37" s="55"/>
      <c r="L37" s="55">
        <v>31.6</v>
      </c>
      <c r="M37" s="55">
        <v>9.1999999999999993</v>
      </c>
      <c r="N37" s="55">
        <v>537.70000000000005</v>
      </c>
      <c r="O37" s="55">
        <v>280</v>
      </c>
      <c r="P37" s="55">
        <f t="shared" si="0"/>
        <v>7254.5</v>
      </c>
      <c r="Q37" s="1"/>
      <c r="R37" s="1"/>
      <c r="S37" s="1"/>
      <c r="T37" s="1"/>
      <c r="U37" s="210" t="s">
        <v>38</v>
      </c>
      <c r="V37" s="52" t="s">
        <v>991</v>
      </c>
      <c r="W37" s="53">
        <v>152.80000000000001</v>
      </c>
      <c r="X37" s="53" t="s">
        <v>961</v>
      </c>
    </row>
    <row r="38" spans="1:24" x14ac:dyDescent="0.3">
      <c r="A38" s="1"/>
      <c r="B38" s="56" t="s">
        <v>837</v>
      </c>
      <c r="C38" s="57">
        <v>918</v>
      </c>
      <c r="D38" s="57">
        <v>2894</v>
      </c>
      <c r="E38" s="57">
        <v>2800.6</v>
      </c>
      <c r="F38" s="57">
        <v>0</v>
      </c>
      <c r="G38" s="57"/>
      <c r="H38" s="57"/>
      <c r="I38" s="57"/>
      <c r="J38" s="57">
        <v>44.2</v>
      </c>
      <c r="K38" s="57"/>
      <c r="L38" s="57">
        <v>30.6</v>
      </c>
      <c r="M38" s="57">
        <v>9.1999999999999993</v>
      </c>
      <c r="N38" s="57">
        <v>398.2</v>
      </c>
      <c r="O38" s="57">
        <v>297.89999999999998</v>
      </c>
      <c r="P38" s="57">
        <f t="shared" si="0"/>
        <v>7392.7</v>
      </c>
      <c r="Q38" s="1"/>
      <c r="R38" s="1"/>
      <c r="S38" s="1"/>
      <c r="T38" s="1"/>
      <c r="U38" s="210"/>
      <c r="V38" s="52" t="s">
        <v>992</v>
      </c>
      <c r="W38" s="53">
        <v>165.9</v>
      </c>
      <c r="X38" s="53" t="s">
        <v>961</v>
      </c>
    </row>
    <row r="39" spans="1:24" x14ac:dyDescent="0.3">
      <c r="A39" s="1"/>
      <c r="B39" s="50" t="s">
        <v>838</v>
      </c>
      <c r="C39" s="51">
        <v>921.3</v>
      </c>
      <c r="D39" s="51">
        <v>3019.3</v>
      </c>
      <c r="E39" s="51">
        <v>2822.1</v>
      </c>
      <c r="F39" s="51">
        <v>0</v>
      </c>
      <c r="G39" s="51"/>
      <c r="H39" s="51"/>
      <c r="I39" s="51"/>
      <c r="J39" s="51">
        <v>45.1</v>
      </c>
      <c r="K39" s="51"/>
      <c r="L39" s="51">
        <v>33.6</v>
      </c>
      <c r="M39" s="51">
        <v>9.1999999999999993</v>
      </c>
      <c r="N39" s="51">
        <v>184.6</v>
      </c>
      <c r="O39" s="51">
        <v>303.10000000000002</v>
      </c>
      <c r="P39" s="51">
        <f t="shared" si="0"/>
        <v>7338.300000000002</v>
      </c>
      <c r="Q39" s="1"/>
      <c r="R39" s="1"/>
      <c r="S39" s="1"/>
      <c r="T39" s="1"/>
      <c r="U39" s="210"/>
      <c r="V39" s="52" t="s">
        <v>993</v>
      </c>
      <c r="W39" s="53">
        <v>170.6</v>
      </c>
      <c r="X39" s="53" t="s">
        <v>961</v>
      </c>
    </row>
    <row r="40" spans="1:24" x14ac:dyDescent="0.3">
      <c r="A40" s="1"/>
      <c r="B40" s="54" t="s">
        <v>839</v>
      </c>
      <c r="C40" s="55">
        <v>921</v>
      </c>
      <c r="D40" s="55">
        <v>3104.5</v>
      </c>
      <c r="E40" s="55">
        <v>2923</v>
      </c>
      <c r="F40" s="55">
        <v>0</v>
      </c>
      <c r="G40" s="55"/>
      <c r="H40" s="55"/>
      <c r="I40" s="55"/>
      <c r="J40" s="55">
        <v>50.5</v>
      </c>
      <c r="K40" s="55"/>
      <c r="L40" s="55">
        <v>34.799999999999997</v>
      </c>
      <c r="M40" s="55">
        <v>10.1</v>
      </c>
      <c r="N40" s="55">
        <v>46.2</v>
      </c>
      <c r="O40" s="55">
        <v>317.39999999999998</v>
      </c>
      <c r="P40" s="55">
        <f t="shared" si="0"/>
        <v>7407.5</v>
      </c>
      <c r="Q40" s="1"/>
      <c r="R40" s="1"/>
      <c r="S40" s="1"/>
      <c r="T40" s="1"/>
      <c r="U40" s="210"/>
      <c r="V40" s="52" t="s">
        <v>994</v>
      </c>
      <c r="W40" s="53">
        <v>216.55</v>
      </c>
      <c r="X40" s="53" t="s">
        <v>961</v>
      </c>
    </row>
    <row r="41" spans="1:24" x14ac:dyDescent="0.3">
      <c r="A41" s="1"/>
      <c r="B41" s="54" t="s">
        <v>840</v>
      </c>
      <c r="C41" s="55">
        <v>938</v>
      </c>
      <c r="D41" s="55">
        <v>2956.5</v>
      </c>
      <c r="E41" s="55">
        <v>3055.3</v>
      </c>
      <c r="F41" s="55">
        <v>0</v>
      </c>
      <c r="G41" s="55"/>
      <c r="H41" s="55"/>
      <c r="I41" s="55"/>
      <c r="J41" s="55">
        <v>56.6</v>
      </c>
      <c r="K41" s="55"/>
      <c r="L41" s="55">
        <v>33.700000000000003</v>
      </c>
      <c r="M41" s="55">
        <v>10.4</v>
      </c>
      <c r="N41" s="55">
        <v>0.4</v>
      </c>
      <c r="O41" s="55">
        <v>330.8</v>
      </c>
      <c r="P41" s="55">
        <f t="shared" si="0"/>
        <v>7381.7</v>
      </c>
      <c r="Q41" s="1"/>
      <c r="R41" s="1"/>
      <c r="S41" s="1"/>
      <c r="T41" s="1"/>
      <c r="U41" s="210" t="s">
        <v>618</v>
      </c>
      <c r="V41" s="52" t="s">
        <v>995</v>
      </c>
      <c r="W41" s="53">
        <v>80.099999999999994</v>
      </c>
      <c r="X41" s="53" t="s">
        <v>961</v>
      </c>
    </row>
    <row r="42" spans="1:24" x14ac:dyDescent="0.3">
      <c r="A42" s="1"/>
      <c r="B42" s="54" t="s">
        <v>841</v>
      </c>
      <c r="C42" s="55">
        <v>913.6</v>
      </c>
      <c r="D42" s="55">
        <v>2805.5</v>
      </c>
      <c r="E42" s="55">
        <v>3191.6</v>
      </c>
      <c r="F42" s="55">
        <v>0</v>
      </c>
      <c r="G42" s="55"/>
      <c r="H42" s="55"/>
      <c r="I42" s="55"/>
      <c r="J42" s="55">
        <v>60.2</v>
      </c>
      <c r="K42" s="55"/>
      <c r="L42" s="55">
        <v>34.799999999999997</v>
      </c>
      <c r="M42" s="55">
        <v>10.6</v>
      </c>
      <c r="N42" s="55">
        <v>0.4</v>
      </c>
      <c r="O42" s="55">
        <v>369.2</v>
      </c>
      <c r="P42" s="55">
        <f t="shared" si="0"/>
        <v>7385.9</v>
      </c>
      <c r="Q42" s="1"/>
      <c r="R42" s="1"/>
      <c r="S42" s="1"/>
      <c r="T42" s="1"/>
      <c r="U42" s="210" t="s">
        <v>601</v>
      </c>
      <c r="V42" s="52" t="s">
        <v>996</v>
      </c>
      <c r="W42" s="53">
        <v>447.7</v>
      </c>
      <c r="X42" s="53" t="s">
        <v>961</v>
      </c>
    </row>
    <row r="43" spans="1:24" x14ac:dyDescent="0.3">
      <c r="A43" s="1"/>
      <c r="B43" s="54" t="s">
        <v>842</v>
      </c>
      <c r="C43" s="55">
        <v>908.5</v>
      </c>
      <c r="D43" s="55">
        <v>2864.2</v>
      </c>
      <c r="E43" s="55">
        <v>3249</v>
      </c>
      <c r="F43" s="55">
        <v>0</v>
      </c>
      <c r="G43" s="55"/>
      <c r="H43" s="55"/>
      <c r="I43" s="55"/>
      <c r="J43" s="55">
        <v>59.5</v>
      </c>
      <c r="K43" s="55"/>
      <c r="L43" s="55">
        <v>34.299999999999997</v>
      </c>
      <c r="M43" s="55">
        <v>10.6</v>
      </c>
      <c r="N43" s="55">
        <v>0</v>
      </c>
      <c r="O43" s="55">
        <v>372.9</v>
      </c>
      <c r="P43" s="55">
        <f t="shared" si="0"/>
        <v>7499</v>
      </c>
      <c r="Q43" s="1"/>
      <c r="R43" s="1"/>
      <c r="S43" s="1"/>
      <c r="T43" s="1"/>
      <c r="U43" s="210" t="s">
        <v>619</v>
      </c>
      <c r="V43" s="52" t="s">
        <v>997</v>
      </c>
      <c r="W43" s="53">
        <v>441.6</v>
      </c>
      <c r="X43" s="53" t="s">
        <v>961</v>
      </c>
    </row>
    <row r="44" spans="1:24" x14ac:dyDescent="0.3">
      <c r="A44" s="1"/>
      <c r="B44" s="54" t="s">
        <v>843</v>
      </c>
      <c r="C44" s="55">
        <v>913.5</v>
      </c>
      <c r="D44" s="55">
        <v>2923</v>
      </c>
      <c r="E44" s="55">
        <v>3250.5</v>
      </c>
      <c r="F44" s="55">
        <v>0</v>
      </c>
      <c r="G44" s="55"/>
      <c r="H44" s="55"/>
      <c r="I44" s="55"/>
      <c r="J44" s="55">
        <v>59.8</v>
      </c>
      <c r="K44" s="55"/>
      <c r="L44" s="55">
        <v>33.200000000000003</v>
      </c>
      <c r="M44" s="55">
        <v>10.6</v>
      </c>
      <c r="N44" s="55">
        <v>0</v>
      </c>
      <c r="O44" s="55">
        <v>331.5</v>
      </c>
      <c r="P44" s="55">
        <f t="shared" si="0"/>
        <v>7522.1</v>
      </c>
      <c r="Q44" s="1"/>
      <c r="R44" s="1"/>
      <c r="S44" s="1"/>
      <c r="T44" s="1"/>
      <c r="U44" s="210" t="s">
        <v>594</v>
      </c>
      <c r="V44" s="52" t="s">
        <v>998</v>
      </c>
      <c r="W44" s="53" t="s">
        <v>961</v>
      </c>
      <c r="X44" s="53">
        <v>2470.0500000000002</v>
      </c>
    </row>
    <row r="45" spans="1:24" x14ac:dyDescent="0.3">
      <c r="A45" s="1"/>
      <c r="B45" s="54" t="s">
        <v>844</v>
      </c>
      <c r="C45" s="55">
        <v>973.2</v>
      </c>
      <c r="D45" s="55">
        <v>2863.5</v>
      </c>
      <c r="E45" s="55">
        <v>3195.4</v>
      </c>
      <c r="F45" s="55">
        <v>0</v>
      </c>
      <c r="G45" s="55"/>
      <c r="H45" s="55"/>
      <c r="I45" s="55"/>
      <c r="J45" s="55">
        <v>59.7</v>
      </c>
      <c r="K45" s="55"/>
      <c r="L45" s="55">
        <v>33</v>
      </c>
      <c r="M45" s="55">
        <v>10.6</v>
      </c>
      <c r="N45" s="55">
        <v>0</v>
      </c>
      <c r="O45" s="55">
        <v>368.8</v>
      </c>
      <c r="P45" s="55">
        <f t="shared" si="0"/>
        <v>7504.2000000000007</v>
      </c>
      <c r="Q45" s="1"/>
      <c r="R45" s="1"/>
      <c r="S45" s="1"/>
      <c r="T45" s="1"/>
      <c r="U45" s="210" t="s">
        <v>603</v>
      </c>
      <c r="V45" s="52" t="s">
        <v>999</v>
      </c>
      <c r="W45" s="53">
        <v>1928.85</v>
      </c>
      <c r="X45" s="53" t="s">
        <v>961</v>
      </c>
    </row>
    <row r="46" spans="1:24" x14ac:dyDescent="0.3">
      <c r="A46" s="1"/>
      <c r="B46" s="56" t="s">
        <v>845</v>
      </c>
      <c r="C46" s="57">
        <v>978.1</v>
      </c>
      <c r="D46" s="57">
        <v>2796.2</v>
      </c>
      <c r="E46" s="57">
        <v>3207.5</v>
      </c>
      <c r="F46" s="57">
        <v>0</v>
      </c>
      <c r="G46" s="57"/>
      <c r="H46" s="57"/>
      <c r="I46" s="57"/>
      <c r="J46" s="57">
        <v>59.9</v>
      </c>
      <c r="K46" s="57"/>
      <c r="L46" s="57">
        <v>32.799999999999997</v>
      </c>
      <c r="M46" s="57">
        <v>10.6</v>
      </c>
      <c r="N46" s="57">
        <v>0</v>
      </c>
      <c r="O46" s="57">
        <v>411</v>
      </c>
      <c r="P46" s="57">
        <f t="shared" si="0"/>
        <v>7496.0999999999995</v>
      </c>
      <c r="Q46" s="1"/>
      <c r="R46" s="1"/>
      <c r="S46" s="1"/>
      <c r="T46" s="1"/>
      <c r="U46" s="210" t="s">
        <v>607</v>
      </c>
      <c r="V46" s="52" t="s">
        <v>1000</v>
      </c>
      <c r="W46" s="53">
        <v>37.75</v>
      </c>
      <c r="X46" s="53" t="s">
        <v>961</v>
      </c>
    </row>
    <row r="47" spans="1:24" x14ac:dyDescent="0.3">
      <c r="A47" s="1"/>
      <c r="B47" s="50" t="s">
        <v>846</v>
      </c>
      <c r="C47" s="51">
        <v>984.2</v>
      </c>
      <c r="D47" s="51">
        <v>2808.8</v>
      </c>
      <c r="E47" s="51">
        <v>3137.3</v>
      </c>
      <c r="F47" s="51">
        <v>0</v>
      </c>
      <c r="G47" s="51"/>
      <c r="H47" s="51"/>
      <c r="I47" s="51"/>
      <c r="J47" s="51">
        <v>58.4</v>
      </c>
      <c r="K47" s="51"/>
      <c r="L47" s="51">
        <v>32</v>
      </c>
      <c r="M47" s="51">
        <v>10.6</v>
      </c>
      <c r="N47" s="51">
        <v>0</v>
      </c>
      <c r="O47" s="51">
        <v>466.4</v>
      </c>
      <c r="P47" s="51">
        <f t="shared" si="0"/>
        <v>7497.7</v>
      </c>
      <c r="Q47" s="1"/>
      <c r="R47" s="1"/>
      <c r="S47" s="1"/>
      <c r="T47" s="1"/>
      <c r="U47" s="210" t="s">
        <v>115</v>
      </c>
      <c r="V47" s="52" t="s">
        <v>1001</v>
      </c>
      <c r="W47" s="53" t="s">
        <v>961</v>
      </c>
      <c r="X47" s="53">
        <v>10422.200000000001</v>
      </c>
    </row>
    <row r="48" spans="1:24" x14ac:dyDescent="0.3">
      <c r="A48" s="1"/>
      <c r="B48" s="54" t="s">
        <v>847</v>
      </c>
      <c r="C48" s="55">
        <v>980.3</v>
      </c>
      <c r="D48" s="55">
        <v>2796.3</v>
      </c>
      <c r="E48" s="55">
        <v>3021.2</v>
      </c>
      <c r="F48" s="55">
        <v>0</v>
      </c>
      <c r="G48" s="55"/>
      <c r="H48" s="55"/>
      <c r="I48" s="55"/>
      <c r="J48" s="55">
        <v>57.4</v>
      </c>
      <c r="K48" s="55"/>
      <c r="L48" s="55">
        <v>30.6</v>
      </c>
      <c r="M48" s="55">
        <v>10.6</v>
      </c>
      <c r="N48" s="55">
        <v>0</v>
      </c>
      <c r="O48" s="55">
        <v>515.1</v>
      </c>
      <c r="P48" s="55">
        <f t="shared" si="0"/>
        <v>7411.5000000000009</v>
      </c>
      <c r="Q48" s="1"/>
      <c r="R48" s="1"/>
      <c r="S48" s="1"/>
      <c r="T48" s="1"/>
      <c r="U48" s="210"/>
      <c r="V48" s="52" t="s">
        <v>1002</v>
      </c>
      <c r="W48" s="53">
        <v>117.05</v>
      </c>
      <c r="X48" s="53" t="s">
        <v>961</v>
      </c>
    </row>
    <row r="49" spans="1:24" x14ac:dyDescent="0.3">
      <c r="A49" s="1"/>
      <c r="B49" s="54" t="s">
        <v>848</v>
      </c>
      <c r="C49" s="55">
        <v>980.2</v>
      </c>
      <c r="D49" s="55">
        <v>2773.8</v>
      </c>
      <c r="E49" s="55">
        <v>2974.1</v>
      </c>
      <c r="F49" s="55">
        <v>0</v>
      </c>
      <c r="G49" s="55"/>
      <c r="H49" s="55"/>
      <c r="I49" s="55"/>
      <c r="J49" s="55">
        <v>57.6</v>
      </c>
      <c r="K49" s="55"/>
      <c r="L49" s="55">
        <v>31.5</v>
      </c>
      <c r="M49" s="55">
        <v>10.6</v>
      </c>
      <c r="N49" s="55">
        <v>0</v>
      </c>
      <c r="O49" s="55">
        <v>517.20000000000005</v>
      </c>
      <c r="P49" s="55">
        <f t="shared" si="0"/>
        <v>7345.0000000000009</v>
      </c>
      <c r="Q49" s="1"/>
      <c r="R49" s="1"/>
      <c r="S49" s="1"/>
      <c r="T49" s="1"/>
      <c r="U49" s="210" t="s">
        <v>599</v>
      </c>
      <c r="V49" s="52" t="s">
        <v>1003</v>
      </c>
      <c r="W49" s="53" t="s">
        <v>961</v>
      </c>
      <c r="X49" s="53">
        <v>1155.8499999999999</v>
      </c>
    </row>
    <row r="50" spans="1:24" x14ac:dyDescent="0.3">
      <c r="A50" s="1"/>
      <c r="B50" s="54" t="s">
        <v>849</v>
      </c>
      <c r="C50" s="55">
        <v>908.8</v>
      </c>
      <c r="D50" s="55">
        <v>2751.2</v>
      </c>
      <c r="E50" s="55">
        <v>3027.9</v>
      </c>
      <c r="F50" s="55">
        <v>0</v>
      </c>
      <c r="G50" s="55"/>
      <c r="H50" s="55"/>
      <c r="I50" s="55"/>
      <c r="J50" s="55">
        <v>56.7</v>
      </c>
      <c r="K50" s="55"/>
      <c r="L50" s="55">
        <v>32.9</v>
      </c>
      <c r="M50" s="55">
        <v>10.6</v>
      </c>
      <c r="N50" s="55">
        <v>0</v>
      </c>
      <c r="O50" s="55">
        <v>460.8</v>
      </c>
      <c r="P50" s="55">
        <f t="shared" si="0"/>
        <v>7248.9</v>
      </c>
      <c r="Q50" s="1"/>
      <c r="R50" s="1"/>
      <c r="S50" s="1"/>
      <c r="T50" s="1"/>
      <c r="U50" s="210" t="s">
        <v>613</v>
      </c>
      <c r="V50" s="52" t="s">
        <v>1004</v>
      </c>
      <c r="W50" s="53">
        <v>50.95</v>
      </c>
      <c r="X50" s="53" t="s">
        <v>961</v>
      </c>
    </row>
    <row r="51" spans="1:24" x14ac:dyDescent="0.3">
      <c r="A51" s="1"/>
      <c r="B51" s="54" t="s">
        <v>850</v>
      </c>
      <c r="C51" s="55">
        <v>911.6</v>
      </c>
      <c r="D51" s="55">
        <v>2748.5</v>
      </c>
      <c r="E51" s="55">
        <v>3027.3</v>
      </c>
      <c r="F51" s="55">
        <v>0</v>
      </c>
      <c r="G51" s="55"/>
      <c r="H51" s="55"/>
      <c r="I51" s="55"/>
      <c r="J51" s="55">
        <v>60.3</v>
      </c>
      <c r="K51" s="55"/>
      <c r="L51" s="55">
        <v>33.9</v>
      </c>
      <c r="M51" s="55">
        <v>10.6</v>
      </c>
      <c r="N51" s="55">
        <v>0</v>
      </c>
      <c r="O51" s="55">
        <v>460</v>
      </c>
      <c r="P51" s="55">
        <f t="shared" si="0"/>
        <v>7252.2</v>
      </c>
      <c r="Q51" s="1"/>
      <c r="R51" s="1"/>
      <c r="S51" s="1"/>
      <c r="T51" s="1"/>
      <c r="U51" s="210" t="s">
        <v>127</v>
      </c>
      <c r="V51" s="52" t="s">
        <v>1005</v>
      </c>
      <c r="W51" s="53">
        <v>115.8</v>
      </c>
      <c r="X51" s="53" t="s">
        <v>961</v>
      </c>
    </row>
    <row r="52" spans="1:24" x14ac:dyDescent="0.3">
      <c r="A52" s="1"/>
      <c r="B52" s="54" t="s">
        <v>851</v>
      </c>
      <c r="C52" s="55">
        <v>907.1</v>
      </c>
      <c r="D52" s="55">
        <v>2634.6</v>
      </c>
      <c r="E52" s="55">
        <v>2962.2</v>
      </c>
      <c r="F52" s="55">
        <v>0</v>
      </c>
      <c r="G52" s="55"/>
      <c r="H52" s="55"/>
      <c r="I52" s="55"/>
      <c r="J52" s="55">
        <v>61</v>
      </c>
      <c r="K52" s="55"/>
      <c r="L52" s="55">
        <v>33.4</v>
      </c>
      <c r="M52" s="55">
        <v>10.6</v>
      </c>
      <c r="N52" s="55">
        <v>0</v>
      </c>
      <c r="O52" s="55">
        <v>375.8</v>
      </c>
      <c r="P52" s="55">
        <f t="shared" si="0"/>
        <v>6984.7</v>
      </c>
      <c r="Q52" s="1"/>
      <c r="R52" s="1"/>
      <c r="S52" s="1"/>
      <c r="T52" s="1"/>
      <c r="U52" s="210"/>
      <c r="V52" s="52" t="s">
        <v>1006</v>
      </c>
      <c r="W52" s="53" t="s">
        <v>961</v>
      </c>
      <c r="X52" s="53">
        <v>2440.1</v>
      </c>
    </row>
    <row r="53" spans="1:24" x14ac:dyDescent="0.3">
      <c r="A53" s="1"/>
      <c r="B53" s="54" t="s">
        <v>852</v>
      </c>
      <c r="C53" s="55">
        <v>905.9</v>
      </c>
      <c r="D53" s="55">
        <v>2505.3000000000002</v>
      </c>
      <c r="E53" s="55">
        <v>2819.6</v>
      </c>
      <c r="F53" s="55">
        <v>0</v>
      </c>
      <c r="G53" s="55"/>
      <c r="H53" s="55"/>
      <c r="I53" s="55"/>
      <c r="J53" s="55">
        <v>62</v>
      </c>
      <c r="K53" s="55"/>
      <c r="L53" s="55">
        <v>35.5</v>
      </c>
      <c r="M53" s="55">
        <v>10.6</v>
      </c>
      <c r="N53" s="55">
        <v>0</v>
      </c>
      <c r="O53" s="55">
        <v>366.2</v>
      </c>
      <c r="P53" s="55">
        <f t="shared" si="0"/>
        <v>6705.1</v>
      </c>
      <c r="Q53" s="1"/>
      <c r="R53" s="1"/>
      <c r="S53" s="1"/>
      <c r="T53" s="1"/>
      <c r="U53" s="210"/>
      <c r="V53" s="52" t="s">
        <v>131</v>
      </c>
      <c r="W53" s="53" t="s">
        <v>961</v>
      </c>
      <c r="X53" s="53">
        <v>1705.3</v>
      </c>
    </row>
    <row r="54" spans="1:24" x14ac:dyDescent="0.3">
      <c r="A54" s="1"/>
      <c r="B54" s="56" t="s">
        <v>82</v>
      </c>
      <c r="C54" s="57">
        <v>901.3</v>
      </c>
      <c r="D54" s="57">
        <v>2327</v>
      </c>
      <c r="E54" s="57">
        <v>2940.7</v>
      </c>
      <c r="F54" s="57">
        <v>0</v>
      </c>
      <c r="G54" s="57"/>
      <c r="H54" s="57"/>
      <c r="I54" s="57"/>
      <c r="J54" s="57">
        <v>62.9</v>
      </c>
      <c r="K54" s="57"/>
      <c r="L54" s="57">
        <v>33.4</v>
      </c>
      <c r="M54" s="57">
        <v>10.6</v>
      </c>
      <c r="N54" s="57">
        <v>0</v>
      </c>
      <c r="O54" s="57">
        <v>316.3</v>
      </c>
      <c r="P54" s="57">
        <f t="shared" si="0"/>
        <v>6592.2</v>
      </c>
      <c r="Q54" s="1"/>
      <c r="R54" s="1"/>
      <c r="S54" s="1"/>
      <c r="T54" s="1"/>
      <c r="U54" s="210"/>
      <c r="V54" s="52" t="s">
        <v>1007</v>
      </c>
      <c r="W54" s="53">
        <v>238</v>
      </c>
      <c r="X54" s="53" t="s">
        <v>961</v>
      </c>
    </row>
    <row r="55" spans="1:24" x14ac:dyDescent="0.3">
      <c r="A55" s="1"/>
      <c r="B55" s="58" t="s">
        <v>1008</v>
      </c>
      <c r="C55" s="59">
        <f>+SUM(C7:C54)/2</f>
        <v>22151.899999999998</v>
      </c>
      <c r="D55" s="59">
        <f t="shared" ref="D55:P55" si="1">+SUM(D7:D54)/2</f>
        <v>59694.450000000004</v>
      </c>
      <c r="E55" s="59">
        <f t="shared" si="1"/>
        <v>67937.05</v>
      </c>
      <c r="F55" s="59">
        <f t="shared" si="1"/>
        <v>709.50000000000011</v>
      </c>
      <c r="G55" s="59">
        <f t="shared" si="1"/>
        <v>0</v>
      </c>
      <c r="H55" s="59">
        <f t="shared" si="1"/>
        <v>0</v>
      </c>
      <c r="I55" s="59">
        <f t="shared" si="1"/>
        <v>0</v>
      </c>
      <c r="J55" s="59">
        <f t="shared" si="1"/>
        <v>1559.0999999999997</v>
      </c>
      <c r="K55" s="59">
        <f t="shared" si="1"/>
        <v>0</v>
      </c>
      <c r="L55" s="59">
        <f t="shared" si="1"/>
        <v>800.05</v>
      </c>
      <c r="M55" s="59">
        <f t="shared" si="1"/>
        <v>236.55000000000018</v>
      </c>
      <c r="N55" s="59">
        <f t="shared" si="1"/>
        <v>4786.8000000000011</v>
      </c>
      <c r="O55" s="59">
        <f t="shared" si="1"/>
        <v>6075.5999999999995</v>
      </c>
      <c r="P55" s="59">
        <f t="shared" si="1"/>
        <v>163951</v>
      </c>
      <c r="Q55" s="1"/>
      <c r="R55" s="1"/>
      <c r="S55" s="1"/>
      <c r="T55" s="1"/>
      <c r="U55" s="210" t="s">
        <v>133</v>
      </c>
      <c r="V55" s="52" t="s">
        <v>1009</v>
      </c>
      <c r="W55" s="53" t="s">
        <v>961</v>
      </c>
      <c r="X55" s="53">
        <v>1714.1</v>
      </c>
    </row>
    <row r="56" spans="1:24" x14ac:dyDescent="0.3">
      <c r="A56" s="1"/>
      <c r="B56" s="58" t="s">
        <v>1010</v>
      </c>
      <c r="C56" s="59">
        <f>+C55*100/$P$55</f>
        <v>13.511293008276864</v>
      </c>
      <c r="D56" s="59">
        <f t="shared" ref="D56:O56" si="2">+D55*100/$P$55</f>
        <v>36.409933455727625</v>
      </c>
      <c r="E56" s="59">
        <f t="shared" si="2"/>
        <v>41.437411177729935</v>
      </c>
      <c r="F56" s="59">
        <f t="shared" si="2"/>
        <v>0.4327512488487415</v>
      </c>
      <c r="G56" s="59">
        <f t="shared" si="2"/>
        <v>0</v>
      </c>
      <c r="H56" s="59">
        <f t="shared" si="2"/>
        <v>0</v>
      </c>
      <c r="I56" s="59">
        <f t="shared" si="2"/>
        <v>0</v>
      </c>
      <c r="J56" s="59">
        <f t="shared" si="2"/>
        <v>0.95095485846380912</v>
      </c>
      <c r="K56" s="59">
        <f t="shared" si="2"/>
        <v>0</v>
      </c>
      <c r="L56" s="59">
        <f t="shared" si="2"/>
        <v>0.48798116510420797</v>
      </c>
      <c r="M56" s="59">
        <f t="shared" si="2"/>
        <v>0.14428091319967562</v>
      </c>
      <c r="N56" s="59">
        <f t="shared" si="2"/>
        <v>2.9196528230995855</v>
      </c>
      <c r="O56" s="59">
        <f t="shared" si="2"/>
        <v>3.7057413495495606</v>
      </c>
      <c r="P56" s="60" t="s">
        <v>1011</v>
      </c>
      <c r="Q56" s="1"/>
      <c r="R56" s="1"/>
      <c r="S56" s="1"/>
      <c r="T56" s="1"/>
      <c r="U56" s="210"/>
      <c r="V56" s="52" t="s">
        <v>1012</v>
      </c>
      <c r="W56" s="53">
        <v>14.4</v>
      </c>
      <c r="X56" s="53" t="s">
        <v>961</v>
      </c>
    </row>
    <row r="57" spans="1:24" x14ac:dyDescent="0.3">
      <c r="A57" s="1"/>
      <c r="B57" s="1"/>
      <c r="C57" s="1"/>
      <c r="D57" s="1"/>
      <c r="E57" s="1"/>
      <c r="F57" s="1"/>
      <c r="G57" s="1"/>
      <c r="H57" s="1"/>
      <c r="I57" s="1"/>
      <c r="J57" s="1"/>
      <c r="K57" s="1"/>
      <c r="L57" s="1"/>
      <c r="M57" s="1"/>
      <c r="N57" s="1"/>
      <c r="O57" s="1"/>
      <c r="P57" s="1"/>
      <c r="Q57" s="1"/>
      <c r="R57" s="1"/>
      <c r="S57" s="1"/>
      <c r="T57" s="1"/>
      <c r="U57" s="210"/>
      <c r="V57" s="52" t="s">
        <v>1013</v>
      </c>
      <c r="W57" s="53">
        <v>722.65</v>
      </c>
      <c r="X57" s="53" t="s">
        <v>961</v>
      </c>
    </row>
    <row r="58" spans="1:24" x14ac:dyDescent="0.3">
      <c r="A58" s="1"/>
      <c r="B58" s="1"/>
      <c r="C58" s="1"/>
      <c r="D58" s="1"/>
      <c r="E58" s="1"/>
      <c r="F58" s="1"/>
      <c r="G58" s="1"/>
      <c r="H58" s="1"/>
      <c r="I58" s="1"/>
      <c r="J58" s="1"/>
      <c r="K58" s="1"/>
      <c r="L58" s="1"/>
      <c r="M58" s="1"/>
      <c r="N58" s="1"/>
      <c r="O58" s="1"/>
      <c r="P58" s="1"/>
      <c r="Q58" s="1"/>
      <c r="R58" s="1"/>
      <c r="S58" s="1"/>
      <c r="T58" s="1"/>
      <c r="U58" s="210"/>
      <c r="V58" s="52" t="s">
        <v>1014</v>
      </c>
      <c r="W58" s="53" t="s">
        <v>961</v>
      </c>
      <c r="X58" s="53">
        <v>2622.4</v>
      </c>
    </row>
    <row r="59" spans="1:24" x14ac:dyDescent="0.3">
      <c r="A59" s="1"/>
      <c r="B59" s="1"/>
      <c r="C59" s="1"/>
      <c r="D59" s="1"/>
      <c r="E59" s="1"/>
      <c r="F59" s="1"/>
      <c r="G59" s="1"/>
      <c r="H59" s="1"/>
      <c r="I59" s="1"/>
      <c r="J59" s="1"/>
      <c r="K59" s="1"/>
      <c r="L59" s="1"/>
      <c r="M59" s="1"/>
      <c r="N59" s="1"/>
      <c r="O59" s="1"/>
      <c r="P59" s="1"/>
      <c r="Q59" s="1"/>
      <c r="R59" s="1"/>
      <c r="S59" s="1"/>
      <c r="T59" s="1"/>
      <c r="U59" s="210"/>
      <c r="V59" s="52" t="s">
        <v>1015</v>
      </c>
      <c r="W59" s="53" t="s">
        <v>961</v>
      </c>
      <c r="X59" s="53">
        <v>2213.75</v>
      </c>
    </row>
    <row r="60" spans="1:24" x14ac:dyDescent="0.3">
      <c r="A60" s="1"/>
      <c r="B60" s="1"/>
      <c r="C60" s="1"/>
      <c r="D60" s="1"/>
      <c r="E60" s="1"/>
      <c r="F60" s="1"/>
      <c r="G60" s="1"/>
      <c r="H60" s="1"/>
      <c r="I60" s="1"/>
      <c r="J60" s="1"/>
      <c r="K60" s="1"/>
      <c r="L60" s="1"/>
      <c r="M60" s="1"/>
      <c r="N60" s="1"/>
      <c r="O60" s="1"/>
      <c r="P60" s="1"/>
      <c r="Q60" s="1"/>
      <c r="R60" s="1"/>
      <c r="S60" s="1"/>
      <c r="T60" s="1"/>
      <c r="U60" s="210"/>
      <c r="V60" s="52" t="s">
        <v>1016</v>
      </c>
      <c r="W60" s="53">
        <v>1533.75</v>
      </c>
      <c r="X60" s="53" t="s">
        <v>961</v>
      </c>
    </row>
    <row r="61" spans="1:24" x14ac:dyDescent="0.3">
      <c r="A61" s="1"/>
      <c r="B61" s="1"/>
      <c r="C61" s="1"/>
      <c r="D61" s="1"/>
      <c r="E61" s="1"/>
      <c r="F61" s="1"/>
      <c r="G61" s="1"/>
      <c r="H61" s="1"/>
      <c r="I61" s="1"/>
      <c r="J61" s="1"/>
      <c r="K61" s="1"/>
      <c r="L61" s="1"/>
      <c r="M61" s="1"/>
      <c r="N61" s="1"/>
      <c r="O61" s="1"/>
      <c r="P61" s="1"/>
      <c r="Q61" s="1"/>
      <c r="R61" s="1"/>
      <c r="S61" s="1"/>
      <c r="T61" s="1"/>
      <c r="U61" s="210" t="s">
        <v>612</v>
      </c>
      <c r="V61" s="52" t="s">
        <v>1017</v>
      </c>
      <c r="W61" s="53">
        <v>320.14999999999998</v>
      </c>
      <c r="X61" s="53" t="s">
        <v>961</v>
      </c>
    </row>
    <row r="62" spans="1:24" x14ac:dyDescent="0.3">
      <c r="A62" s="1"/>
      <c r="B62" s="1"/>
      <c r="C62" s="1"/>
      <c r="D62" s="1"/>
      <c r="E62" s="1"/>
      <c r="F62" s="1"/>
      <c r="G62" s="1"/>
      <c r="H62" s="1"/>
      <c r="I62" s="1"/>
      <c r="J62" s="1"/>
      <c r="K62" s="1"/>
      <c r="L62" s="1"/>
      <c r="M62" s="1"/>
      <c r="N62" s="1"/>
      <c r="O62" s="1"/>
      <c r="P62" s="1"/>
      <c r="Q62" s="1"/>
      <c r="R62" s="1"/>
      <c r="S62" s="1"/>
      <c r="T62" s="1"/>
      <c r="U62" s="210" t="s">
        <v>64</v>
      </c>
      <c r="V62" s="52" t="s">
        <v>1018</v>
      </c>
      <c r="W62" s="53" t="s">
        <v>961</v>
      </c>
      <c r="X62" s="53">
        <v>1712.3</v>
      </c>
    </row>
    <row r="63" spans="1:24" x14ac:dyDescent="0.3">
      <c r="A63" s="1"/>
      <c r="B63" s="1"/>
      <c r="C63" s="1"/>
      <c r="D63" s="1"/>
      <c r="E63" s="1"/>
      <c r="F63" s="1"/>
      <c r="G63" s="1"/>
      <c r="H63" s="1"/>
      <c r="I63" s="1"/>
      <c r="J63" s="1"/>
      <c r="K63" s="1"/>
      <c r="L63" s="1"/>
      <c r="M63" s="1"/>
      <c r="N63" s="1"/>
      <c r="O63" s="1"/>
      <c r="P63" s="1"/>
      <c r="Q63" s="1"/>
      <c r="R63" s="1"/>
      <c r="S63" s="1"/>
      <c r="T63" s="1"/>
      <c r="U63" s="210"/>
      <c r="V63" s="52" t="s">
        <v>65</v>
      </c>
      <c r="W63" s="53">
        <v>10.25</v>
      </c>
      <c r="X63" s="53" t="s">
        <v>961</v>
      </c>
    </row>
    <row r="64" spans="1:24" x14ac:dyDescent="0.3">
      <c r="A64" s="1"/>
      <c r="B64" s="1"/>
      <c r="C64" s="1"/>
      <c r="D64" s="1"/>
      <c r="E64" s="1"/>
      <c r="F64" s="1"/>
      <c r="G64" s="1"/>
      <c r="H64" s="1"/>
      <c r="I64" s="1"/>
      <c r="J64" s="1"/>
      <c r="K64" s="1"/>
      <c r="L64" s="1"/>
      <c r="M64" s="1"/>
      <c r="N64" s="1"/>
      <c r="O64" s="1"/>
      <c r="P64" s="1"/>
      <c r="Q64" s="1"/>
      <c r="R64" s="1"/>
      <c r="S64" s="1"/>
      <c r="T64" s="1"/>
      <c r="U64" s="210" t="s">
        <v>1019</v>
      </c>
      <c r="V64" s="52" t="s">
        <v>1020</v>
      </c>
      <c r="W64" s="53">
        <v>450.75</v>
      </c>
      <c r="X64" s="53" t="s">
        <v>961</v>
      </c>
    </row>
    <row r="65" spans="1:24" x14ac:dyDescent="0.3">
      <c r="A65" s="1"/>
      <c r="B65" s="1"/>
      <c r="C65" s="1"/>
      <c r="D65" s="1"/>
      <c r="E65" s="1"/>
      <c r="F65" s="1"/>
      <c r="G65" s="1"/>
      <c r="H65" s="1"/>
      <c r="I65" s="1"/>
      <c r="J65" s="1"/>
      <c r="K65" s="1"/>
      <c r="L65" s="1"/>
      <c r="M65" s="1"/>
      <c r="N65" s="1"/>
      <c r="O65" s="1"/>
      <c r="P65" s="1"/>
      <c r="Q65" s="1"/>
      <c r="R65" s="1"/>
      <c r="S65" s="1"/>
      <c r="T65" s="1"/>
      <c r="U65" s="210"/>
      <c r="V65" s="52" t="s">
        <v>1021</v>
      </c>
      <c r="W65" s="53">
        <v>127.25</v>
      </c>
      <c r="X65" s="53" t="s">
        <v>961</v>
      </c>
    </row>
    <row r="66" spans="1:24" x14ac:dyDescent="0.3">
      <c r="A66" s="1"/>
      <c r="B66" s="1"/>
      <c r="C66" s="1"/>
      <c r="D66" s="1"/>
      <c r="E66" s="1"/>
      <c r="F66" s="1"/>
      <c r="G66" s="1"/>
      <c r="H66" s="1"/>
      <c r="I66" s="1"/>
      <c r="J66" s="1"/>
      <c r="K66" s="1"/>
      <c r="L66" s="1"/>
      <c r="M66" s="1"/>
      <c r="N66" s="1"/>
      <c r="O66" s="1"/>
      <c r="P66" s="1"/>
      <c r="Q66" s="1"/>
      <c r="R66" s="1"/>
      <c r="S66" s="1"/>
      <c r="T66" s="1"/>
      <c r="U66" s="210" t="s">
        <v>70</v>
      </c>
      <c r="V66" s="52" t="s">
        <v>1022</v>
      </c>
      <c r="W66" s="53">
        <v>91.2</v>
      </c>
      <c r="X66" s="53" t="s">
        <v>961</v>
      </c>
    </row>
    <row r="67" spans="1:24" x14ac:dyDescent="0.3">
      <c r="A67" s="1"/>
      <c r="B67" s="1"/>
      <c r="C67" s="1"/>
      <c r="D67" s="1"/>
      <c r="E67" s="1"/>
      <c r="F67" s="1"/>
      <c r="G67" s="1"/>
      <c r="H67" s="1"/>
      <c r="I67" s="1"/>
      <c r="J67" s="1"/>
      <c r="K67" s="1"/>
      <c r="L67" s="1"/>
      <c r="M67" s="1"/>
      <c r="N67" s="1"/>
      <c r="O67" s="1"/>
      <c r="P67" s="1"/>
      <c r="Q67" s="1"/>
      <c r="R67" s="1"/>
      <c r="S67" s="1"/>
      <c r="T67" s="1"/>
      <c r="U67" s="210"/>
      <c r="V67" s="52" t="s">
        <v>1023</v>
      </c>
      <c r="W67" s="53">
        <v>869.65</v>
      </c>
      <c r="X67" s="53" t="s">
        <v>961</v>
      </c>
    </row>
    <row r="68" spans="1:24" x14ac:dyDescent="0.3">
      <c r="A68" s="1"/>
      <c r="B68" s="1"/>
      <c r="C68" s="1"/>
      <c r="D68" s="1"/>
      <c r="E68" s="1"/>
      <c r="F68" s="1"/>
      <c r="G68" s="1"/>
      <c r="H68" s="1"/>
      <c r="I68" s="1"/>
      <c r="J68" s="1"/>
      <c r="K68" s="1"/>
      <c r="L68" s="1"/>
      <c r="M68" s="1"/>
      <c r="N68" s="1"/>
      <c r="O68" s="1"/>
      <c r="P68" s="1"/>
      <c r="Q68" s="1"/>
      <c r="R68" s="1"/>
      <c r="S68" s="1"/>
      <c r="T68" s="1"/>
      <c r="U68" s="210"/>
      <c r="V68" s="52" t="s">
        <v>147</v>
      </c>
      <c r="W68" s="53" t="s">
        <v>961</v>
      </c>
      <c r="X68" s="53">
        <v>2067</v>
      </c>
    </row>
    <row r="69" spans="1:24" x14ac:dyDescent="0.3">
      <c r="A69" s="1"/>
      <c r="B69" s="1"/>
      <c r="C69" s="1"/>
      <c r="D69" s="1"/>
      <c r="E69" s="1"/>
      <c r="F69" s="1"/>
      <c r="G69" s="1"/>
      <c r="H69" s="1"/>
      <c r="I69" s="1"/>
      <c r="J69" s="1"/>
      <c r="K69" s="1"/>
      <c r="L69" s="1"/>
      <c r="M69" s="1"/>
      <c r="N69" s="1"/>
      <c r="O69" s="1"/>
      <c r="P69" s="1"/>
      <c r="Q69" s="1"/>
      <c r="R69" s="1"/>
      <c r="S69" s="1"/>
      <c r="T69" s="1"/>
      <c r="U69" s="210"/>
      <c r="V69" s="52" t="s">
        <v>1024</v>
      </c>
      <c r="W69" s="53" t="s">
        <v>961</v>
      </c>
      <c r="X69" s="53">
        <v>183.2</v>
      </c>
    </row>
    <row r="70" spans="1:24" x14ac:dyDescent="0.3">
      <c r="A70" s="1"/>
      <c r="B70" s="1"/>
      <c r="C70" s="1"/>
      <c r="D70" s="1"/>
      <c r="E70" s="1"/>
      <c r="F70" s="1"/>
      <c r="G70" s="1"/>
      <c r="H70" s="1"/>
      <c r="I70" s="1"/>
      <c r="J70" s="1"/>
      <c r="K70" s="1"/>
      <c r="L70" s="1"/>
      <c r="M70" s="1"/>
      <c r="N70" s="1"/>
      <c r="O70" s="1"/>
      <c r="P70" s="1"/>
      <c r="Q70" s="1"/>
      <c r="R70" s="1"/>
      <c r="S70" s="1"/>
      <c r="T70" s="1"/>
      <c r="U70" s="210"/>
      <c r="V70" s="52" t="s">
        <v>1025</v>
      </c>
      <c r="W70" s="53" t="s">
        <v>961</v>
      </c>
      <c r="X70" s="53">
        <v>791.45</v>
      </c>
    </row>
    <row r="71" spans="1:24" x14ac:dyDescent="0.3">
      <c r="A71" s="1"/>
      <c r="B71" s="1"/>
      <c r="C71" s="1"/>
      <c r="D71" s="1"/>
      <c r="E71" s="1"/>
      <c r="F71" s="1"/>
      <c r="G71" s="1"/>
      <c r="H71" s="1"/>
      <c r="I71" s="1"/>
      <c r="J71" s="1"/>
      <c r="K71" s="1"/>
      <c r="L71" s="1"/>
      <c r="M71" s="1"/>
      <c r="N71" s="1"/>
      <c r="O71" s="1"/>
      <c r="P71" s="1"/>
      <c r="Q71" s="1"/>
      <c r="R71" s="1"/>
      <c r="S71" s="1"/>
      <c r="T71" s="1"/>
      <c r="U71" s="210"/>
      <c r="V71" s="52" t="s">
        <v>1026</v>
      </c>
      <c r="W71" s="53">
        <v>176.3</v>
      </c>
      <c r="X71" s="53" t="s">
        <v>961</v>
      </c>
    </row>
    <row r="72" spans="1:24" x14ac:dyDescent="0.3">
      <c r="A72" s="1"/>
      <c r="B72" s="1"/>
      <c r="C72" s="1"/>
      <c r="D72" s="1"/>
      <c r="E72" s="1"/>
      <c r="F72" s="1"/>
      <c r="G72" s="1"/>
      <c r="H72" s="1"/>
      <c r="I72" s="1"/>
      <c r="J72" s="1"/>
      <c r="K72" s="1"/>
      <c r="L72" s="1"/>
      <c r="M72" s="1"/>
      <c r="N72" s="1"/>
      <c r="O72" s="1"/>
      <c r="P72" s="1"/>
      <c r="Q72" s="1"/>
      <c r="R72" s="1"/>
      <c r="S72" s="1"/>
      <c r="T72" s="1"/>
      <c r="U72" s="210"/>
      <c r="V72" s="52" t="s">
        <v>1027</v>
      </c>
      <c r="W72" s="53">
        <v>41.1</v>
      </c>
      <c r="X72" s="53" t="s">
        <v>961</v>
      </c>
    </row>
    <row r="73" spans="1:24" x14ac:dyDescent="0.3">
      <c r="A73" s="1"/>
      <c r="B73" s="1"/>
      <c r="C73" s="1"/>
      <c r="D73" s="1"/>
      <c r="E73" s="1"/>
      <c r="F73" s="1"/>
      <c r="G73" s="1"/>
      <c r="H73" s="1"/>
      <c r="I73" s="1"/>
      <c r="J73" s="1"/>
      <c r="K73" s="1"/>
      <c r="L73" s="1"/>
      <c r="M73" s="1"/>
      <c r="N73" s="1"/>
      <c r="O73" s="1"/>
      <c r="P73" s="1"/>
      <c r="Q73" s="1"/>
      <c r="R73" s="1"/>
      <c r="S73" s="1"/>
      <c r="T73" s="1"/>
      <c r="U73" s="210"/>
      <c r="V73" s="52" t="s">
        <v>1028</v>
      </c>
      <c r="W73" s="53">
        <v>1951.65</v>
      </c>
      <c r="X73" s="53" t="s">
        <v>961</v>
      </c>
    </row>
    <row r="74" spans="1:24" x14ac:dyDescent="0.3">
      <c r="A74" s="1"/>
      <c r="B74" s="1"/>
      <c r="C74" s="1"/>
      <c r="D74" s="1"/>
      <c r="E74" s="1"/>
      <c r="F74" s="1"/>
      <c r="G74" s="1"/>
      <c r="H74" s="1"/>
      <c r="I74" s="1"/>
      <c r="J74" s="1"/>
      <c r="K74" s="1"/>
      <c r="L74" s="1"/>
      <c r="M74" s="1"/>
      <c r="N74" s="1"/>
      <c r="O74" s="1"/>
      <c r="P74" s="1"/>
      <c r="Q74" s="1"/>
      <c r="R74" s="1"/>
      <c r="S74" s="1"/>
      <c r="T74" s="1"/>
      <c r="U74" s="61" t="s">
        <v>1008</v>
      </c>
      <c r="V74" s="62"/>
      <c r="W74" s="63">
        <v>22151.9</v>
      </c>
      <c r="X74" s="63">
        <v>59694.45</v>
      </c>
    </row>
  </sheetData>
  <mergeCells count="38">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
    <mergeCell ref="U31"/>
    <mergeCell ref="U32"/>
    <mergeCell ref="U33"/>
    <mergeCell ref="U34"/>
    <mergeCell ref="U35:U36"/>
    <mergeCell ref="U37:U40"/>
    <mergeCell ref="U41"/>
    <mergeCell ref="U42"/>
    <mergeCell ref="U43"/>
    <mergeCell ref="U44"/>
    <mergeCell ref="U45"/>
    <mergeCell ref="U46"/>
    <mergeCell ref="U47:U48"/>
    <mergeCell ref="U62:U63"/>
    <mergeCell ref="U64:U65"/>
    <mergeCell ref="U66:U73"/>
    <mergeCell ref="U49"/>
    <mergeCell ref="U50"/>
    <mergeCell ref="U51:U54"/>
    <mergeCell ref="U55:U60"/>
    <mergeCell ref="U6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2" t="s">
        <v>1029</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3.95" customHeight="1" x14ac:dyDescent="0.3">
      <c r="A6" s="1"/>
      <c r="B6" s="211" t="s">
        <v>584</v>
      </c>
      <c r="C6" s="211" t="s">
        <v>640</v>
      </c>
      <c r="D6" s="211" t="s">
        <v>171</v>
      </c>
      <c r="E6" s="211" t="s">
        <v>641</v>
      </c>
      <c r="F6" s="211" t="s">
        <v>627</v>
      </c>
      <c r="G6" s="211" t="s">
        <v>628</v>
      </c>
      <c r="H6" s="211" t="s">
        <v>629</v>
      </c>
      <c r="I6" s="211" t="s">
        <v>638</v>
      </c>
      <c r="J6" s="211" t="s">
        <v>608</v>
      </c>
      <c r="K6" s="211" t="s">
        <v>630</v>
      </c>
      <c r="L6" s="211"/>
      <c r="M6" s="211"/>
      <c r="N6" s="211"/>
      <c r="O6" s="211"/>
      <c r="P6" s="211" t="s">
        <v>626</v>
      </c>
      <c r="Q6" s="211" t="s">
        <v>614</v>
      </c>
      <c r="R6" s="211" t="s">
        <v>631</v>
      </c>
      <c r="S6" s="211" t="s">
        <v>615</v>
      </c>
      <c r="T6" s="211" t="s">
        <v>616</v>
      </c>
      <c r="U6" s="211" t="s">
        <v>617</v>
      </c>
      <c r="V6" s="211" t="s">
        <v>632</v>
      </c>
      <c r="W6" s="211"/>
      <c r="X6" s="211" t="s">
        <v>609</v>
      </c>
      <c r="Y6" s="211" t="s">
        <v>99</v>
      </c>
      <c r="Z6" s="211"/>
      <c r="AA6" s="211"/>
      <c r="AB6" s="211"/>
      <c r="AC6" s="211" t="s">
        <v>633</v>
      </c>
      <c r="AD6" s="211"/>
      <c r="AE6" s="211" t="s">
        <v>38</v>
      </c>
      <c r="AF6" s="211"/>
      <c r="AG6" s="211"/>
      <c r="AH6" s="211"/>
      <c r="AI6" s="211" t="s">
        <v>610</v>
      </c>
      <c r="AJ6" s="211" t="s">
        <v>353</v>
      </c>
      <c r="AK6" s="211" t="s">
        <v>358</v>
      </c>
      <c r="AL6" s="211" t="s">
        <v>618</v>
      </c>
      <c r="AM6" s="211" t="s">
        <v>619</v>
      </c>
      <c r="AN6" s="211" t="s">
        <v>1030</v>
      </c>
      <c r="AO6" s="211" t="s">
        <v>634</v>
      </c>
      <c r="AP6" s="211" t="s">
        <v>613</v>
      </c>
      <c r="AQ6" s="211" t="s">
        <v>635</v>
      </c>
      <c r="AR6" s="211" t="s">
        <v>620</v>
      </c>
      <c r="AS6" s="211" t="s">
        <v>127</v>
      </c>
      <c r="AT6" s="211"/>
      <c r="AU6" s="211" t="s">
        <v>133</v>
      </c>
      <c r="AV6" s="211"/>
      <c r="AW6" s="211"/>
      <c r="AX6" s="211"/>
      <c r="AY6" s="211"/>
      <c r="AZ6" s="211" t="s">
        <v>621</v>
      </c>
      <c r="BA6" s="211" t="s">
        <v>622</v>
      </c>
      <c r="BB6" s="211" t="s">
        <v>623</v>
      </c>
      <c r="BC6" s="211" t="s">
        <v>612</v>
      </c>
      <c r="BD6" s="211" t="s">
        <v>624</v>
      </c>
      <c r="BE6" s="211"/>
      <c r="BF6" s="211"/>
      <c r="BG6" s="211"/>
      <c r="BH6" s="211" t="s">
        <v>636</v>
      </c>
      <c r="BI6" s="211" t="s">
        <v>64</v>
      </c>
      <c r="BJ6" s="211" t="s">
        <v>642</v>
      </c>
      <c r="BK6" s="211" t="s">
        <v>637</v>
      </c>
      <c r="BL6" s="211"/>
      <c r="BM6" s="211" t="s">
        <v>625</v>
      </c>
      <c r="BN6" s="64" t="s">
        <v>1031</v>
      </c>
    </row>
    <row r="7" spans="1:66" x14ac:dyDescent="0.3">
      <c r="A7" s="1"/>
      <c r="B7" s="211"/>
      <c r="C7" s="64" t="s">
        <v>1032</v>
      </c>
      <c r="D7" s="64" t="s">
        <v>1033</v>
      </c>
      <c r="E7" s="64" t="s">
        <v>1034</v>
      </c>
      <c r="F7" s="64" t="s">
        <v>1035</v>
      </c>
      <c r="G7" s="64" t="s">
        <v>962</v>
      </c>
      <c r="H7" s="64" t="s">
        <v>963</v>
      </c>
      <c r="I7" s="64" t="s">
        <v>1036</v>
      </c>
      <c r="J7" s="64" t="s">
        <v>961</v>
      </c>
      <c r="K7" s="64" t="s">
        <v>971</v>
      </c>
      <c r="L7" s="64" t="s">
        <v>1037</v>
      </c>
      <c r="M7" s="64" t="s">
        <v>972</v>
      </c>
      <c r="N7" s="64" t="s">
        <v>973</v>
      </c>
      <c r="O7" s="64" t="s">
        <v>1038</v>
      </c>
      <c r="P7" s="64" t="s">
        <v>978</v>
      </c>
      <c r="Q7" s="64" t="s">
        <v>981</v>
      </c>
      <c r="R7" s="64" t="s">
        <v>982</v>
      </c>
      <c r="S7" s="64" t="s">
        <v>983</v>
      </c>
      <c r="T7" s="64" t="s">
        <v>986</v>
      </c>
      <c r="U7" s="64" t="s">
        <v>987</v>
      </c>
      <c r="V7" s="64" t="s">
        <v>961</v>
      </c>
      <c r="W7" s="64" t="s">
        <v>961</v>
      </c>
      <c r="X7" s="64" t="s">
        <v>961</v>
      </c>
      <c r="Y7" s="64" t="s">
        <v>961</v>
      </c>
      <c r="Z7" s="64" t="s">
        <v>961</v>
      </c>
      <c r="AA7" s="64" t="s">
        <v>961</v>
      </c>
      <c r="AB7" s="64" t="s">
        <v>961</v>
      </c>
      <c r="AC7" s="64" t="s">
        <v>989</v>
      </c>
      <c r="AD7" s="64" t="s">
        <v>990</v>
      </c>
      <c r="AE7" s="64" t="s">
        <v>1039</v>
      </c>
      <c r="AF7" s="64" t="s">
        <v>1040</v>
      </c>
      <c r="AG7" s="64" t="s">
        <v>1041</v>
      </c>
      <c r="AH7" s="64" t="s">
        <v>994</v>
      </c>
      <c r="AI7" s="64" t="s">
        <v>961</v>
      </c>
      <c r="AJ7" s="64" t="s">
        <v>961</v>
      </c>
      <c r="AK7" s="64" t="s">
        <v>961</v>
      </c>
      <c r="AL7" s="64" t="s">
        <v>1042</v>
      </c>
      <c r="AM7" s="64" t="s">
        <v>997</v>
      </c>
      <c r="AN7" s="64" t="s">
        <v>1043</v>
      </c>
      <c r="AO7" s="64" t="s">
        <v>961</v>
      </c>
      <c r="AP7" s="64" t="s">
        <v>1004</v>
      </c>
      <c r="AQ7" s="64" t="s">
        <v>961</v>
      </c>
      <c r="AR7" s="64" t="s">
        <v>961</v>
      </c>
      <c r="AS7" s="64" t="s">
        <v>1044</v>
      </c>
      <c r="AT7" s="64" t="s">
        <v>1045</v>
      </c>
      <c r="AU7" s="64" t="s">
        <v>961</v>
      </c>
      <c r="AV7" s="64" t="s">
        <v>961</v>
      </c>
      <c r="AW7" s="64" t="s">
        <v>961</v>
      </c>
      <c r="AX7" s="64" t="s">
        <v>961</v>
      </c>
      <c r="AY7" s="64" t="s">
        <v>1012</v>
      </c>
      <c r="AZ7" s="64" t="s">
        <v>961</v>
      </c>
      <c r="BA7" s="64" t="s">
        <v>961</v>
      </c>
      <c r="BB7" s="64" t="s">
        <v>961</v>
      </c>
      <c r="BC7" s="64" t="s">
        <v>1046</v>
      </c>
      <c r="BD7" s="64" t="s">
        <v>1047</v>
      </c>
      <c r="BE7" s="64" t="s">
        <v>1048</v>
      </c>
      <c r="BF7" s="64" t="s">
        <v>45</v>
      </c>
      <c r="BG7" s="64" t="s">
        <v>1049</v>
      </c>
      <c r="BH7" s="64" t="s">
        <v>961</v>
      </c>
      <c r="BI7" s="64" t="s">
        <v>1050</v>
      </c>
      <c r="BJ7" s="64" t="s">
        <v>1051</v>
      </c>
      <c r="BK7" s="64" t="s">
        <v>1020</v>
      </c>
      <c r="BL7" s="64" t="s">
        <v>1052</v>
      </c>
      <c r="BM7" s="64" t="s">
        <v>961</v>
      </c>
      <c r="BN7" s="64" t="s">
        <v>797</v>
      </c>
    </row>
    <row r="8" spans="1:66" x14ac:dyDescent="0.3">
      <c r="A8" s="1"/>
      <c r="B8" s="50" t="s">
        <v>1053</v>
      </c>
      <c r="C8" s="65">
        <v>17</v>
      </c>
      <c r="D8" s="65"/>
      <c r="E8" s="65">
        <v>6.7</v>
      </c>
      <c r="F8" s="65">
        <v>12.5</v>
      </c>
      <c r="G8" s="65">
        <v>1.7</v>
      </c>
      <c r="H8" s="65">
        <v>0.4</v>
      </c>
      <c r="I8" s="65">
        <v>9.5</v>
      </c>
      <c r="J8" s="65"/>
      <c r="K8" s="65">
        <v>10.9</v>
      </c>
      <c r="L8" s="65"/>
      <c r="M8" s="65">
        <v>6.2</v>
      </c>
      <c r="N8" s="65">
        <v>9</v>
      </c>
      <c r="O8" s="65">
        <v>4.0999999999999996</v>
      </c>
      <c r="P8" s="65">
        <v>2.4</v>
      </c>
      <c r="Q8" s="65">
        <v>2.6</v>
      </c>
      <c r="R8" s="65">
        <v>16.600000000000001</v>
      </c>
      <c r="S8" s="65">
        <v>20.100000000000001</v>
      </c>
      <c r="T8" s="65">
        <v>17.3</v>
      </c>
      <c r="U8" s="65">
        <v>10.7</v>
      </c>
      <c r="V8" s="65">
        <v>3.7</v>
      </c>
      <c r="W8" s="65">
        <v>8.1999999999999993</v>
      </c>
      <c r="X8" s="65">
        <v>23.1</v>
      </c>
      <c r="Y8" s="65">
        <v>29.6</v>
      </c>
      <c r="Z8" s="65">
        <v>53</v>
      </c>
      <c r="AA8" s="65">
        <v>1.5</v>
      </c>
      <c r="AB8" s="65">
        <v>0.6</v>
      </c>
      <c r="AC8" s="65">
        <v>10.8</v>
      </c>
      <c r="AD8" s="65">
        <v>3.7</v>
      </c>
      <c r="AE8" s="65">
        <v>6.4</v>
      </c>
      <c r="AF8" s="65">
        <v>7</v>
      </c>
      <c r="AG8" s="65">
        <v>7</v>
      </c>
      <c r="AH8" s="65">
        <v>9.1999999999999993</v>
      </c>
      <c r="AI8" s="65"/>
      <c r="AJ8" s="65">
        <v>3.3</v>
      </c>
      <c r="AK8" s="65">
        <v>7</v>
      </c>
      <c r="AL8" s="65">
        <v>3.3</v>
      </c>
      <c r="AM8" s="65">
        <v>18.399999999999999</v>
      </c>
      <c r="AN8" s="65"/>
      <c r="AO8" s="65"/>
      <c r="AP8" s="65">
        <v>1.5</v>
      </c>
      <c r="AQ8" s="65"/>
      <c r="AR8" s="65"/>
      <c r="AS8" s="65">
        <v>5.5</v>
      </c>
      <c r="AT8" s="65">
        <v>9.8000000000000007</v>
      </c>
      <c r="AU8" s="65">
        <v>22.5</v>
      </c>
      <c r="AV8" s="65"/>
      <c r="AW8" s="65">
        <v>29.5</v>
      </c>
      <c r="AX8" s="65"/>
      <c r="AY8" s="65">
        <v>0.6</v>
      </c>
      <c r="AZ8" s="65"/>
      <c r="BA8" s="65">
        <v>3.8</v>
      </c>
      <c r="BB8" s="65">
        <v>11</v>
      </c>
      <c r="BC8" s="65">
        <v>13.3</v>
      </c>
      <c r="BD8" s="65">
        <v>3.7</v>
      </c>
      <c r="BE8" s="65">
        <v>2.2000000000000002</v>
      </c>
      <c r="BF8" s="65">
        <v>2.2999999999999998</v>
      </c>
      <c r="BG8" s="65">
        <v>1.1000000000000001</v>
      </c>
      <c r="BH8" s="65"/>
      <c r="BI8" s="65">
        <v>0.5</v>
      </c>
      <c r="BJ8" s="65"/>
      <c r="BK8" s="65">
        <v>18.899999999999999</v>
      </c>
      <c r="BL8" s="65">
        <v>5.6</v>
      </c>
      <c r="BM8" s="65"/>
      <c r="BN8" s="66">
        <v>475.3</v>
      </c>
    </row>
    <row r="9" spans="1:66" x14ac:dyDescent="0.3">
      <c r="A9" s="1"/>
      <c r="B9" s="54" t="s">
        <v>1054</v>
      </c>
      <c r="C9" s="67">
        <v>16.5</v>
      </c>
      <c r="D9" s="67"/>
      <c r="E9" s="67">
        <v>7.3</v>
      </c>
      <c r="F9" s="67">
        <v>8.6</v>
      </c>
      <c r="G9" s="67">
        <v>1.7</v>
      </c>
      <c r="H9" s="67">
        <v>0.4</v>
      </c>
      <c r="I9" s="67">
        <v>9</v>
      </c>
      <c r="J9" s="67"/>
      <c r="K9" s="67">
        <v>10.9</v>
      </c>
      <c r="L9" s="67"/>
      <c r="M9" s="67">
        <v>6.2</v>
      </c>
      <c r="N9" s="67">
        <v>9.4</v>
      </c>
      <c r="O9" s="67">
        <v>4.0999999999999996</v>
      </c>
      <c r="P9" s="67">
        <v>2.4</v>
      </c>
      <c r="Q9" s="67">
        <v>2.6</v>
      </c>
      <c r="R9" s="67">
        <v>16.7</v>
      </c>
      <c r="S9" s="67">
        <v>20.6</v>
      </c>
      <c r="T9" s="67">
        <v>17.3</v>
      </c>
      <c r="U9" s="67">
        <v>10.7</v>
      </c>
      <c r="V9" s="67">
        <v>3.1</v>
      </c>
      <c r="W9" s="67">
        <v>20.7</v>
      </c>
      <c r="X9" s="67">
        <v>17.2</v>
      </c>
      <c r="Y9" s="67">
        <v>25.2</v>
      </c>
      <c r="Z9" s="67">
        <v>53.8</v>
      </c>
      <c r="AA9" s="67">
        <v>1.7</v>
      </c>
      <c r="AB9" s="67">
        <v>0.4</v>
      </c>
      <c r="AC9" s="67">
        <v>10.8</v>
      </c>
      <c r="AD9" s="67">
        <v>3.7</v>
      </c>
      <c r="AE9" s="67">
        <v>6.4</v>
      </c>
      <c r="AF9" s="67">
        <v>7</v>
      </c>
      <c r="AG9" s="67">
        <v>7</v>
      </c>
      <c r="AH9" s="67">
        <v>9.1</v>
      </c>
      <c r="AI9" s="67"/>
      <c r="AJ9" s="67">
        <v>5.4</v>
      </c>
      <c r="AK9" s="67">
        <v>10.4</v>
      </c>
      <c r="AL9" s="67">
        <v>3.3</v>
      </c>
      <c r="AM9" s="67">
        <v>18.399999999999999</v>
      </c>
      <c r="AN9" s="67"/>
      <c r="AO9" s="67"/>
      <c r="AP9" s="67">
        <v>1.5</v>
      </c>
      <c r="AQ9" s="67"/>
      <c r="AR9" s="67"/>
      <c r="AS9" s="67">
        <v>5.4</v>
      </c>
      <c r="AT9" s="67">
        <v>10</v>
      </c>
      <c r="AU9" s="67">
        <v>19.8</v>
      </c>
      <c r="AV9" s="67"/>
      <c r="AW9" s="67">
        <v>23.9</v>
      </c>
      <c r="AX9" s="67"/>
      <c r="AY9" s="67">
        <v>0.6</v>
      </c>
      <c r="AZ9" s="67"/>
      <c r="BA9" s="67">
        <v>3.2</v>
      </c>
      <c r="BB9" s="67">
        <v>6.8</v>
      </c>
      <c r="BC9" s="67">
        <v>13.3</v>
      </c>
      <c r="BD9" s="67">
        <v>4</v>
      </c>
      <c r="BE9" s="67">
        <v>2.2000000000000002</v>
      </c>
      <c r="BF9" s="67">
        <v>2.2999999999999998</v>
      </c>
      <c r="BG9" s="67">
        <v>1.1000000000000001</v>
      </c>
      <c r="BH9" s="67"/>
      <c r="BI9" s="67">
        <v>0.5</v>
      </c>
      <c r="BJ9" s="67"/>
      <c r="BK9" s="67">
        <v>18.8</v>
      </c>
      <c r="BL9" s="67">
        <v>5.5</v>
      </c>
      <c r="BM9" s="67"/>
      <c r="BN9" s="68">
        <v>466.9</v>
      </c>
    </row>
    <row r="10" spans="1:66" x14ac:dyDescent="0.3">
      <c r="A10" s="1"/>
      <c r="B10" s="54" t="s">
        <v>1055</v>
      </c>
      <c r="C10" s="67">
        <v>16.7</v>
      </c>
      <c r="D10" s="67"/>
      <c r="E10" s="67">
        <v>8.6999999999999993</v>
      </c>
      <c r="F10" s="67">
        <v>9.4</v>
      </c>
      <c r="G10" s="67">
        <v>1.7</v>
      </c>
      <c r="H10" s="67">
        <v>0.4</v>
      </c>
      <c r="I10" s="67">
        <v>9.4</v>
      </c>
      <c r="J10" s="67"/>
      <c r="K10" s="67">
        <v>10.9</v>
      </c>
      <c r="L10" s="67"/>
      <c r="M10" s="67">
        <v>6.2</v>
      </c>
      <c r="N10" s="67">
        <v>9.1</v>
      </c>
      <c r="O10" s="67">
        <v>4.0999999999999996</v>
      </c>
      <c r="P10" s="67">
        <v>2.4</v>
      </c>
      <c r="Q10" s="67">
        <v>2.6</v>
      </c>
      <c r="R10" s="67">
        <v>16.8</v>
      </c>
      <c r="S10" s="67">
        <v>20.3</v>
      </c>
      <c r="T10" s="67">
        <v>17.3</v>
      </c>
      <c r="U10" s="67">
        <v>10.7</v>
      </c>
      <c r="V10" s="67">
        <v>2.6</v>
      </c>
      <c r="W10" s="67">
        <v>6.3</v>
      </c>
      <c r="X10" s="67">
        <v>10.7</v>
      </c>
      <c r="Y10" s="67">
        <v>27.6</v>
      </c>
      <c r="Z10" s="67">
        <v>44.9</v>
      </c>
      <c r="AA10" s="67">
        <v>3.2</v>
      </c>
      <c r="AB10" s="67">
        <v>1</v>
      </c>
      <c r="AC10" s="67">
        <v>10.8</v>
      </c>
      <c r="AD10" s="67">
        <v>3.7</v>
      </c>
      <c r="AE10" s="67">
        <v>6.4</v>
      </c>
      <c r="AF10" s="67">
        <v>7.1</v>
      </c>
      <c r="AG10" s="67">
        <v>7.2</v>
      </c>
      <c r="AH10" s="67">
        <v>8.9</v>
      </c>
      <c r="AI10" s="67"/>
      <c r="AJ10" s="67">
        <v>4.8</v>
      </c>
      <c r="AK10" s="67">
        <v>8.6999999999999993</v>
      </c>
      <c r="AL10" s="67">
        <v>3.3</v>
      </c>
      <c r="AM10" s="67">
        <v>18.399999999999999</v>
      </c>
      <c r="AN10" s="67"/>
      <c r="AO10" s="67"/>
      <c r="AP10" s="67">
        <v>1.5</v>
      </c>
      <c r="AQ10" s="67"/>
      <c r="AR10" s="67"/>
      <c r="AS10" s="67">
        <v>5.4</v>
      </c>
      <c r="AT10" s="67">
        <v>9.9</v>
      </c>
      <c r="AU10" s="67">
        <v>18.8</v>
      </c>
      <c r="AV10" s="67"/>
      <c r="AW10" s="67">
        <v>20.399999999999999</v>
      </c>
      <c r="AX10" s="67"/>
      <c r="AY10" s="67">
        <v>0.6</v>
      </c>
      <c r="AZ10" s="67"/>
      <c r="BA10" s="67">
        <v>1.4</v>
      </c>
      <c r="BB10" s="67">
        <v>3.8</v>
      </c>
      <c r="BC10" s="67">
        <v>13.3</v>
      </c>
      <c r="BD10" s="67">
        <v>4.0999999999999996</v>
      </c>
      <c r="BE10" s="67">
        <v>2.8</v>
      </c>
      <c r="BF10" s="67">
        <v>2.2999999999999998</v>
      </c>
      <c r="BG10" s="67">
        <v>1.1000000000000001</v>
      </c>
      <c r="BH10" s="67"/>
      <c r="BI10" s="67">
        <v>0.5</v>
      </c>
      <c r="BJ10" s="67"/>
      <c r="BK10" s="67">
        <v>19</v>
      </c>
      <c r="BL10" s="67">
        <v>5.5</v>
      </c>
      <c r="BM10" s="67"/>
      <c r="BN10" s="68">
        <v>432.7</v>
      </c>
    </row>
    <row r="11" spans="1:66" x14ac:dyDescent="0.3">
      <c r="A11" s="1"/>
      <c r="B11" s="54" t="s">
        <v>1056</v>
      </c>
      <c r="C11" s="67">
        <v>17.5</v>
      </c>
      <c r="D11" s="67"/>
      <c r="E11" s="67">
        <v>7.6</v>
      </c>
      <c r="F11" s="67">
        <v>10</v>
      </c>
      <c r="G11" s="67">
        <v>1.7</v>
      </c>
      <c r="H11" s="67">
        <v>0.4</v>
      </c>
      <c r="I11" s="67">
        <v>9</v>
      </c>
      <c r="J11" s="67"/>
      <c r="K11" s="67">
        <v>10.9</v>
      </c>
      <c r="L11" s="67"/>
      <c r="M11" s="67">
        <v>6.2</v>
      </c>
      <c r="N11" s="67">
        <v>9.4</v>
      </c>
      <c r="O11" s="67">
        <v>4.0999999999999996</v>
      </c>
      <c r="P11" s="67">
        <v>2.4</v>
      </c>
      <c r="Q11" s="67">
        <v>2.6</v>
      </c>
      <c r="R11" s="67">
        <v>16.600000000000001</v>
      </c>
      <c r="S11" s="67">
        <v>20.2</v>
      </c>
      <c r="T11" s="67">
        <v>17.3</v>
      </c>
      <c r="U11" s="67">
        <v>10.7</v>
      </c>
      <c r="V11" s="67">
        <v>2.4</v>
      </c>
      <c r="W11" s="67">
        <v>2.2000000000000002</v>
      </c>
      <c r="X11" s="67">
        <v>5.2</v>
      </c>
      <c r="Y11" s="67">
        <v>33.9</v>
      </c>
      <c r="Z11" s="67">
        <v>74.3</v>
      </c>
      <c r="AA11" s="67">
        <v>3</v>
      </c>
      <c r="AB11" s="67">
        <v>1.2</v>
      </c>
      <c r="AC11" s="67">
        <v>10.8</v>
      </c>
      <c r="AD11" s="67">
        <v>3.6</v>
      </c>
      <c r="AE11" s="67">
        <v>6.4</v>
      </c>
      <c r="AF11" s="67">
        <v>7.1</v>
      </c>
      <c r="AG11" s="67">
        <v>7.2</v>
      </c>
      <c r="AH11" s="67">
        <v>8.6999999999999993</v>
      </c>
      <c r="AI11" s="67"/>
      <c r="AJ11" s="67">
        <v>5.3</v>
      </c>
      <c r="AK11" s="67">
        <v>7.3</v>
      </c>
      <c r="AL11" s="67">
        <v>3.3</v>
      </c>
      <c r="AM11" s="67">
        <v>18.399999999999999</v>
      </c>
      <c r="AN11" s="67"/>
      <c r="AO11" s="67"/>
      <c r="AP11" s="67">
        <v>1.5</v>
      </c>
      <c r="AQ11" s="67"/>
      <c r="AR11" s="67"/>
      <c r="AS11" s="67">
        <v>5.2</v>
      </c>
      <c r="AT11" s="67">
        <v>9.9</v>
      </c>
      <c r="AU11" s="67">
        <v>11.8</v>
      </c>
      <c r="AV11" s="67"/>
      <c r="AW11" s="67">
        <v>16.899999999999999</v>
      </c>
      <c r="AX11" s="67"/>
      <c r="AY11" s="67">
        <v>0.6</v>
      </c>
      <c r="AZ11" s="67"/>
      <c r="BA11" s="67">
        <v>1</v>
      </c>
      <c r="BB11" s="67">
        <v>2.1</v>
      </c>
      <c r="BC11" s="67">
        <v>13.3</v>
      </c>
      <c r="BD11" s="67">
        <v>4.0999999999999996</v>
      </c>
      <c r="BE11" s="67">
        <v>2.9</v>
      </c>
      <c r="BF11" s="67"/>
      <c r="BG11" s="67">
        <v>1.1000000000000001</v>
      </c>
      <c r="BH11" s="67"/>
      <c r="BI11" s="67">
        <v>0.5</v>
      </c>
      <c r="BJ11" s="67"/>
      <c r="BK11" s="67">
        <v>18.8</v>
      </c>
      <c r="BL11" s="67">
        <v>5.5</v>
      </c>
      <c r="BM11" s="67"/>
      <c r="BN11" s="68">
        <v>442.1</v>
      </c>
    </row>
    <row r="12" spans="1:66" x14ac:dyDescent="0.3">
      <c r="A12" s="1"/>
      <c r="B12" s="54" t="s">
        <v>1057</v>
      </c>
      <c r="C12" s="67">
        <v>17.5</v>
      </c>
      <c r="D12" s="67"/>
      <c r="E12" s="67">
        <v>6.9</v>
      </c>
      <c r="F12" s="67">
        <v>10.199999999999999</v>
      </c>
      <c r="G12" s="67">
        <v>1.7</v>
      </c>
      <c r="H12" s="67">
        <v>0.4</v>
      </c>
      <c r="I12" s="67">
        <v>9.6</v>
      </c>
      <c r="J12" s="67"/>
      <c r="K12" s="67">
        <v>11</v>
      </c>
      <c r="L12" s="67"/>
      <c r="M12" s="67">
        <v>6.4</v>
      </c>
      <c r="N12" s="67">
        <v>8.6999999999999993</v>
      </c>
      <c r="O12" s="67">
        <v>4.0999999999999996</v>
      </c>
      <c r="P12" s="67">
        <v>2.4</v>
      </c>
      <c r="Q12" s="67">
        <v>2.6</v>
      </c>
      <c r="R12" s="67">
        <v>16.5</v>
      </c>
      <c r="S12" s="67">
        <v>20.399999999999999</v>
      </c>
      <c r="T12" s="67">
        <v>17.3</v>
      </c>
      <c r="U12" s="67">
        <v>10.7</v>
      </c>
      <c r="V12" s="67">
        <v>2.6</v>
      </c>
      <c r="W12" s="67">
        <v>2.4</v>
      </c>
      <c r="X12" s="67">
        <v>3.8</v>
      </c>
      <c r="Y12" s="67">
        <v>27.1</v>
      </c>
      <c r="Z12" s="67">
        <v>56.5</v>
      </c>
      <c r="AA12" s="67">
        <v>2.8</v>
      </c>
      <c r="AB12" s="67">
        <v>2</v>
      </c>
      <c r="AC12" s="67">
        <v>10.7</v>
      </c>
      <c r="AD12" s="67">
        <v>3.6</v>
      </c>
      <c r="AE12" s="67">
        <v>6.4</v>
      </c>
      <c r="AF12" s="67">
        <v>7.1</v>
      </c>
      <c r="AG12" s="67">
        <v>7.3</v>
      </c>
      <c r="AH12" s="67">
        <v>8.8000000000000007</v>
      </c>
      <c r="AI12" s="67"/>
      <c r="AJ12" s="67">
        <v>3.6</v>
      </c>
      <c r="AK12" s="67">
        <v>6.1</v>
      </c>
      <c r="AL12" s="67">
        <v>3.3</v>
      </c>
      <c r="AM12" s="67">
        <v>18.399999999999999</v>
      </c>
      <c r="AN12" s="67"/>
      <c r="AO12" s="67"/>
      <c r="AP12" s="67">
        <v>1.5</v>
      </c>
      <c r="AQ12" s="67"/>
      <c r="AR12" s="67"/>
      <c r="AS12" s="67">
        <v>5.4</v>
      </c>
      <c r="AT12" s="67">
        <v>9.9</v>
      </c>
      <c r="AU12" s="67">
        <v>11.8</v>
      </c>
      <c r="AV12" s="67"/>
      <c r="AW12" s="67">
        <v>13.5</v>
      </c>
      <c r="AX12" s="67"/>
      <c r="AY12" s="67">
        <v>0.6</v>
      </c>
      <c r="AZ12" s="67"/>
      <c r="BA12" s="67">
        <v>0.9</v>
      </c>
      <c r="BB12" s="67">
        <v>2</v>
      </c>
      <c r="BC12" s="67">
        <v>13.4</v>
      </c>
      <c r="BD12" s="67">
        <v>4.0999999999999996</v>
      </c>
      <c r="BE12" s="67">
        <v>2.9</v>
      </c>
      <c r="BF12" s="67">
        <v>1.9</v>
      </c>
      <c r="BG12" s="67">
        <v>1.1000000000000001</v>
      </c>
      <c r="BH12" s="67"/>
      <c r="BI12" s="67">
        <v>0.5</v>
      </c>
      <c r="BJ12" s="67"/>
      <c r="BK12" s="67">
        <v>18.8</v>
      </c>
      <c r="BL12" s="67">
        <v>5.6</v>
      </c>
      <c r="BM12" s="67"/>
      <c r="BN12" s="68">
        <v>412.8</v>
      </c>
    </row>
    <row r="13" spans="1:66" x14ac:dyDescent="0.3">
      <c r="A13" s="1"/>
      <c r="B13" s="54" t="s">
        <v>1058</v>
      </c>
      <c r="C13" s="67">
        <v>15</v>
      </c>
      <c r="D13" s="67"/>
      <c r="E13" s="67">
        <v>6.5</v>
      </c>
      <c r="F13" s="67">
        <v>10.199999999999999</v>
      </c>
      <c r="G13" s="67">
        <v>1.7</v>
      </c>
      <c r="H13" s="67">
        <v>0.4</v>
      </c>
      <c r="I13" s="67">
        <v>9.6</v>
      </c>
      <c r="J13" s="67"/>
      <c r="K13" s="67">
        <v>10.9</v>
      </c>
      <c r="L13" s="67"/>
      <c r="M13" s="67">
        <v>6.6</v>
      </c>
      <c r="N13" s="67">
        <v>9.1</v>
      </c>
      <c r="O13" s="67">
        <v>4.0999999999999996</v>
      </c>
      <c r="P13" s="67">
        <v>2.2999999999999998</v>
      </c>
      <c r="Q13" s="67">
        <v>2.6</v>
      </c>
      <c r="R13" s="67">
        <v>16.7</v>
      </c>
      <c r="S13" s="67">
        <v>20.100000000000001</v>
      </c>
      <c r="T13" s="67">
        <v>17.399999999999999</v>
      </c>
      <c r="U13" s="67">
        <v>10.7</v>
      </c>
      <c r="V13" s="67">
        <v>2.4</v>
      </c>
      <c r="W13" s="67">
        <v>5.7</v>
      </c>
      <c r="X13" s="67">
        <v>2.9</v>
      </c>
      <c r="Y13" s="67">
        <v>29.4</v>
      </c>
      <c r="Z13" s="67">
        <v>54.1</v>
      </c>
      <c r="AA13" s="67">
        <v>2</v>
      </c>
      <c r="AB13" s="67">
        <v>0.5</v>
      </c>
      <c r="AC13" s="67">
        <v>10.6</v>
      </c>
      <c r="AD13" s="67">
        <v>3.6</v>
      </c>
      <c r="AE13" s="67">
        <v>6.4</v>
      </c>
      <c r="AF13" s="67">
        <v>7.1</v>
      </c>
      <c r="AG13" s="67">
        <v>7.3</v>
      </c>
      <c r="AH13" s="67">
        <v>8.8000000000000007</v>
      </c>
      <c r="AI13" s="67"/>
      <c r="AJ13" s="67">
        <v>2.4</v>
      </c>
      <c r="AK13" s="67">
        <v>4.9000000000000004</v>
      </c>
      <c r="AL13" s="67">
        <v>3.3</v>
      </c>
      <c r="AM13" s="67">
        <v>18.399999999999999</v>
      </c>
      <c r="AN13" s="67"/>
      <c r="AO13" s="67"/>
      <c r="AP13" s="67">
        <v>1.5</v>
      </c>
      <c r="AQ13" s="67"/>
      <c r="AR13" s="67"/>
      <c r="AS13" s="67">
        <v>2.9</v>
      </c>
      <c r="AT13" s="67">
        <v>9.9</v>
      </c>
      <c r="AU13" s="67">
        <v>6.7</v>
      </c>
      <c r="AV13" s="67"/>
      <c r="AW13" s="67">
        <v>9.6</v>
      </c>
      <c r="AX13" s="67"/>
      <c r="AY13" s="67">
        <v>0.6</v>
      </c>
      <c r="AZ13" s="67"/>
      <c r="BA13" s="67">
        <v>0.9</v>
      </c>
      <c r="BB13" s="67">
        <v>1.9</v>
      </c>
      <c r="BC13" s="67">
        <v>13.5</v>
      </c>
      <c r="BD13" s="67">
        <v>4.0999999999999996</v>
      </c>
      <c r="BE13" s="67">
        <v>2.9</v>
      </c>
      <c r="BF13" s="67">
        <v>2.1</v>
      </c>
      <c r="BG13" s="67">
        <v>1.1000000000000001</v>
      </c>
      <c r="BH13" s="67"/>
      <c r="BI13" s="67">
        <v>0.5</v>
      </c>
      <c r="BJ13" s="67"/>
      <c r="BK13" s="67">
        <v>18.899999999999999</v>
      </c>
      <c r="BL13" s="67">
        <v>5.6</v>
      </c>
      <c r="BM13" s="67"/>
      <c r="BN13" s="68">
        <v>396.4</v>
      </c>
    </row>
    <row r="14" spans="1:66" x14ac:dyDescent="0.3">
      <c r="A14" s="1"/>
      <c r="B14" s="54" t="s">
        <v>1059</v>
      </c>
      <c r="C14" s="67">
        <v>16.5</v>
      </c>
      <c r="D14" s="67"/>
      <c r="E14" s="67">
        <v>7.7</v>
      </c>
      <c r="F14" s="67">
        <v>10.199999999999999</v>
      </c>
      <c r="G14" s="67">
        <v>1.7</v>
      </c>
      <c r="H14" s="67">
        <v>0.4</v>
      </c>
      <c r="I14" s="67">
        <v>9.3000000000000007</v>
      </c>
      <c r="J14" s="67"/>
      <c r="K14" s="67">
        <v>11</v>
      </c>
      <c r="L14" s="67"/>
      <c r="M14" s="67">
        <v>6.6</v>
      </c>
      <c r="N14" s="67">
        <v>9</v>
      </c>
      <c r="O14" s="67">
        <v>4.0999999999999996</v>
      </c>
      <c r="P14" s="67">
        <v>2.2999999999999998</v>
      </c>
      <c r="Q14" s="67">
        <v>2.6</v>
      </c>
      <c r="R14" s="67">
        <v>16.7</v>
      </c>
      <c r="S14" s="67">
        <v>20.6</v>
      </c>
      <c r="T14" s="67">
        <v>17.7</v>
      </c>
      <c r="U14" s="67">
        <v>10.7</v>
      </c>
      <c r="V14" s="67">
        <v>2.9</v>
      </c>
      <c r="W14" s="67">
        <v>4.7</v>
      </c>
      <c r="X14" s="67">
        <v>1.9</v>
      </c>
      <c r="Y14" s="67">
        <v>16.5</v>
      </c>
      <c r="Z14" s="67">
        <v>40.799999999999997</v>
      </c>
      <c r="AA14" s="67">
        <v>1.5</v>
      </c>
      <c r="AB14" s="67">
        <v>0.9</v>
      </c>
      <c r="AC14" s="67">
        <v>10.6</v>
      </c>
      <c r="AD14" s="67">
        <v>3.6</v>
      </c>
      <c r="AE14" s="67">
        <v>6.4</v>
      </c>
      <c r="AF14" s="67">
        <v>7.1</v>
      </c>
      <c r="AG14" s="67">
        <v>7.3</v>
      </c>
      <c r="AH14" s="67">
        <v>8.9</v>
      </c>
      <c r="AI14" s="67"/>
      <c r="AJ14" s="67">
        <v>1.3</v>
      </c>
      <c r="AK14" s="67">
        <v>3.4</v>
      </c>
      <c r="AL14" s="67">
        <v>3.3</v>
      </c>
      <c r="AM14" s="67">
        <v>18.399999999999999</v>
      </c>
      <c r="AN14" s="67"/>
      <c r="AO14" s="67"/>
      <c r="AP14" s="67">
        <v>1.5</v>
      </c>
      <c r="AQ14" s="67"/>
      <c r="AR14" s="67"/>
      <c r="AS14" s="67">
        <v>2.7</v>
      </c>
      <c r="AT14" s="67">
        <v>9.9</v>
      </c>
      <c r="AU14" s="67">
        <v>5.4</v>
      </c>
      <c r="AV14" s="67"/>
      <c r="AW14" s="67">
        <v>5.6</v>
      </c>
      <c r="AX14" s="67"/>
      <c r="AY14" s="67">
        <v>0.6</v>
      </c>
      <c r="AZ14" s="67"/>
      <c r="BA14" s="67">
        <v>0.6</v>
      </c>
      <c r="BB14" s="67">
        <v>1.4</v>
      </c>
      <c r="BC14" s="67">
        <v>13.5</v>
      </c>
      <c r="BD14" s="67">
        <v>4.0999999999999996</v>
      </c>
      <c r="BE14" s="67">
        <v>2.9</v>
      </c>
      <c r="BF14" s="67">
        <v>2.2999999999999998</v>
      </c>
      <c r="BG14" s="67">
        <v>1.1000000000000001</v>
      </c>
      <c r="BH14" s="67"/>
      <c r="BI14" s="67">
        <v>0.5</v>
      </c>
      <c r="BJ14" s="67"/>
      <c r="BK14" s="67">
        <v>18.8</v>
      </c>
      <c r="BL14" s="67">
        <v>5.6</v>
      </c>
      <c r="BM14" s="67"/>
      <c r="BN14" s="68">
        <v>363.1</v>
      </c>
    </row>
    <row r="15" spans="1:66" x14ac:dyDescent="0.3">
      <c r="A15" s="1"/>
      <c r="B15" s="56" t="s">
        <v>1060</v>
      </c>
      <c r="C15" s="69">
        <v>16.5</v>
      </c>
      <c r="D15" s="69"/>
      <c r="E15" s="69">
        <v>6.5</v>
      </c>
      <c r="F15" s="69">
        <v>10.199999999999999</v>
      </c>
      <c r="G15" s="69">
        <v>1.7</v>
      </c>
      <c r="H15" s="69">
        <v>0.4</v>
      </c>
      <c r="I15" s="69">
        <v>9.4</v>
      </c>
      <c r="J15" s="69"/>
      <c r="K15" s="69">
        <v>11</v>
      </c>
      <c r="L15" s="69"/>
      <c r="M15" s="69">
        <v>6.6</v>
      </c>
      <c r="N15" s="69">
        <v>8.8000000000000007</v>
      </c>
      <c r="O15" s="69">
        <v>4.0999999999999996</v>
      </c>
      <c r="P15" s="69">
        <v>2.2999999999999998</v>
      </c>
      <c r="Q15" s="69">
        <v>2.6</v>
      </c>
      <c r="R15" s="69">
        <v>16.8</v>
      </c>
      <c r="S15" s="69">
        <v>19.7</v>
      </c>
      <c r="T15" s="69">
        <v>18.3</v>
      </c>
      <c r="U15" s="69">
        <v>10.7</v>
      </c>
      <c r="V15" s="69">
        <v>2.8</v>
      </c>
      <c r="W15" s="69">
        <v>10.4</v>
      </c>
      <c r="X15" s="69">
        <v>3.8</v>
      </c>
      <c r="Y15" s="69">
        <v>18.5</v>
      </c>
      <c r="Z15" s="69">
        <v>52.5</v>
      </c>
      <c r="AA15" s="69">
        <v>1.8</v>
      </c>
      <c r="AB15" s="69">
        <v>1.7</v>
      </c>
      <c r="AC15" s="69">
        <v>10.6</v>
      </c>
      <c r="AD15" s="69">
        <v>3.6</v>
      </c>
      <c r="AE15" s="69">
        <v>6.3</v>
      </c>
      <c r="AF15" s="69">
        <v>7.1</v>
      </c>
      <c r="AG15" s="69">
        <v>7.3</v>
      </c>
      <c r="AH15" s="69">
        <v>8.9</v>
      </c>
      <c r="AI15" s="69"/>
      <c r="AJ15" s="69">
        <v>1.8</v>
      </c>
      <c r="AK15" s="69">
        <v>3.7</v>
      </c>
      <c r="AL15" s="69">
        <v>3.3</v>
      </c>
      <c r="AM15" s="69">
        <v>18.399999999999999</v>
      </c>
      <c r="AN15" s="69"/>
      <c r="AO15" s="69"/>
      <c r="AP15" s="69">
        <v>1.5</v>
      </c>
      <c r="AQ15" s="69"/>
      <c r="AR15" s="69"/>
      <c r="AS15" s="69">
        <v>2.7</v>
      </c>
      <c r="AT15" s="69">
        <v>9.8000000000000007</v>
      </c>
      <c r="AU15" s="69">
        <v>7.3</v>
      </c>
      <c r="AV15" s="69"/>
      <c r="AW15" s="69">
        <v>8.4</v>
      </c>
      <c r="AX15" s="69"/>
      <c r="AY15" s="69">
        <v>0.6</v>
      </c>
      <c r="AZ15" s="69"/>
      <c r="BA15" s="69">
        <v>1.5</v>
      </c>
      <c r="BB15" s="69">
        <v>2.7</v>
      </c>
      <c r="BC15" s="69">
        <v>13.4</v>
      </c>
      <c r="BD15" s="69">
        <v>4.0999999999999996</v>
      </c>
      <c r="BE15" s="69">
        <v>2.9</v>
      </c>
      <c r="BF15" s="69">
        <v>2.2999999999999998</v>
      </c>
      <c r="BG15" s="69">
        <v>1.1000000000000001</v>
      </c>
      <c r="BH15" s="69"/>
      <c r="BI15" s="69">
        <v>0.5</v>
      </c>
      <c r="BJ15" s="69"/>
      <c r="BK15" s="69">
        <v>18.8</v>
      </c>
      <c r="BL15" s="69">
        <v>5.6</v>
      </c>
      <c r="BM15" s="69"/>
      <c r="BN15" s="70">
        <v>391.3</v>
      </c>
    </row>
    <row r="16" spans="1:66" x14ac:dyDescent="0.3">
      <c r="A16" s="1"/>
      <c r="B16" s="50" t="s">
        <v>1061</v>
      </c>
      <c r="C16" s="65">
        <v>17</v>
      </c>
      <c r="D16" s="65"/>
      <c r="E16" s="65">
        <v>7.9</v>
      </c>
      <c r="F16" s="65">
        <v>10.199999999999999</v>
      </c>
      <c r="G16" s="65">
        <v>1.6</v>
      </c>
      <c r="H16" s="65">
        <v>0.4</v>
      </c>
      <c r="I16" s="65">
        <v>9.3000000000000007</v>
      </c>
      <c r="J16" s="65"/>
      <c r="K16" s="65">
        <v>11</v>
      </c>
      <c r="L16" s="65"/>
      <c r="M16" s="65">
        <v>6.5</v>
      </c>
      <c r="N16" s="65">
        <v>9.3000000000000007</v>
      </c>
      <c r="O16" s="65">
        <v>4.0999999999999996</v>
      </c>
      <c r="P16" s="65">
        <v>2.6</v>
      </c>
      <c r="Q16" s="65">
        <v>2.6</v>
      </c>
      <c r="R16" s="65">
        <v>16.899999999999999</v>
      </c>
      <c r="S16" s="65">
        <v>20.3</v>
      </c>
      <c r="T16" s="65">
        <v>18.7</v>
      </c>
      <c r="U16" s="65">
        <v>10.7</v>
      </c>
      <c r="V16" s="65">
        <v>3.2</v>
      </c>
      <c r="W16" s="65">
        <v>13</v>
      </c>
      <c r="X16" s="65">
        <v>5.0999999999999996</v>
      </c>
      <c r="Y16" s="65">
        <v>23.8</v>
      </c>
      <c r="Z16" s="65">
        <v>40.9</v>
      </c>
      <c r="AA16" s="65">
        <v>1.4</v>
      </c>
      <c r="AB16" s="65">
        <v>0.7</v>
      </c>
      <c r="AC16" s="65">
        <v>10.6</v>
      </c>
      <c r="AD16" s="65">
        <v>3.6</v>
      </c>
      <c r="AE16" s="65">
        <v>6.3</v>
      </c>
      <c r="AF16" s="65">
        <v>7.1</v>
      </c>
      <c r="AG16" s="65">
        <v>7.3</v>
      </c>
      <c r="AH16" s="65">
        <v>8.9</v>
      </c>
      <c r="AI16" s="65"/>
      <c r="AJ16" s="65">
        <v>1.7</v>
      </c>
      <c r="AK16" s="65">
        <v>5.6</v>
      </c>
      <c r="AL16" s="65">
        <v>3.3</v>
      </c>
      <c r="AM16" s="65">
        <v>18.399999999999999</v>
      </c>
      <c r="AN16" s="65"/>
      <c r="AO16" s="65"/>
      <c r="AP16" s="65">
        <v>1.5</v>
      </c>
      <c r="AQ16" s="65"/>
      <c r="AR16" s="65"/>
      <c r="AS16" s="65">
        <v>2.7</v>
      </c>
      <c r="AT16" s="65">
        <v>9.9</v>
      </c>
      <c r="AU16" s="65">
        <v>9.1999999999999993</v>
      </c>
      <c r="AV16" s="65"/>
      <c r="AW16" s="65">
        <v>12</v>
      </c>
      <c r="AX16" s="65"/>
      <c r="AY16" s="65">
        <v>0.6</v>
      </c>
      <c r="AZ16" s="65"/>
      <c r="BA16" s="65">
        <v>1.3</v>
      </c>
      <c r="BB16" s="65">
        <v>2.9</v>
      </c>
      <c r="BC16" s="65">
        <v>13.6</v>
      </c>
      <c r="BD16" s="65">
        <v>4.0999999999999996</v>
      </c>
      <c r="BE16" s="65">
        <v>2.9</v>
      </c>
      <c r="BF16" s="65">
        <v>2.2999999999999998</v>
      </c>
      <c r="BG16" s="65">
        <v>1.1000000000000001</v>
      </c>
      <c r="BH16" s="65"/>
      <c r="BI16" s="65">
        <v>0.5</v>
      </c>
      <c r="BJ16" s="65"/>
      <c r="BK16" s="65">
        <v>18.8</v>
      </c>
      <c r="BL16" s="65">
        <v>5.5</v>
      </c>
      <c r="BM16" s="65"/>
      <c r="BN16" s="66">
        <v>398.9</v>
      </c>
    </row>
    <row r="17" spans="1:66" x14ac:dyDescent="0.3">
      <c r="A17" s="1"/>
      <c r="B17" s="54" t="s">
        <v>1062</v>
      </c>
      <c r="C17" s="67">
        <v>17.5</v>
      </c>
      <c r="D17" s="67"/>
      <c r="E17" s="67">
        <v>8.6</v>
      </c>
      <c r="F17" s="67">
        <v>10.199999999999999</v>
      </c>
      <c r="G17" s="67">
        <v>1.6</v>
      </c>
      <c r="H17" s="67">
        <v>0.4</v>
      </c>
      <c r="I17" s="67">
        <v>9.5</v>
      </c>
      <c r="J17" s="67"/>
      <c r="K17" s="67">
        <v>11</v>
      </c>
      <c r="L17" s="67"/>
      <c r="M17" s="67">
        <v>6.5</v>
      </c>
      <c r="N17" s="67">
        <v>9</v>
      </c>
      <c r="O17" s="67">
        <v>3.9</v>
      </c>
      <c r="P17" s="67">
        <v>2.7</v>
      </c>
      <c r="Q17" s="67">
        <v>2.6</v>
      </c>
      <c r="R17" s="67">
        <v>16.8</v>
      </c>
      <c r="S17" s="67">
        <v>20.3</v>
      </c>
      <c r="T17" s="67">
        <v>18.2</v>
      </c>
      <c r="U17" s="67">
        <v>10.7</v>
      </c>
      <c r="V17" s="67">
        <v>4.9000000000000004</v>
      </c>
      <c r="W17" s="67">
        <v>14.2</v>
      </c>
      <c r="X17" s="67">
        <v>9.8000000000000007</v>
      </c>
      <c r="Y17" s="67">
        <v>26.4</v>
      </c>
      <c r="Z17" s="67">
        <v>47.5</v>
      </c>
      <c r="AA17" s="67">
        <v>1.6</v>
      </c>
      <c r="AB17" s="67">
        <v>0.7</v>
      </c>
      <c r="AC17" s="67">
        <v>10.6</v>
      </c>
      <c r="AD17" s="67">
        <v>3.6</v>
      </c>
      <c r="AE17" s="67">
        <v>6.3</v>
      </c>
      <c r="AF17" s="67">
        <v>7.1</v>
      </c>
      <c r="AG17" s="67">
        <v>7.3</v>
      </c>
      <c r="AH17" s="67">
        <v>8.6999999999999993</v>
      </c>
      <c r="AI17" s="67"/>
      <c r="AJ17" s="67">
        <v>1.5</v>
      </c>
      <c r="AK17" s="67">
        <v>3.8</v>
      </c>
      <c r="AL17" s="67">
        <v>3.3</v>
      </c>
      <c r="AM17" s="67">
        <v>18.399999999999999</v>
      </c>
      <c r="AN17" s="67"/>
      <c r="AO17" s="67"/>
      <c r="AP17" s="67">
        <v>1.5</v>
      </c>
      <c r="AQ17" s="67"/>
      <c r="AR17" s="67"/>
      <c r="AS17" s="67">
        <v>2.8</v>
      </c>
      <c r="AT17" s="67">
        <v>9.9</v>
      </c>
      <c r="AU17" s="67">
        <v>11.3</v>
      </c>
      <c r="AV17" s="67"/>
      <c r="AW17" s="67">
        <v>13.4</v>
      </c>
      <c r="AX17" s="67"/>
      <c r="AY17" s="67">
        <v>0.6</v>
      </c>
      <c r="AZ17" s="67"/>
      <c r="BA17" s="67">
        <v>2.2999999999999998</v>
      </c>
      <c r="BB17" s="67">
        <v>4.2</v>
      </c>
      <c r="BC17" s="67">
        <v>13.6</v>
      </c>
      <c r="BD17" s="67">
        <v>4.0999999999999996</v>
      </c>
      <c r="BE17" s="67">
        <v>2.9</v>
      </c>
      <c r="BF17" s="67">
        <v>2.2999999999999998</v>
      </c>
      <c r="BG17" s="67">
        <v>1.1000000000000001</v>
      </c>
      <c r="BH17" s="67"/>
      <c r="BI17" s="67">
        <v>0.5</v>
      </c>
      <c r="BJ17" s="67"/>
      <c r="BK17" s="67">
        <v>18.899999999999999</v>
      </c>
      <c r="BL17" s="67">
        <v>5.5</v>
      </c>
      <c r="BM17" s="67"/>
      <c r="BN17" s="68">
        <v>420.1</v>
      </c>
    </row>
    <row r="18" spans="1:66" x14ac:dyDescent="0.3">
      <c r="A18" s="1"/>
      <c r="B18" s="54" t="s">
        <v>1063</v>
      </c>
      <c r="C18" s="67">
        <v>17.5</v>
      </c>
      <c r="D18" s="67"/>
      <c r="E18" s="67">
        <v>6.9</v>
      </c>
      <c r="F18" s="67">
        <v>10.199999999999999</v>
      </c>
      <c r="G18" s="67">
        <v>1.6</v>
      </c>
      <c r="H18" s="67">
        <v>0.4</v>
      </c>
      <c r="I18" s="67">
        <v>9.4</v>
      </c>
      <c r="J18" s="67"/>
      <c r="K18" s="67">
        <v>11</v>
      </c>
      <c r="L18" s="67"/>
      <c r="M18" s="67">
        <v>6.5</v>
      </c>
      <c r="N18" s="67">
        <v>9.5</v>
      </c>
      <c r="O18" s="67">
        <v>3.9</v>
      </c>
      <c r="P18" s="67">
        <v>2.6</v>
      </c>
      <c r="Q18" s="67">
        <v>2.6</v>
      </c>
      <c r="R18" s="67">
        <v>16.8</v>
      </c>
      <c r="S18" s="67">
        <v>20.5</v>
      </c>
      <c r="T18" s="67">
        <v>18.5</v>
      </c>
      <c r="U18" s="67">
        <v>10.6</v>
      </c>
      <c r="V18" s="67">
        <v>8.5</v>
      </c>
      <c r="W18" s="67">
        <v>17.7</v>
      </c>
      <c r="X18" s="67">
        <v>21.9</v>
      </c>
      <c r="Y18" s="67">
        <v>37</v>
      </c>
      <c r="Z18" s="67">
        <v>53.2</v>
      </c>
      <c r="AA18" s="67">
        <v>3.8</v>
      </c>
      <c r="AB18" s="67">
        <v>1.3</v>
      </c>
      <c r="AC18" s="67">
        <v>10.6</v>
      </c>
      <c r="AD18" s="67">
        <v>3.6</v>
      </c>
      <c r="AE18" s="67">
        <v>6.3</v>
      </c>
      <c r="AF18" s="67">
        <v>6.9</v>
      </c>
      <c r="AG18" s="67">
        <v>7.3</v>
      </c>
      <c r="AH18" s="67">
        <v>8.6</v>
      </c>
      <c r="AI18" s="67"/>
      <c r="AJ18" s="67">
        <v>1.6</v>
      </c>
      <c r="AK18" s="67">
        <v>3</v>
      </c>
      <c r="AL18" s="67">
        <v>3.3</v>
      </c>
      <c r="AM18" s="67">
        <v>18.399999999999999</v>
      </c>
      <c r="AN18" s="67"/>
      <c r="AO18" s="67"/>
      <c r="AP18" s="67">
        <v>1.5</v>
      </c>
      <c r="AQ18" s="67"/>
      <c r="AR18" s="67"/>
      <c r="AS18" s="67">
        <v>2.8</v>
      </c>
      <c r="AT18" s="67">
        <v>9.9</v>
      </c>
      <c r="AU18" s="67">
        <v>13.7</v>
      </c>
      <c r="AV18" s="67"/>
      <c r="AW18" s="67">
        <v>17.600000000000001</v>
      </c>
      <c r="AX18" s="67"/>
      <c r="AY18" s="67">
        <v>0.6</v>
      </c>
      <c r="AZ18" s="67"/>
      <c r="BA18" s="67">
        <v>2.4</v>
      </c>
      <c r="BB18" s="67">
        <v>2.4</v>
      </c>
      <c r="BC18" s="67">
        <v>13.7</v>
      </c>
      <c r="BD18" s="67">
        <v>4.0999999999999996</v>
      </c>
      <c r="BE18" s="67">
        <v>2.9</v>
      </c>
      <c r="BF18" s="67">
        <v>2.2999999999999998</v>
      </c>
      <c r="BG18" s="67">
        <v>1.1000000000000001</v>
      </c>
      <c r="BH18" s="67"/>
      <c r="BI18" s="67">
        <v>0.5</v>
      </c>
      <c r="BJ18" s="67"/>
      <c r="BK18" s="67">
        <v>18.8</v>
      </c>
      <c r="BL18" s="67">
        <v>5.4</v>
      </c>
      <c r="BM18" s="67"/>
      <c r="BN18" s="68">
        <v>461.2</v>
      </c>
    </row>
    <row r="19" spans="1:66" x14ac:dyDescent="0.3">
      <c r="A19" s="1"/>
      <c r="B19" s="54" t="s">
        <v>1064</v>
      </c>
      <c r="C19" s="67">
        <v>16.5</v>
      </c>
      <c r="D19" s="67"/>
      <c r="E19" s="67">
        <v>8.1999999999999993</v>
      </c>
      <c r="F19" s="67">
        <v>10.199999999999999</v>
      </c>
      <c r="G19" s="67">
        <v>1.7</v>
      </c>
      <c r="H19" s="67">
        <v>0.4</v>
      </c>
      <c r="I19" s="67">
        <v>6.6</v>
      </c>
      <c r="J19" s="67"/>
      <c r="K19" s="67">
        <v>11</v>
      </c>
      <c r="L19" s="67"/>
      <c r="M19" s="67">
        <v>6.5</v>
      </c>
      <c r="N19" s="67">
        <v>8.8000000000000007</v>
      </c>
      <c r="O19" s="67">
        <v>3.8</v>
      </c>
      <c r="P19" s="67">
        <v>2.2999999999999998</v>
      </c>
      <c r="Q19" s="67">
        <v>2.6</v>
      </c>
      <c r="R19" s="67">
        <v>16.899999999999999</v>
      </c>
      <c r="S19" s="67">
        <v>19.8</v>
      </c>
      <c r="T19" s="67">
        <v>18.5</v>
      </c>
      <c r="U19" s="67">
        <v>10.7</v>
      </c>
      <c r="V19" s="67">
        <v>8.6</v>
      </c>
      <c r="W19" s="67">
        <v>15.9</v>
      </c>
      <c r="X19" s="67">
        <v>30.9</v>
      </c>
      <c r="Y19" s="67">
        <v>29.8</v>
      </c>
      <c r="Z19" s="67">
        <v>48.1</v>
      </c>
      <c r="AA19" s="67">
        <v>2.9</v>
      </c>
      <c r="AB19" s="67">
        <v>1.3</v>
      </c>
      <c r="AC19" s="67">
        <v>10.6</v>
      </c>
      <c r="AD19" s="67">
        <v>3.6</v>
      </c>
      <c r="AE19" s="67">
        <v>6.3</v>
      </c>
      <c r="AF19" s="67">
        <v>6.9</v>
      </c>
      <c r="AG19" s="67">
        <v>7.3</v>
      </c>
      <c r="AH19" s="67">
        <v>8.6999999999999993</v>
      </c>
      <c r="AI19" s="67"/>
      <c r="AJ19" s="67">
        <v>3</v>
      </c>
      <c r="AK19" s="67">
        <v>6.9</v>
      </c>
      <c r="AL19" s="67">
        <v>3.3</v>
      </c>
      <c r="AM19" s="67">
        <v>18.399999999999999</v>
      </c>
      <c r="AN19" s="67"/>
      <c r="AO19" s="67"/>
      <c r="AP19" s="67">
        <v>1.5</v>
      </c>
      <c r="AQ19" s="67"/>
      <c r="AR19" s="67"/>
      <c r="AS19" s="67">
        <v>2.8</v>
      </c>
      <c r="AT19" s="67">
        <v>9.9</v>
      </c>
      <c r="AU19" s="67">
        <v>15.7</v>
      </c>
      <c r="AV19" s="67"/>
      <c r="AW19" s="67">
        <v>13.4</v>
      </c>
      <c r="AX19" s="67"/>
      <c r="AY19" s="67">
        <v>0.6</v>
      </c>
      <c r="AZ19" s="67"/>
      <c r="BA19" s="67">
        <v>1.4</v>
      </c>
      <c r="BB19" s="67">
        <v>5</v>
      </c>
      <c r="BC19" s="67">
        <v>13.8</v>
      </c>
      <c r="BD19" s="67">
        <v>4.0999999999999996</v>
      </c>
      <c r="BE19" s="67">
        <v>2.9</v>
      </c>
      <c r="BF19" s="67">
        <v>2.2999999999999998</v>
      </c>
      <c r="BG19" s="67">
        <v>1.1000000000000001</v>
      </c>
      <c r="BH19" s="67"/>
      <c r="BI19" s="67">
        <v>0.5</v>
      </c>
      <c r="BJ19" s="67"/>
      <c r="BK19" s="67">
        <v>18.899999999999999</v>
      </c>
      <c r="BL19" s="67">
        <v>5.6</v>
      </c>
      <c r="BM19" s="67"/>
      <c r="BN19" s="68">
        <v>456.5</v>
      </c>
    </row>
    <row r="20" spans="1:66" x14ac:dyDescent="0.3">
      <c r="A20" s="1"/>
      <c r="B20" s="54" t="s">
        <v>1065</v>
      </c>
      <c r="C20" s="67">
        <v>16.5</v>
      </c>
      <c r="D20" s="67"/>
      <c r="E20" s="67">
        <v>7.7</v>
      </c>
      <c r="F20" s="67">
        <v>10.199999999999999</v>
      </c>
      <c r="G20" s="67">
        <v>1.6</v>
      </c>
      <c r="H20" s="67">
        <v>0.4</v>
      </c>
      <c r="I20" s="67">
        <v>9</v>
      </c>
      <c r="J20" s="67"/>
      <c r="K20" s="67">
        <v>11.4</v>
      </c>
      <c r="L20" s="67"/>
      <c r="M20" s="67">
        <v>6.5</v>
      </c>
      <c r="N20" s="67">
        <v>9</v>
      </c>
      <c r="O20" s="67">
        <v>3.7</v>
      </c>
      <c r="P20" s="67">
        <v>2.5</v>
      </c>
      <c r="Q20" s="67">
        <v>2.6</v>
      </c>
      <c r="R20" s="67">
        <v>16.899999999999999</v>
      </c>
      <c r="S20" s="67">
        <v>20.2</v>
      </c>
      <c r="T20" s="67">
        <v>17.899999999999999</v>
      </c>
      <c r="U20" s="67">
        <v>10.7</v>
      </c>
      <c r="V20" s="67">
        <v>6.8</v>
      </c>
      <c r="W20" s="67">
        <v>18.899999999999999</v>
      </c>
      <c r="X20" s="67">
        <v>26.5</v>
      </c>
      <c r="Y20" s="67">
        <v>25.4</v>
      </c>
      <c r="Z20" s="67">
        <v>41.2</v>
      </c>
      <c r="AA20" s="67">
        <v>2.2000000000000002</v>
      </c>
      <c r="AB20" s="67">
        <v>0.4</v>
      </c>
      <c r="AC20" s="67">
        <v>10.6</v>
      </c>
      <c r="AD20" s="67">
        <v>3.6</v>
      </c>
      <c r="AE20" s="67">
        <v>6.4</v>
      </c>
      <c r="AF20" s="67">
        <v>6.9</v>
      </c>
      <c r="AG20" s="67">
        <v>7.1</v>
      </c>
      <c r="AH20" s="67">
        <v>8.8000000000000007</v>
      </c>
      <c r="AI20" s="67"/>
      <c r="AJ20" s="67">
        <v>2.4</v>
      </c>
      <c r="AK20" s="67">
        <v>6.7</v>
      </c>
      <c r="AL20" s="67">
        <v>3.3</v>
      </c>
      <c r="AM20" s="67">
        <v>18.399999999999999</v>
      </c>
      <c r="AN20" s="67"/>
      <c r="AO20" s="67">
        <v>2.2000000000000002</v>
      </c>
      <c r="AP20" s="67">
        <v>1.5</v>
      </c>
      <c r="AQ20" s="67"/>
      <c r="AR20" s="67">
        <v>0.1</v>
      </c>
      <c r="AS20" s="67">
        <v>2.7</v>
      </c>
      <c r="AT20" s="67">
        <v>9.8000000000000007</v>
      </c>
      <c r="AU20" s="67">
        <v>13.1</v>
      </c>
      <c r="AV20" s="67">
        <v>1.4</v>
      </c>
      <c r="AW20" s="67">
        <v>13.6</v>
      </c>
      <c r="AX20" s="67">
        <v>1.1000000000000001</v>
      </c>
      <c r="AY20" s="67">
        <v>0.6</v>
      </c>
      <c r="AZ20" s="67"/>
      <c r="BA20" s="67">
        <v>3</v>
      </c>
      <c r="BB20" s="67">
        <v>11.8</v>
      </c>
      <c r="BC20" s="67">
        <v>13.8</v>
      </c>
      <c r="BD20" s="67">
        <v>4.0999999999999996</v>
      </c>
      <c r="BE20" s="67">
        <v>2.9</v>
      </c>
      <c r="BF20" s="67">
        <v>2.2999999999999998</v>
      </c>
      <c r="BG20" s="67">
        <v>1.1000000000000001</v>
      </c>
      <c r="BH20" s="67"/>
      <c r="BI20" s="67">
        <v>0.5</v>
      </c>
      <c r="BJ20" s="67"/>
      <c r="BK20" s="67">
        <v>18.899999999999999</v>
      </c>
      <c r="BL20" s="67">
        <v>5.5</v>
      </c>
      <c r="BM20" s="67"/>
      <c r="BN20" s="68">
        <v>452.4</v>
      </c>
    </row>
    <row r="21" spans="1:66" x14ac:dyDescent="0.3">
      <c r="A21" s="1"/>
      <c r="B21" s="54" t="s">
        <v>1066</v>
      </c>
      <c r="C21" s="67">
        <v>16.600000000000001</v>
      </c>
      <c r="D21" s="67"/>
      <c r="E21" s="67">
        <v>7.6</v>
      </c>
      <c r="F21" s="67">
        <v>10.199999999999999</v>
      </c>
      <c r="G21" s="67">
        <v>1.6</v>
      </c>
      <c r="H21" s="67">
        <v>0.4</v>
      </c>
      <c r="I21" s="67">
        <v>9.1999999999999993</v>
      </c>
      <c r="J21" s="67"/>
      <c r="K21" s="67">
        <v>11.4</v>
      </c>
      <c r="L21" s="67"/>
      <c r="M21" s="67">
        <v>6.5</v>
      </c>
      <c r="N21" s="67">
        <v>8.9</v>
      </c>
      <c r="O21" s="67">
        <v>3.7</v>
      </c>
      <c r="P21" s="67">
        <v>2.5</v>
      </c>
      <c r="Q21" s="67">
        <v>2.6</v>
      </c>
      <c r="R21" s="67">
        <v>16.7</v>
      </c>
      <c r="S21" s="67">
        <v>20</v>
      </c>
      <c r="T21" s="67">
        <v>18.2</v>
      </c>
      <c r="U21" s="67">
        <v>10.7</v>
      </c>
      <c r="V21" s="67">
        <v>8.9</v>
      </c>
      <c r="W21" s="67">
        <v>23.1</v>
      </c>
      <c r="X21" s="67">
        <v>23.9</v>
      </c>
      <c r="Y21" s="67">
        <v>11.5</v>
      </c>
      <c r="Z21" s="67">
        <v>33</v>
      </c>
      <c r="AA21" s="67">
        <v>0.8</v>
      </c>
      <c r="AB21" s="67">
        <v>0.3</v>
      </c>
      <c r="AC21" s="67">
        <v>10.6</v>
      </c>
      <c r="AD21" s="67">
        <v>3.6</v>
      </c>
      <c r="AE21" s="67">
        <v>6.4</v>
      </c>
      <c r="AF21" s="67">
        <v>6.9</v>
      </c>
      <c r="AG21" s="67">
        <v>7.1</v>
      </c>
      <c r="AH21" s="67">
        <v>8.8000000000000007</v>
      </c>
      <c r="AI21" s="67">
        <v>2.9</v>
      </c>
      <c r="AJ21" s="67">
        <v>2.7</v>
      </c>
      <c r="AK21" s="67">
        <v>4.8</v>
      </c>
      <c r="AL21" s="67">
        <v>3.3</v>
      </c>
      <c r="AM21" s="67">
        <v>18.399999999999999</v>
      </c>
      <c r="AN21" s="67"/>
      <c r="AO21" s="67">
        <v>54.7</v>
      </c>
      <c r="AP21" s="67">
        <v>1.5</v>
      </c>
      <c r="AQ21" s="67">
        <v>0.6</v>
      </c>
      <c r="AR21" s="67">
        <v>0.6</v>
      </c>
      <c r="AS21" s="67">
        <v>2.8</v>
      </c>
      <c r="AT21" s="67">
        <v>10</v>
      </c>
      <c r="AU21" s="67">
        <v>8.9</v>
      </c>
      <c r="AV21" s="67">
        <v>30.5</v>
      </c>
      <c r="AW21" s="67">
        <v>10.9</v>
      </c>
      <c r="AX21" s="67">
        <v>22.7</v>
      </c>
      <c r="AY21" s="67">
        <v>0.6</v>
      </c>
      <c r="AZ21" s="67">
        <v>0.5</v>
      </c>
      <c r="BA21" s="67">
        <v>4.4000000000000004</v>
      </c>
      <c r="BB21" s="67">
        <v>14.3</v>
      </c>
      <c r="BC21" s="67">
        <v>13.6</v>
      </c>
      <c r="BD21" s="67">
        <v>4.0999999999999996</v>
      </c>
      <c r="BE21" s="67">
        <v>2.9</v>
      </c>
      <c r="BF21" s="67">
        <v>2.2999999999999998</v>
      </c>
      <c r="BG21" s="67">
        <v>1.1000000000000001</v>
      </c>
      <c r="BH21" s="67">
        <v>1.5</v>
      </c>
      <c r="BI21" s="67"/>
      <c r="BJ21" s="67"/>
      <c r="BK21" s="67">
        <v>18.8</v>
      </c>
      <c r="BL21" s="67">
        <v>5.4</v>
      </c>
      <c r="BM21" s="67">
        <v>0.3</v>
      </c>
      <c r="BN21" s="68">
        <v>536.79999999999995</v>
      </c>
    </row>
    <row r="22" spans="1:66" x14ac:dyDescent="0.3">
      <c r="A22" s="1"/>
      <c r="B22" s="54" t="s">
        <v>1067</v>
      </c>
      <c r="C22" s="67">
        <v>16.7</v>
      </c>
      <c r="D22" s="67"/>
      <c r="E22" s="67">
        <v>8.3000000000000007</v>
      </c>
      <c r="F22" s="67">
        <v>10.199999999999999</v>
      </c>
      <c r="G22" s="67">
        <v>1.6</v>
      </c>
      <c r="H22" s="67">
        <v>0.4</v>
      </c>
      <c r="I22" s="67">
        <v>9.6</v>
      </c>
      <c r="J22" s="67"/>
      <c r="K22" s="67">
        <v>11.4</v>
      </c>
      <c r="L22" s="67"/>
      <c r="M22" s="67">
        <v>6.5</v>
      </c>
      <c r="N22" s="67">
        <v>9.1</v>
      </c>
      <c r="O22" s="67">
        <v>3.7</v>
      </c>
      <c r="P22" s="67">
        <v>2.5</v>
      </c>
      <c r="Q22" s="67">
        <v>2.6</v>
      </c>
      <c r="R22" s="67">
        <v>16.8</v>
      </c>
      <c r="S22" s="67">
        <v>20.2</v>
      </c>
      <c r="T22" s="67">
        <v>19</v>
      </c>
      <c r="U22" s="67">
        <v>10.199999999999999</v>
      </c>
      <c r="V22" s="67">
        <v>8.8000000000000007</v>
      </c>
      <c r="W22" s="67">
        <v>24</v>
      </c>
      <c r="X22" s="67">
        <v>20</v>
      </c>
      <c r="Y22" s="67">
        <v>10.4</v>
      </c>
      <c r="Z22" s="67">
        <v>21.2</v>
      </c>
      <c r="AA22" s="67">
        <v>0.6</v>
      </c>
      <c r="AB22" s="67"/>
      <c r="AC22" s="67">
        <v>10.5</v>
      </c>
      <c r="AD22" s="67">
        <v>3.6</v>
      </c>
      <c r="AE22" s="67">
        <v>6.5</v>
      </c>
      <c r="AF22" s="67">
        <v>6.9</v>
      </c>
      <c r="AG22" s="67">
        <v>7.1</v>
      </c>
      <c r="AH22" s="67">
        <v>8.9</v>
      </c>
      <c r="AI22" s="67">
        <v>8</v>
      </c>
      <c r="AJ22" s="67">
        <v>2.8</v>
      </c>
      <c r="AK22" s="67">
        <v>4.2</v>
      </c>
      <c r="AL22" s="67">
        <v>3.2</v>
      </c>
      <c r="AM22" s="67">
        <v>18.399999999999999</v>
      </c>
      <c r="AN22" s="67"/>
      <c r="AO22" s="67">
        <v>135.4</v>
      </c>
      <c r="AP22" s="67">
        <v>1.5</v>
      </c>
      <c r="AQ22" s="67">
        <v>4.4000000000000004</v>
      </c>
      <c r="AR22" s="67">
        <v>1.6</v>
      </c>
      <c r="AS22" s="67">
        <v>2.8</v>
      </c>
      <c r="AT22" s="67">
        <v>10</v>
      </c>
      <c r="AU22" s="67">
        <v>8.5</v>
      </c>
      <c r="AV22" s="67">
        <v>42.3</v>
      </c>
      <c r="AW22" s="67">
        <v>9</v>
      </c>
      <c r="AX22" s="67">
        <v>58.3</v>
      </c>
      <c r="AY22" s="67">
        <v>0.6</v>
      </c>
      <c r="AZ22" s="67">
        <v>1.4</v>
      </c>
      <c r="BA22" s="67">
        <v>4.2</v>
      </c>
      <c r="BB22" s="67">
        <v>11.8</v>
      </c>
      <c r="BC22" s="67">
        <v>13.5</v>
      </c>
      <c r="BD22" s="67">
        <v>4.2</v>
      </c>
      <c r="BE22" s="67">
        <v>2.9</v>
      </c>
      <c r="BF22" s="67">
        <v>2.2999999999999998</v>
      </c>
      <c r="BG22" s="67">
        <v>1.1000000000000001</v>
      </c>
      <c r="BH22" s="67">
        <v>4.5</v>
      </c>
      <c r="BI22" s="67"/>
      <c r="BJ22" s="67"/>
      <c r="BK22" s="67">
        <v>18.899999999999999</v>
      </c>
      <c r="BL22" s="67">
        <v>5.6</v>
      </c>
      <c r="BM22" s="67">
        <v>0.6</v>
      </c>
      <c r="BN22" s="68">
        <v>659.3</v>
      </c>
    </row>
    <row r="23" spans="1:66" x14ac:dyDescent="0.3">
      <c r="A23" s="1"/>
      <c r="B23" s="56" t="s">
        <v>1068</v>
      </c>
      <c r="C23" s="69">
        <v>16.5</v>
      </c>
      <c r="D23" s="69"/>
      <c r="E23" s="69">
        <v>7.1</v>
      </c>
      <c r="F23" s="69">
        <v>9.6999999999999993</v>
      </c>
      <c r="G23" s="69">
        <v>1.6</v>
      </c>
      <c r="H23" s="69">
        <v>0.4</v>
      </c>
      <c r="I23" s="69">
        <v>8.5</v>
      </c>
      <c r="J23" s="69">
        <v>0.1</v>
      </c>
      <c r="K23" s="69">
        <v>11.4</v>
      </c>
      <c r="L23" s="69"/>
      <c r="M23" s="69">
        <v>6.5</v>
      </c>
      <c r="N23" s="69">
        <v>9.3000000000000007</v>
      </c>
      <c r="O23" s="69">
        <v>3.7</v>
      </c>
      <c r="P23" s="69">
        <v>2.4</v>
      </c>
      <c r="Q23" s="69">
        <v>2.6</v>
      </c>
      <c r="R23" s="69">
        <v>16.5</v>
      </c>
      <c r="S23" s="69">
        <v>20.5</v>
      </c>
      <c r="T23" s="69">
        <v>18.899999999999999</v>
      </c>
      <c r="U23" s="69">
        <v>10.199999999999999</v>
      </c>
      <c r="V23" s="69">
        <v>5.3</v>
      </c>
      <c r="W23" s="69">
        <v>26.2</v>
      </c>
      <c r="X23" s="69">
        <v>17.3</v>
      </c>
      <c r="Y23" s="69">
        <v>14.4</v>
      </c>
      <c r="Z23" s="69">
        <v>24.5</v>
      </c>
      <c r="AA23" s="69">
        <v>1.4</v>
      </c>
      <c r="AB23" s="69">
        <v>0.7</v>
      </c>
      <c r="AC23" s="69">
        <v>10.5</v>
      </c>
      <c r="AD23" s="69">
        <v>3.6</v>
      </c>
      <c r="AE23" s="69">
        <v>6.5</v>
      </c>
      <c r="AF23" s="69">
        <v>6.7</v>
      </c>
      <c r="AG23" s="69">
        <v>6.9</v>
      </c>
      <c r="AH23" s="69">
        <v>8.9</v>
      </c>
      <c r="AI23" s="69">
        <v>21.1</v>
      </c>
      <c r="AJ23" s="69">
        <v>3.6</v>
      </c>
      <c r="AK23" s="69">
        <v>5</v>
      </c>
      <c r="AL23" s="69">
        <v>3.3</v>
      </c>
      <c r="AM23" s="69">
        <v>18.399999999999999</v>
      </c>
      <c r="AN23" s="69"/>
      <c r="AO23" s="69">
        <v>202.5</v>
      </c>
      <c r="AP23" s="69">
        <v>1.5</v>
      </c>
      <c r="AQ23" s="69">
        <v>7.1</v>
      </c>
      <c r="AR23" s="69">
        <v>2.2000000000000002</v>
      </c>
      <c r="AS23" s="69">
        <v>4.5999999999999996</v>
      </c>
      <c r="AT23" s="69">
        <v>9.9</v>
      </c>
      <c r="AU23" s="69">
        <v>7</v>
      </c>
      <c r="AV23" s="69">
        <v>109.3</v>
      </c>
      <c r="AW23" s="69">
        <v>8.8000000000000007</v>
      </c>
      <c r="AX23" s="69">
        <v>83.5</v>
      </c>
      <c r="AY23" s="69">
        <v>0.6</v>
      </c>
      <c r="AZ23" s="69">
        <v>2.2000000000000002</v>
      </c>
      <c r="BA23" s="69">
        <v>3.3</v>
      </c>
      <c r="BB23" s="69">
        <v>12.7</v>
      </c>
      <c r="BC23" s="69">
        <v>13.8</v>
      </c>
      <c r="BD23" s="69">
        <v>4.5</v>
      </c>
      <c r="BE23" s="69">
        <v>2.9</v>
      </c>
      <c r="BF23" s="69">
        <v>2.2999999999999998</v>
      </c>
      <c r="BG23" s="69">
        <v>1.1000000000000001</v>
      </c>
      <c r="BH23" s="69">
        <v>6.9</v>
      </c>
      <c r="BI23" s="69"/>
      <c r="BJ23" s="69"/>
      <c r="BK23" s="69">
        <v>18.600000000000001</v>
      </c>
      <c r="BL23" s="69">
        <v>5.6</v>
      </c>
      <c r="BM23" s="69">
        <v>1.2</v>
      </c>
      <c r="BN23" s="70">
        <v>842.3</v>
      </c>
    </row>
    <row r="24" spans="1:66" x14ac:dyDescent="0.3">
      <c r="A24" s="1"/>
      <c r="B24" s="50" t="s">
        <v>1069</v>
      </c>
      <c r="C24" s="65">
        <v>16.399999999999999</v>
      </c>
      <c r="D24" s="65"/>
      <c r="E24" s="65">
        <v>7.2</v>
      </c>
      <c r="F24" s="65">
        <v>9.1999999999999993</v>
      </c>
      <c r="G24" s="65">
        <v>1.6</v>
      </c>
      <c r="H24" s="65">
        <v>0.4</v>
      </c>
      <c r="I24" s="65">
        <v>8.6999999999999993</v>
      </c>
      <c r="J24" s="65">
        <v>0.1</v>
      </c>
      <c r="K24" s="65">
        <v>11.4</v>
      </c>
      <c r="L24" s="65"/>
      <c r="M24" s="65">
        <v>6.5</v>
      </c>
      <c r="N24" s="65">
        <v>9.6</v>
      </c>
      <c r="O24" s="65">
        <v>3.7</v>
      </c>
      <c r="P24" s="65">
        <v>2.5</v>
      </c>
      <c r="Q24" s="65">
        <v>2.6</v>
      </c>
      <c r="R24" s="65">
        <v>16.8</v>
      </c>
      <c r="S24" s="65">
        <v>20.6</v>
      </c>
      <c r="T24" s="65">
        <v>18.5</v>
      </c>
      <c r="U24" s="65">
        <v>10.199999999999999</v>
      </c>
      <c r="V24" s="65">
        <v>2.2999999999999998</v>
      </c>
      <c r="W24" s="65">
        <v>26.8</v>
      </c>
      <c r="X24" s="65">
        <v>17.899999999999999</v>
      </c>
      <c r="Y24" s="65">
        <v>17.2</v>
      </c>
      <c r="Z24" s="65">
        <v>30.7</v>
      </c>
      <c r="AA24" s="65">
        <v>2.8</v>
      </c>
      <c r="AB24" s="65">
        <v>1.3</v>
      </c>
      <c r="AC24" s="65">
        <v>10.5</v>
      </c>
      <c r="AD24" s="65">
        <v>3.6</v>
      </c>
      <c r="AE24" s="65">
        <v>6.5</v>
      </c>
      <c r="AF24" s="65">
        <v>6.7</v>
      </c>
      <c r="AG24" s="65">
        <v>6.9</v>
      </c>
      <c r="AH24" s="65">
        <v>9.1</v>
      </c>
      <c r="AI24" s="65">
        <v>45.7</v>
      </c>
      <c r="AJ24" s="65">
        <v>3.4</v>
      </c>
      <c r="AK24" s="65">
        <v>5</v>
      </c>
      <c r="AL24" s="65">
        <v>3.3</v>
      </c>
      <c r="AM24" s="65">
        <v>18.399999999999999</v>
      </c>
      <c r="AN24" s="65"/>
      <c r="AO24" s="65">
        <v>211.8</v>
      </c>
      <c r="AP24" s="65">
        <v>1.5</v>
      </c>
      <c r="AQ24" s="65">
        <v>9.5</v>
      </c>
      <c r="AR24" s="65">
        <v>2</v>
      </c>
      <c r="AS24" s="65">
        <v>5.5</v>
      </c>
      <c r="AT24" s="65">
        <v>10</v>
      </c>
      <c r="AU24" s="65">
        <v>7.3</v>
      </c>
      <c r="AV24" s="65">
        <v>112.7</v>
      </c>
      <c r="AW24" s="65">
        <v>8</v>
      </c>
      <c r="AX24" s="65">
        <v>80.7</v>
      </c>
      <c r="AY24" s="65">
        <v>0.6</v>
      </c>
      <c r="AZ24" s="65">
        <v>2.4</v>
      </c>
      <c r="BA24" s="65">
        <v>3.6</v>
      </c>
      <c r="BB24" s="65">
        <v>9.9</v>
      </c>
      <c r="BC24" s="65">
        <v>13.6</v>
      </c>
      <c r="BD24" s="65">
        <v>3</v>
      </c>
      <c r="BE24" s="65">
        <v>2.9</v>
      </c>
      <c r="BF24" s="65">
        <v>2.2999999999999998</v>
      </c>
      <c r="BG24" s="65">
        <v>1.1000000000000001</v>
      </c>
      <c r="BH24" s="65">
        <v>9.1</v>
      </c>
      <c r="BI24" s="65"/>
      <c r="BJ24" s="65"/>
      <c r="BK24" s="65">
        <v>18.899999999999999</v>
      </c>
      <c r="BL24" s="65">
        <v>5.5</v>
      </c>
      <c r="BM24" s="65">
        <v>2.7</v>
      </c>
      <c r="BN24" s="66">
        <v>888.7</v>
      </c>
    </row>
    <row r="25" spans="1:66" x14ac:dyDescent="0.3">
      <c r="A25" s="1"/>
      <c r="B25" s="54" t="s">
        <v>1070</v>
      </c>
      <c r="C25" s="67">
        <v>16</v>
      </c>
      <c r="D25" s="67"/>
      <c r="E25" s="67">
        <v>7.3</v>
      </c>
      <c r="F25" s="67">
        <v>10.1</v>
      </c>
      <c r="G25" s="67">
        <v>1.5</v>
      </c>
      <c r="H25" s="67">
        <v>0.4</v>
      </c>
      <c r="I25" s="67">
        <v>9.6</v>
      </c>
      <c r="J25" s="67">
        <v>0.2</v>
      </c>
      <c r="K25" s="67">
        <v>11.4</v>
      </c>
      <c r="L25" s="67"/>
      <c r="M25" s="67">
        <v>6.5</v>
      </c>
      <c r="N25" s="67">
        <v>8.6999999999999993</v>
      </c>
      <c r="O25" s="67">
        <v>3.7</v>
      </c>
      <c r="P25" s="67">
        <v>2.4</v>
      </c>
      <c r="Q25" s="67">
        <v>2.6</v>
      </c>
      <c r="R25" s="67">
        <v>16.899999999999999</v>
      </c>
      <c r="S25" s="67">
        <v>20</v>
      </c>
      <c r="T25" s="67">
        <v>18.5</v>
      </c>
      <c r="U25" s="67">
        <v>10.199999999999999</v>
      </c>
      <c r="V25" s="67">
        <v>0.8</v>
      </c>
      <c r="W25" s="67">
        <v>27.3</v>
      </c>
      <c r="X25" s="67">
        <v>22.1</v>
      </c>
      <c r="Y25" s="67">
        <v>26.1</v>
      </c>
      <c r="Z25" s="67">
        <v>40.5</v>
      </c>
      <c r="AA25" s="67">
        <v>2.4</v>
      </c>
      <c r="AB25" s="67">
        <v>1.4</v>
      </c>
      <c r="AC25" s="67">
        <v>10.5</v>
      </c>
      <c r="AD25" s="67">
        <v>3.6</v>
      </c>
      <c r="AE25" s="67">
        <v>6.5</v>
      </c>
      <c r="AF25" s="67">
        <v>6.7</v>
      </c>
      <c r="AG25" s="67">
        <v>6.9</v>
      </c>
      <c r="AH25" s="67">
        <v>9.1</v>
      </c>
      <c r="AI25" s="67">
        <v>65.099999999999994</v>
      </c>
      <c r="AJ25" s="67">
        <v>2.8</v>
      </c>
      <c r="AK25" s="67">
        <v>3.4</v>
      </c>
      <c r="AL25" s="67">
        <v>3.4</v>
      </c>
      <c r="AM25" s="67">
        <v>18.399999999999999</v>
      </c>
      <c r="AN25" s="67"/>
      <c r="AO25" s="67">
        <v>213.1</v>
      </c>
      <c r="AP25" s="67">
        <v>1.5</v>
      </c>
      <c r="AQ25" s="67">
        <v>11.6</v>
      </c>
      <c r="AR25" s="67">
        <v>3.2</v>
      </c>
      <c r="AS25" s="67">
        <v>5.3</v>
      </c>
      <c r="AT25" s="67">
        <v>9.9</v>
      </c>
      <c r="AU25" s="67"/>
      <c r="AV25" s="67">
        <v>114.9</v>
      </c>
      <c r="AW25" s="67"/>
      <c r="AX25" s="67">
        <v>84</v>
      </c>
      <c r="AY25" s="67">
        <v>0.6</v>
      </c>
      <c r="AZ25" s="67">
        <v>3.6</v>
      </c>
      <c r="BA25" s="67">
        <v>3.2</v>
      </c>
      <c r="BB25" s="67">
        <v>8.1</v>
      </c>
      <c r="BC25" s="67">
        <v>13.6</v>
      </c>
      <c r="BD25" s="67">
        <v>3</v>
      </c>
      <c r="BE25" s="67">
        <v>2.9</v>
      </c>
      <c r="BF25" s="67">
        <v>2.2999999999999998</v>
      </c>
      <c r="BG25" s="67">
        <v>1.1000000000000001</v>
      </c>
      <c r="BH25" s="67">
        <v>11</v>
      </c>
      <c r="BI25" s="67"/>
      <c r="BJ25" s="67"/>
      <c r="BK25" s="67">
        <v>18.899999999999999</v>
      </c>
      <c r="BL25" s="67">
        <v>5.6</v>
      </c>
      <c r="BM25" s="67">
        <v>4.0999999999999996</v>
      </c>
      <c r="BN25" s="68">
        <v>924.5</v>
      </c>
    </row>
    <row r="26" spans="1:66" x14ac:dyDescent="0.3">
      <c r="A26" s="1"/>
      <c r="B26" s="54" t="s">
        <v>1071</v>
      </c>
      <c r="C26" s="67">
        <v>16.7</v>
      </c>
      <c r="D26" s="67"/>
      <c r="E26" s="67">
        <v>7.2</v>
      </c>
      <c r="F26" s="67">
        <v>13.3</v>
      </c>
      <c r="G26" s="67">
        <v>1.5</v>
      </c>
      <c r="H26" s="67">
        <v>0.3</v>
      </c>
      <c r="I26" s="67">
        <v>9.6999999999999993</v>
      </c>
      <c r="J26" s="67">
        <v>0.5</v>
      </c>
      <c r="K26" s="67">
        <v>10.7</v>
      </c>
      <c r="L26" s="67"/>
      <c r="M26" s="67">
        <v>6.5</v>
      </c>
      <c r="N26" s="67">
        <v>9.6</v>
      </c>
      <c r="O26" s="67">
        <v>3.8</v>
      </c>
      <c r="P26" s="67">
        <v>2.4</v>
      </c>
      <c r="Q26" s="67">
        <v>2.6</v>
      </c>
      <c r="R26" s="67">
        <v>16.8</v>
      </c>
      <c r="S26" s="67">
        <v>20.6</v>
      </c>
      <c r="T26" s="67">
        <v>18.5</v>
      </c>
      <c r="U26" s="67">
        <v>10.199999999999999</v>
      </c>
      <c r="V26" s="67"/>
      <c r="W26" s="67">
        <v>26.4</v>
      </c>
      <c r="X26" s="67">
        <v>23.7</v>
      </c>
      <c r="Y26" s="67">
        <v>30.7</v>
      </c>
      <c r="Z26" s="67">
        <v>42.4</v>
      </c>
      <c r="AA26" s="67">
        <v>2.8</v>
      </c>
      <c r="AB26" s="67">
        <v>1.7</v>
      </c>
      <c r="AC26" s="67">
        <v>10.4</v>
      </c>
      <c r="AD26" s="67">
        <v>3.6</v>
      </c>
      <c r="AE26" s="67">
        <v>6.5</v>
      </c>
      <c r="AF26" s="67">
        <v>6.7</v>
      </c>
      <c r="AG26" s="67">
        <v>6.9</v>
      </c>
      <c r="AH26" s="67">
        <v>9.6</v>
      </c>
      <c r="AI26" s="67">
        <v>64.599999999999994</v>
      </c>
      <c r="AJ26" s="67">
        <v>3.6</v>
      </c>
      <c r="AK26" s="67">
        <v>4.8</v>
      </c>
      <c r="AL26" s="67">
        <v>3.4</v>
      </c>
      <c r="AM26" s="67">
        <v>18.399999999999999</v>
      </c>
      <c r="AN26" s="67"/>
      <c r="AO26" s="67">
        <v>217.4</v>
      </c>
      <c r="AP26" s="67">
        <v>1.5</v>
      </c>
      <c r="AQ26" s="67">
        <v>13.2</v>
      </c>
      <c r="AR26" s="67">
        <v>5.9</v>
      </c>
      <c r="AS26" s="67">
        <v>5.3</v>
      </c>
      <c r="AT26" s="67">
        <v>9.9</v>
      </c>
      <c r="AU26" s="67"/>
      <c r="AV26" s="67">
        <v>118</v>
      </c>
      <c r="AW26" s="67"/>
      <c r="AX26" s="67">
        <v>86.5</v>
      </c>
      <c r="AY26" s="67">
        <v>0.6</v>
      </c>
      <c r="AZ26" s="67">
        <v>6.6</v>
      </c>
      <c r="BA26" s="67">
        <v>2.7</v>
      </c>
      <c r="BB26" s="67">
        <v>5</v>
      </c>
      <c r="BC26" s="67">
        <v>13.6</v>
      </c>
      <c r="BD26" s="67">
        <v>3</v>
      </c>
      <c r="BE26" s="67">
        <v>2.9</v>
      </c>
      <c r="BF26" s="67">
        <v>2.2999999999999998</v>
      </c>
      <c r="BG26" s="67">
        <v>1.1000000000000001</v>
      </c>
      <c r="BH26" s="67">
        <v>12.7</v>
      </c>
      <c r="BI26" s="67"/>
      <c r="BJ26" s="67"/>
      <c r="BK26" s="67">
        <v>18.899999999999999</v>
      </c>
      <c r="BL26" s="67">
        <v>5.6</v>
      </c>
      <c r="BM26" s="67">
        <v>6.2</v>
      </c>
      <c r="BN26" s="68">
        <v>956</v>
      </c>
    </row>
    <row r="27" spans="1:66" x14ac:dyDescent="0.3">
      <c r="A27" s="1"/>
      <c r="B27" s="54" t="s">
        <v>825</v>
      </c>
      <c r="C27" s="67">
        <v>16.8</v>
      </c>
      <c r="D27" s="67"/>
      <c r="E27" s="67">
        <v>6.7</v>
      </c>
      <c r="F27" s="67">
        <v>11.9</v>
      </c>
      <c r="G27" s="67">
        <v>1.5</v>
      </c>
      <c r="H27" s="67">
        <v>0.3</v>
      </c>
      <c r="I27" s="67">
        <v>9.8000000000000007</v>
      </c>
      <c r="J27" s="67">
        <v>1</v>
      </c>
      <c r="K27" s="67">
        <v>10.6</v>
      </c>
      <c r="L27" s="67"/>
      <c r="M27" s="67">
        <v>6.5</v>
      </c>
      <c r="N27" s="67">
        <v>8.8000000000000007</v>
      </c>
      <c r="O27" s="67">
        <v>3.7</v>
      </c>
      <c r="P27" s="67">
        <v>2.4</v>
      </c>
      <c r="Q27" s="67">
        <v>2.6</v>
      </c>
      <c r="R27" s="67">
        <v>16.7</v>
      </c>
      <c r="S27" s="67">
        <v>20.3</v>
      </c>
      <c r="T27" s="67">
        <v>18.5</v>
      </c>
      <c r="U27" s="67">
        <v>10.199999999999999</v>
      </c>
      <c r="V27" s="67"/>
      <c r="W27" s="67">
        <v>28.7</v>
      </c>
      <c r="X27" s="67">
        <v>27.4</v>
      </c>
      <c r="Y27" s="67">
        <v>28.8</v>
      </c>
      <c r="Z27" s="67">
        <v>38.6</v>
      </c>
      <c r="AA27" s="67">
        <v>4</v>
      </c>
      <c r="AB27" s="67">
        <v>1.5</v>
      </c>
      <c r="AC27" s="67">
        <v>10.4</v>
      </c>
      <c r="AD27" s="67">
        <v>3.5</v>
      </c>
      <c r="AE27" s="67">
        <v>6.5</v>
      </c>
      <c r="AF27" s="67">
        <v>6.7</v>
      </c>
      <c r="AG27" s="67">
        <v>6.9</v>
      </c>
      <c r="AH27" s="67">
        <v>9.6</v>
      </c>
      <c r="AI27" s="67">
        <v>65.400000000000006</v>
      </c>
      <c r="AJ27" s="67">
        <v>4</v>
      </c>
      <c r="AK27" s="67">
        <v>6</v>
      </c>
      <c r="AL27" s="67">
        <v>3.4</v>
      </c>
      <c r="AM27" s="67">
        <v>18.399999999999999</v>
      </c>
      <c r="AN27" s="67"/>
      <c r="AO27" s="67">
        <v>215.2</v>
      </c>
      <c r="AP27" s="67">
        <v>1.5</v>
      </c>
      <c r="AQ27" s="67">
        <v>14.9</v>
      </c>
      <c r="AR27" s="67">
        <v>10.6</v>
      </c>
      <c r="AS27" s="67">
        <v>5.3</v>
      </c>
      <c r="AT27" s="67">
        <v>10</v>
      </c>
      <c r="AU27" s="67"/>
      <c r="AV27" s="67">
        <v>119.6</v>
      </c>
      <c r="AW27" s="67"/>
      <c r="AX27" s="67">
        <v>87.6</v>
      </c>
      <c r="AY27" s="67">
        <v>0.6</v>
      </c>
      <c r="AZ27" s="67">
        <v>13.2</v>
      </c>
      <c r="BA27" s="67">
        <v>3.1</v>
      </c>
      <c r="BB27" s="67">
        <v>4.7</v>
      </c>
      <c r="BC27" s="67">
        <v>13.6</v>
      </c>
      <c r="BD27" s="67">
        <v>3</v>
      </c>
      <c r="BE27" s="67">
        <v>2.9</v>
      </c>
      <c r="BF27" s="67">
        <v>2.2999999999999998</v>
      </c>
      <c r="BG27" s="67">
        <v>1.1000000000000001</v>
      </c>
      <c r="BH27" s="67">
        <v>14</v>
      </c>
      <c r="BI27" s="67"/>
      <c r="BJ27" s="67"/>
      <c r="BK27" s="67">
        <v>18.8</v>
      </c>
      <c r="BL27" s="67">
        <v>5.6</v>
      </c>
      <c r="BM27" s="67">
        <v>7.3</v>
      </c>
      <c r="BN27" s="68">
        <v>973</v>
      </c>
    </row>
    <row r="28" spans="1:66" x14ac:dyDescent="0.3">
      <c r="A28" s="1"/>
      <c r="B28" s="54" t="s">
        <v>826</v>
      </c>
      <c r="C28" s="67">
        <v>17.5</v>
      </c>
      <c r="D28" s="67"/>
      <c r="E28" s="67">
        <v>7.3</v>
      </c>
      <c r="F28" s="67">
        <v>10.4</v>
      </c>
      <c r="G28" s="67">
        <v>1.5</v>
      </c>
      <c r="H28" s="67">
        <v>0.3</v>
      </c>
      <c r="I28" s="67">
        <v>9.6999999999999993</v>
      </c>
      <c r="J28" s="67">
        <v>1.1000000000000001</v>
      </c>
      <c r="K28" s="67">
        <v>10.6</v>
      </c>
      <c r="L28" s="67"/>
      <c r="M28" s="67">
        <v>6.5</v>
      </c>
      <c r="N28" s="67">
        <v>9.1999999999999993</v>
      </c>
      <c r="O28" s="67">
        <v>3.9</v>
      </c>
      <c r="P28" s="67">
        <v>2.4</v>
      </c>
      <c r="Q28" s="67">
        <v>2.6</v>
      </c>
      <c r="R28" s="67">
        <v>16.7</v>
      </c>
      <c r="S28" s="67">
        <v>20.399999999999999</v>
      </c>
      <c r="T28" s="67">
        <v>18.5</v>
      </c>
      <c r="U28" s="67">
        <v>10.3</v>
      </c>
      <c r="V28" s="67"/>
      <c r="W28" s="67">
        <v>16.399999999999999</v>
      </c>
      <c r="X28" s="67">
        <v>29.8</v>
      </c>
      <c r="Y28" s="67">
        <v>26.6</v>
      </c>
      <c r="Z28" s="67">
        <v>38.6</v>
      </c>
      <c r="AA28" s="67">
        <v>3.4</v>
      </c>
      <c r="AB28" s="67">
        <v>2</v>
      </c>
      <c r="AC28" s="67">
        <v>10.3</v>
      </c>
      <c r="AD28" s="67">
        <v>3.6</v>
      </c>
      <c r="AE28" s="67">
        <v>6.5</v>
      </c>
      <c r="AF28" s="67">
        <v>6.7</v>
      </c>
      <c r="AG28" s="67">
        <v>6.9</v>
      </c>
      <c r="AH28" s="67">
        <v>9.6</v>
      </c>
      <c r="AI28" s="67">
        <v>64.599999999999994</v>
      </c>
      <c r="AJ28" s="67">
        <v>7</v>
      </c>
      <c r="AK28" s="67">
        <v>7.6</v>
      </c>
      <c r="AL28" s="67">
        <v>3.4</v>
      </c>
      <c r="AM28" s="67">
        <v>18.399999999999999</v>
      </c>
      <c r="AN28" s="67"/>
      <c r="AO28" s="67">
        <v>215.2</v>
      </c>
      <c r="AP28" s="67">
        <v>1.5</v>
      </c>
      <c r="AQ28" s="67">
        <v>16</v>
      </c>
      <c r="AR28" s="67">
        <v>12.6</v>
      </c>
      <c r="AS28" s="67">
        <v>5.4</v>
      </c>
      <c r="AT28" s="67">
        <v>9.9</v>
      </c>
      <c r="AU28" s="67"/>
      <c r="AV28" s="67">
        <v>117.5</v>
      </c>
      <c r="AW28" s="67">
        <v>0.3</v>
      </c>
      <c r="AX28" s="67">
        <v>86.4</v>
      </c>
      <c r="AY28" s="67">
        <v>0.6</v>
      </c>
      <c r="AZ28" s="67">
        <v>14.7</v>
      </c>
      <c r="BA28" s="67">
        <v>3.3</v>
      </c>
      <c r="BB28" s="67">
        <v>9.5</v>
      </c>
      <c r="BC28" s="67">
        <v>13.6</v>
      </c>
      <c r="BD28" s="67">
        <v>3</v>
      </c>
      <c r="BE28" s="67">
        <v>2.9</v>
      </c>
      <c r="BF28" s="67">
        <v>2.2999999999999998</v>
      </c>
      <c r="BG28" s="67">
        <v>1.1000000000000001</v>
      </c>
      <c r="BH28" s="67">
        <v>15</v>
      </c>
      <c r="BI28" s="67">
        <v>0.5</v>
      </c>
      <c r="BJ28" s="67"/>
      <c r="BK28" s="67">
        <v>18.8</v>
      </c>
      <c r="BL28" s="67">
        <v>5.4</v>
      </c>
      <c r="BM28" s="67">
        <v>8</v>
      </c>
      <c r="BN28" s="68">
        <v>973.8</v>
      </c>
    </row>
    <row r="29" spans="1:66" x14ac:dyDescent="0.3">
      <c r="A29" s="1"/>
      <c r="B29" s="54" t="s">
        <v>827</v>
      </c>
      <c r="C29" s="67">
        <v>17.399999999999999</v>
      </c>
      <c r="D29" s="67"/>
      <c r="E29" s="67">
        <v>7.6</v>
      </c>
      <c r="F29" s="67">
        <v>10.4</v>
      </c>
      <c r="G29" s="67">
        <v>1.5</v>
      </c>
      <c r="H29" s="67">
        <v>0.3</v>
      </c>
      <c r="I29" s="67">
        <v>9.6999999999999993</v>
      </c>
      <c r="J29" s="67">
        <v>1.2</v>
      </c>
      <c r="K29" s="67">
        <v>10.6</v>
      </c>
      <c r="L29" s="67"/>
      <c r="M29" s="67">
        <v>6.5</v>
      </c>
      <c r="N29" s="67">
        <v>9.1</v>
      </c>
      <c r="O29" s="67">
        <v>4</v>
      </c>
      <c r="P29" s="67">
        <v>2.4</v>
      </c>
      <c r="Q29" s="67">
        <v>2.6</v>
      </c>
      <c r="R29" s="67">
        <v>16.7</v>
      </c>
      <c r="S29" s="67">
        <v>20.399999999999999</v>
      </c>
      <c r="T29" s="67">
        <v>18.5</v>
      </c>
      <c r="U29" s="67">
        <v>10.3</v>
      </c>
      <c r="V29" s="67"/>
      <c r="W29" s="67">
        <v>16.3</v>
      </c>
      <c r="X29" s="67">
        <v>36.299999999999997</v>
      </c>
      <c r="Y29" s="67">
        <v>27.7</v>
      </c>
      <c r="Z29" s="67">
        <v>42.6</v>
      </c>
      <c r="AA29" s="67">
        <v>2.4</v>
      </c>
      <c r="AB29" s="67">
        <v>2.1</v>
      </c>
      <c r="AC29" s="67">
        <v>10.3</v>
      </c>
      <c r="AD29" s="67">
        <v>3.6</v>
      </c>
      <c r="AE29" s="67">
        <v>6.5</v>
      </c>
      <c r="AF29" s="67">
        <v>6.7</v>
      </c>
      <c r="AG29" s="67">
        <v>6.9</v>
      </c>
      <c r="AH29" s="67">
        <v>9.6</v>
      </c>
      <c r="AI29" s="67">
        <v>63.4</v>
      </c>
      <c r="AJ29" s="67">
        <v>9.3000000000000007</v>
      </c>
      <c r="AK29" s="67">
        <v>10.7</v>
      </c>
      <c r="AL29" s="67">
        <v>3.4</v>
      </c>
      <c r="AM29" s="67">
        <v>18.399999999999999</v>
      </c>
      <c r="AN29" s="67"/>
      <c r="AO29" s="67">
        <v>216.8</v>
      </c>
      <c r="AP29" s="67">
        <v>1.5</v>
      </c>
      <c r="AQ29" s="67">
        <v>16.8</v>
      </c>
      <c r="AR29" s="67">
        <v>12.4</v>
      </c>
      <c r="AS29" s="67">
        <v>5.5</v>
      </c>
      <c r="AT29" s="67">
        <v>9.8000000000000007</v>
      </c>
      <c r="AU29" s="67">
        <v>3.3</v>
      </c>
      <c r="AV29" s="67">
        <v>119.9</v>
      </c>
      <c r="AW29" s="67">
        <v>5.5</v>
      </c>
      <c r="AX29" s="67">
        <v>88.4</v>
      </c>
      <c r="AY29" s="67">
        <v>0.6</v>
      </c>
      <c r="AZ29" s="67">
        <v>14.5</v>
      </c>
      <c r="BA29" s="67">
        <v>5</v>
      </c>
      <c r="BB29" s="67">
        <v>14.7</v>
      </c>
      <c r="BC29" s="67">
        <v>13.8</v>
      </c>
      <c r="BD29" s="67">
        <v>3</v>
      </c>
      <c r="BE29" s="67">
        <v>2.9</v>
      </c>
      <c r="BF29" s="67">
        <v>2.2999999999999998</v>
      </c>
      <c r="BG29" s="67">
        <v>1.1000000000000001</v>
      </c>
      <c r="BH29" s="67">
        <v>15.5</v>
      </c>
      <c r="BI29" s="67">
        <v>0.5</v>
      </c>
      <c r="BJ29" s="67"/>
      <c r="BK29" s="67">
        <v>18.8</v>
      </c>
      <c r="BL29" s="67">
        <v>5.6</v>
      </c>
      <c r="BM29" s="67">
        <v>8.3000000000000007</v>
      </c>
      <c r="BN29" s="68">
        <v>1011.9</v>
      </c>
    </row>
    <row r="30" spans="1:66" x14ac:dyDescent="0.3">
      <c r="A30" s="1"/>
      <c r="B30" s="54" t="s">
        <v>828</v>
      </c>
      <c r="C30" s="67">
        <v>17</v>
      </c>
      <c r="D30" s="67"/>
      <c r="E30" s="67">
        <v>7</v>
      </c>
      <c r="F30" s="67">
        <v>12.9</v>
      </c>
      <c r="G30" s="67">
        <v>1.5</v>
      </c>
      <c r="H30" s="67">
        <v>0.3</v>
      </c>
      <c r="I30" s="67">
        <v>9.6999999999999993</v>
      </c>
      <c r="J30" s="67">
        <v>1.2</v>
      </c>
      <c r="K30" s="67">
        <v>10.6</v>
      </c>
      <c r="L30" s="67"/>
      <c r="M30" s="67">
        <v>6.5</v>
      </c>
      <c r="N30" s="67">
        <v>9.5</v>
      </c>
      <c r="O30" s="67">
        <v>4</v>
      </c>
      <c r="P30" s="67">
        <v>2.4</v>
      </c>
      <c r="Q30" s="67">
        <v>2.6</v>
      </c>
      <c r="R30" s="67">
        <v>16.8</v>
      </c>
      <c r="S30" s="67">
        <v>20.5</v>
      </c>
      <c r="T30" s="67">
        <v>18.7</v>
      </c>
      <c r="U30" s="67">
        <v>10.3</v>
      </c>
      <c r="V30" s="67"/>
      <c r="W30" s="67">
        <v>17.399999999999999</v>
      </c>
      <c r="X30" s="67">
        <v>35.799999999999997</v>
      </c>
      <c r="Y30" s="67">
        <v>42.4</v>
      </c>
      <c r="Z30" s="67">
        <v>54.5</v>
      </c>
      <c r="AA30" s="67">
        <v>3.1</v>
      </c>
      <c r="AB30" s="67">
        <v>3</v>
      </c>
      <c r="AC30" s="67">
        <v>10.3</v>
      </c>
      <c r="AD30" s="67">
        <v>3.6</v>
      </c>
      <c r="AE30" s="67">
        <v>6.5</v>
      </c>
      <c r="AF30" s="67">
        <v>6.7</v>
      </c>
      <c r="AG30" s="67">
        <v>6.9</v>
      </c>
      <c r="AH30" s="67">
        <v>9.6</v>
      </c>
      <c r="AI30" s="67">
        <v>64.099999999999994</v>
      </c>
      <c r="AJ30" s="67">
        <v>12.6</v>
      </c>
      <c r="AK30" s="67">
        <v>12.9</v>
      </c>
      <c r="AL30" s="67">
        <v>3.3</v>
      </c>
      <c r="AM30" s="67">
        <v>18.399999999999999</v>
      </c>
      <c r="AN30" s="67"/>
      <c r="AO30" s="67">
        <v>214.5</v>
      </c>
      <c r="AP30" s="67">
        <v>1.5</v>
      </c>
      <c r="AQ30" s="67">
        <v>17.399999999999999</v>
      </c>
      <c r="AR30" s="67">
        <v>12.7</v>
      </c>
      <c r="AS30" s="67">
        <v>5.3</v>
      </c>
      <c r="AT30" s="67">
        <v>10</v>
      </c>
      <c r="AU30" s="67">
        <v>10.7</v>
      </c>
      <c r="AV30" s="67">
        <v>113.4</v>
      </c>
      <c r="AW30" s="67">
        <v>10.199999999999999</v>
      </c>
      <c r="AX30" s="67">
        <v>82.3</v>
      </c>
      <c r="AY30" s="67">
        <v>0.6</v>
      </c>
      <c r="AZ30" s="67">
        <v>14.8</v>
      </c>
      <c r="BA30" s="67">
        <v>4.3</v>
      </c>
      <c r="BB30" s="67">
        <v>17.5</v>
      </c>
      <c r="BC30" s="67">
        <v>13.6</v>
      </c>
      <c r="BD30" s="67">
        <v>3</v>
      </c>
      <c r="BE30" s="67">
        <v>2.8</v>
      </c>
      <c r="BF30" s="67">
        <v>2.2999999999999998</v>
      </c>
      <c r="BG30" s="67">
        <v>1.1000000000000001</v>
      </c>
      <c r="BH30" s="67">
        <v>16.7</v>
      </c>
      <c r="BI30" s="67">
        <v>0.5</v>
      </c>
      <c r="BJ30" s="67"/>
      <c r="BK30" s="67">
        <v>19</v>
      </c>
      <c r="BL30" s="67">
        <v>5.5</v>
      </c>
      <c r="BM30" s="67">
        <v>6.9</v>
      </c>
      <c r="BN30" s="68">
        <v>1049.2</v>
      </c>
    </row>
    <row r="31" spans="1:66" x14ac:dyDescent="0.3">
      <c r="A31" s="1"/>
      <c r="B31" s="56" t="s">
        <v>829</v>
      </c>
      <c r="C31" s="69">
        <v>17.3</v>
      </c>
      <c r="D31" s="69"/>
      <c r="E31" s="69">
        <v>7.6</v>
      </c>
      <c r="F31" s="69">
        <v>11.1</v>
      </c>
      <c r="G31" s="69">
        <v>1.5</v>
      </c>
      <c r="H31" s="69">
        <v>0.2</v>
      </c>
      <c r="I31" s="69">
        <v>9.6</v>
      </c>
      <c r="J31" s="69">
        <v>1.2</v>
      </c>
      <c r="K31" s="69">
        <v>10.6</v>
      </c>
      <c r="L31" s="69"/>
      <c r="M31" s="69">
        <v>6.5</v>
      </c>
      <c r="N31" s="69">
        <v>9.1</v>
      </c>
      <c r="O31" s="69">
        <v>4</v>
      </c>
      <c r="P31" s="69">
        <v>2.6</v>
      </c>
      <c r="Q31" s="69">
        <v>2.6</v>
      </c>
      <c r="R31" s="69">
        <v>16.7</v>
      </c>
      <c r="S31" s="69">
        <v>20.2</v>
      </c>
      <c r="T31" s="69">
        <v>18.399999999999999</v>
      </c>
      <c r="U31" s="69">
        <v>10.3</v>
      </c>
      <c r="V31" s="69"/>
      <c r="W31" s="69">
        <v>25.1</v>
      </c>
      <c r="X31" s="69">
        <v>36.1</v>
      </c>
      <c r="Y31" s="69">
        <v>35.1</v>
      </c>
      <c r="Z31" s="69">
        <v>52.9</v>
      </c>
      <c r="AA31" s="69">
        <v>3.2</v>
      </c>
      <c r="AB31" s="69">
        <v>2</v>
      </c>
      <c r="AC31" s="69">
        <v>10.3</v>
      </c>
      <c r="AD31" s="69">
        <v>3.6</v>
      </c>
      <c r="AE31" s="69">
        <v>6.5</v>
      </c>
      <c r="AF31" s="69">
        <v>6.7</v>
      </c>
      <c r="AG31" s="69">
        <v>6.9</v>
      </c>
      <c r="AH31" s="69">
        <v>10.199999999999999</v>
      </c>
      <c r="AI31" s="69">
        <v>64.2</v>
      </c>
      <c r="AJ31" s="69">
        <v>12.7</v>
      </c>
      <c r="AK31" s="69">
        <v>14.3</v>
      </c>
      <c r="AL31" s="69">
        <v>3.3</v>
      </c>
      <c r="AM31" s="69">
        <v>18.399999999999999</v>
      </c>
      <c r="AN31" s="69"/>
      <c r="AO31" s="69">
        <v>219.5</v>
      </c>
      <c r="AP31" s="69">
        <v>1.5</v>
      </c>
      <c r="AQ31" s="69">
        <v>17.399999999999999</v>
      </c>
      <c r="AR31" s="69">
        <v>12.6</v>
      </c>
      <c r="AS31" s="69">
        <v>5.5</v>
      </c>
      <c r="AT31" s="69">
        <v>10</v>
      </c>
      <c r="AU31" s="69">
        <v>7.2</v>
      </c>
      <c r="AV31" s="69">
        <v>95.7</v>
      </c>
      <c r="AW31" s="69">
        <v>7.6</v>
      </c>
      <c r="AX31" s="69">
        <v>78.099999999999994</v>
      </c>
      <c r="AY31" s="69">
        <v>0.6</v>
      </c>
      <c r="AZ31" s="69">
        <v>15.1</v>
      </c>
      <c r="BA31" s="69">
        <v>2.5</v>
      </c>
      <c r="BB31" s="69">
        <v>14.1</v>
      </c>
      <c r="BC31" s="69">
        <v>13.6</v>
      </c>
      <c r="BD31" s="69">
        <v>3</v>
      </c>
      <c r="BE31" s="69">
        <v>2.8</v>
      </c>
      <c r="BF31" s="69">
        <v>2.2999999999999998</v>
      </c>
      <c r="BG31" s="69">
        <v>1.1000000000000001</v>
      </c>
      <c r="BH31" s="69">
        <v>16.899999999999999</v>
      </c>
      <c r="BI31" s="69">
        <v>0.5</v>
      </c>
      <c r="BJ31" s="69"/>
      <c r="BK31" s="69">
        <v>18.8</v>
      </c>
      <c r="BL31" s="69">
        <v>5.6</v>
      </c>
      <c r="BM31" s="69">
        <v>7.9</v>
      </c>
      <c r="BN31" s="70">
        <v>1020.9</v>
      </c>
    </row>
    <row r="32" spans="1:66" x14ac:dyDescent="0.3">
      <c r="A32" s="1"/>
      <c r="B32" s="50" t="s">
        <v>830</v>
      </c>
      <c r="C32" s="65">
        <v>16.600000000000001</v>
      </c>
      <c r="D32" s="65"/>
      <c r="E32" s="65">
        <v>8.4</v>
      </c>
      <c r="F32" s="65">
        <v>13.3</v>
      </c>
      <c r="G32" s="65">
        <v>1.6</v>
      </c>
      <c r="H32" s="65">
        <v>0.2</v>
      </c>
      <c r="I32" s="65">
        <v>9.5</v>
      </c>
      <c r="J32" s="65">
        <v>1.2</v>
      </c>
      <c r="K32" s="65">
        <v>10.6</v>
      </c>
      <c r="L32" s="65"/>
      <c r="M32" s="65">
        <v>6.6</v>
      </c>
      <c r="N32" s="65">
        <v>9</v>
      </c>
      <c r="O32" s="65">
        <v>4</v>
      </c>
      <c r="P32" s="65">
        <v>2.7</v>
      </c>
      <c r="Q32" s="65">
        <v>2.6</v>
      </c>
      <c r="R32" s="65">
        <v>16.5</v>
      </c>
      <c r="S32" s="65">
        <v>20.5</v>
      </c>
      <c r="T32" s="65">
        <v>17.7</v>
      </c>
      <c r="U32" s="65">
        <v>10.8</v>
      </c>
      <c r="V32" s="65"/>
      <c r="W32" s="65">
        <v>28</v>
      </c>
      <c r="X32" s="65">
        <v>31.2</v>
      </c>
      <c r="Y32" s="65">
        <v>38.200000000000003</v>
      </c>
      <c r="Z32" s="65">
        <v>57.4</v>
      </c>
      <c r="AA32" s="65">
        <v>3.5</v>
      </c>
      <c r="AB32" s="65">
        <v>2.2999999999999998</v>
      </c>
      <c r="AC32" s="65">
        <v>10.3</v>
      </c>
      <c r="AD32" s="65">
        <v>3.6</v>
      </c>
      <c r="AE32" s="65">
        <v>6.5</v>
      </c>
      <c r="AF32" s="65">
        <v>6.7</v>
      </c>
      <c r="AG32" s="65">
        <v>6.9</v>
      </c>
      <c r="AH32" s="65">
        <v>9.9</v>
      </c>
      <c r="AI32" s="65">
        <v>66.599999999999994</v>
      </c>
      <c r="AJ32" s="65">
        <v>16.7</v>
      </c>
      <c r="AK32" s="65">
        <v>14.5</v>
      </c>
      <c r="AL32" s="65">
        <v>3.3</v>
      </c>
      <c r="AM32" s="65">
        <v>18.399999999999999</v>
      </c>
      <c r="AN32" s="65"/>
      <c r="AO32" s="65">
        <v>223.2</v>
      </c>
      <c r="AP32" s="65">
        <v>1.5</v>
      </c>
      <c r="AQ32" s="65">
        <v>16.899999999999999</v>
      </c>
      <c r="AR32" s="65">
        <v>13</v>
      </c>
      <c r="AS32" s="65">
        <v>5.5</v>
      </c>
      <c r="AT32" s="65">
        <v>9.8000000000000007</v>
      </c>
      <c r="AU32" s="65">
        <v>14.6</v>
      </c>
      <c r="AV32" s="65">
        <v>112.1</v>
      </c>
      <c r="AW32" s="65">
        <v>9.6</v>
      </c>
      <c r="AX32" s="65">
        <v>82.9</v>
      </c>
      <c r="AY32" s="65">
        <v>0.6</v>
      </c>
      <c r="AZ32" s="65">
        <v>15.6</v>
      </c>
      <c r="BA32" s="65">
        <v>5.4</v>
      </c>
      <c r="BB32" s="65">
        <v>15.2</v>
      </c>
      <c r="BC32" s="65">
        <v>13.8</v>
      </c>
      <c r="BD32" s="65">
        <v>3</v>
      </c>
      <c r="BE32" s="65">
        <v>2.8</v>
      </c>
      <c r="BF32" s="65">
        <v>2.2999999999999998</v>
      </c>
      <c r="BG32" s="65">
        <v>1.1000000000000001</v>
      </c>
      <c r="BH32" s="65">
        <v>16.600000000000001</v>
      </c>
      <c r="BI32" s="65">
        <v>0.5</v>
      </c>
      <c r="BJ32" s="65"/>
      <c r="BK32" s="65">
        <v>18.8</v>
      </c>
      <c r="BL32" s="65">
        <v>5.4</v>
      </c>
      <c r="BM32" s="65">
        <v>12</v>
      </c>
      <c r="BN32" s="66">
        <v>1078</v>
      </c>
    </row>
    <row r="33" spans="1:66" x14ac:dyDescent="0.3">
      <c r="A33" s="1"/>
      <c r="B33" s="54" t="s">
        <v>831</v>
      </c>
      <c r="C33" s="67">
        <v>16</v>
      </c>
      <c r="D33" s="67"/>
      <c r="E33" s="67">
        <v>8.8000000000000007</v>
      </c>
      <c r="F33" s="67">
        <v>13.4</v>
      </c>
      <c r="G33" s="67">
        <v>1.5</v>
      </c>
      <c r="H33" s="67">
        <v>0.2</v>
      </c>
      <c r="I33" s="67">
        <v>9</v>
      </c>
      <c r="J33" s="67">
        <v>1.2</v>
      </c>
      <c r="K33" s="67">
        <v>10.6</v>
      </c>
      <c r="L33" s="67"/>
      <c r="M33" s="67">
        <v>6.5</v>
      </c>
      <c r="N33" s="67">
        <v>8.6999999999999993</v>
      </c>
      <c r="O33" s="67">
        <v>4</v>
      </c>
      <c r="P33" s="67">
        <v>2.7</v>
      </c>
      <c r="Q33" s="67">
        <v>2.6</v>
      </c>
      <c r="R33" s="67">
        <v>16.600000000000001</v>
      </c>
      <c r="S33" s="67">
        <v>20.3</v>
      </c>
      <c r="T33" s="67">
        <v>17.8</v>
      </c>
      <c r="U33" s="67">
        <v>10.8</v>
      </c>
      <c r="V33" s="67">
        <v>4</v>
      </c>
      <c r="W33" s="67">
        <v>30.6</v>
      </c>
      <c r="X33" s="67">
        <v>22.6</v>
      </c>
      <c r="Y33" s="67">
        <v>35.6</v>
      </c>
      <c r="Z33" s="67">
        <v>59.3</v>
      </c>
      <c r="AA33" s="67">
        <v>2.9</v>
      </c>
      <c r="AB33" s="67">
        <v>1.5</v>
      </c>
      <c r="AC33" s="67">
        <v>10.3</v>
      </c>
      <c r="AD33" s="67">
        <v>3.6</v>
      </c>
      <c r="AE33" s="67">
        <v>6.5</v>
      </c>
      <c r="AF33" s="67">
        <v>6.7</v>
      </c>
      <c r="AG33" s="67">
        <v>6.9</v>
      </c>
      <c r="AH33" s="67">
        <v>9.9</v>
      </c>
      <c r="AI33" s="67">
        <v>47.6</v>
      </c>
      <c r="AJ33" s="67">
        <v>13.2</v>
      </c>
      <c r="AK33" s="67">
        <v>15</v>
      </c>
      <c r="AL33" s="67">
        <v>3.3</v>
      </c>
      <c r="AM33" s="67">
        <v>18.399999999999999</v>
      </c>
      <c r="AN33" s="67"/>
      <c r="AO33" s="67">
        <v>226.6</v>
      </c>
      <c r="AP33" s="67">
        <v>1.5</v>
      </c>
      <c r="AQ33" s="67">
        <v>17</v>
      </c>
      <c r="AR33" s="67">
        <v>13.3</v>
      </c>
      <c r="AS33" s="67">
        <v>5.3</v>
      </c>
      <c r="AT33" s="67">
        <v>10</v>
      </c>
      <c r="AU33" s="67">
        <v>17.7</v>
      </c>
      <c r="AV33" s="67">
        <v>120.2</v>
      </c>
      <c r="AW33" s="67">
        <v>22</v>
      </c>
      <c r="AX33" s="67">
        <v>88.2</v>
      </c>
      <c r="AY33" s="67">
        <v>0.6</v>
      </c>
      <c r="AZ33" s="67">
        <v>15.8</v>
      </c>
      <c r="BA33" s="67">
        <v>2.9</v>
      </c>
      <c r="BB33" s="67">
        <v>10.9</v>
      </c>
      <c r="BC33" s="67">
        <v>13.4</v>
      </c>
      <c r="BD33" s="67">
        <v>3</v>
      </c>
      <c r="BE33" s="67">
        <v>2.8</v>
      </c>
      <c r="BF33" s="67">
        <v>2.2999999999999998</v>
      </c>
      <c r="BG33" s="67">
        <v>1.1000000000000001</v>
      </c>
      <c r="BH33" s="67">
        <v>16.100000000000001</v>
      </c>
      <c r="BI33" s="67">
        <v>0.5</v>
      </c>
      <c r="BJ33" s="67"/>
      <c r="BK33" s="67">
        <v>18.8</v>
      </c>
      <c r="BL33" s="67">
        <v>5.6</v>
      </c>
      <c r="BM33" s="67">
        <v>14.3</v>
      </c>
      <c r="BN33" s="68">
        <v>1078.5</v>
      </c>
    </row>
    <row r="34" spans="1:66" x14ac:dyDescent="0.3">
      <c r="A34" s="1"/>
      <c r="B34" s="54" t="s">
        <v>832</v>
      </c>
      <c r="C34" s="67">
        <v>16</v>
      </c>
      <c r="D34" s="67"/>
      <c r="E34" s="67">
        <v>6.4</v>
      </c>
      <c r="F34" s="67">
        <v>13.3</v>
      </c>
      <c r="G34" s="67">
        <v>1.5</v>
      </c>
      <c r="H34" s="67">
        <v>0.2</v>
      </c>
      <c r="I34" s="67">
        <v>9.1999999999999993</v>
      </c>
      <c r="J34" s="67">
        <v>1.2</v>
      </c>
      <c r="K34" s="67">
        <v>10.6</v>
      </c>
      <c r="L34" s="67"/>
      <c r="M34" s="67">
        <v>6.6</v>
      </c>
      <c r="N34" s="67">
        <v>8.6999999999999993</v>
      </c>
      <c r="O34" s="67">
        <v>4</v>
      </c>
      <c r="P34" s="67">
        <v>2.6</v>
      </c>
      <c r="Q34" s="67">
        <v>2.6</v>
      </c>
      <c r="R34" s="67">
        <v>16.5</v>
      </c>
      <c r="S34" s="67">
        <v>20.6</v>
      </c>
      <c r="T34" s="67">
        <v>17.899999999999999</v>
      </c>
      <c r="U34" s="67">
        <v>11.6</v>
      </c>
      <c r="V34" s="67">
        <v>8.3000000000000007</v>
      </c>
      <c r="W34" s="67">
        <v>35</v>
      </c>
      <c r="X34" s="67">
        <v>16.2</v>
      </c>
      <c r="Y34" s="67">
        <v>55</v>
      </c>
      <c r="Z34" s="67">
        <v>73.900000000000006</v>
      </c>
      <c r="AA34" s="67">
        <v>5.0999999999999996</v>
      </c>
      <c r="AB34" s="67">
        <v>2.7</v>
      </c>
      <c r="AC34" s="67">
        <v>10.3</v>
      </c>
      <c r="AD34" s="67">
        <v>3.6</v>
      </c>
      <c r="AE34" s="67">
        <v>6.5</v>
      </c>
      <c r="AF34" s="67">
        <v>6.9</v>
      </c>
      <c r="AG34" s="67">
        <v>7.1</v>
      </c>
      <c r="AH34" s="67">
        <v>9.6999999999999993</v>
      </c>
      <c r="AI34" s="67">
        <v>66.3</v>
      </c>
      <c r="AJ34" s="67">
        <v>16.399999999999999</v>
      </c>
      <c r="AK34" s="67">
        <v>17.100000000000001</v>
      </c>
      <c r="AL34" s="67">
        <v>3.3</v>
      </c>
      <c r="AM34" s="67">
        <v>18.399999999999999</v>
      </c>
      <c r="AN34" s="67"/>
      <c r="AO34" s="67">
        <v>195.3</v>
      </c>
      <c r="AP34" s="67">
        <v>1.5</v>
      </c>
      <c r="AQ34" s="67">
        <v>15.8</v>
      </c>
      <c r="AR34" s="67">
        <v>13.2</v>
      </c>
      <c r="AS34" s="67">
        <v>5.4</v>
      </c>
      <c r="AT34" s="67">
        <v>9.9</v>
      </c>
      <c r="AU34" s="67">
        <v>13.1</v>
      </c>
      <c r="AV34" s="67">
        <v>117.7</v>
      </c>
      <c r="AW34" s="67">
        <v>15.2</v>
      </c>
      <c r="AX34" s="67">
        <v>87.9</v>
      </c>
      <c r="AY34" s="67">
        <v>0.6</v>
      </c>
      <c r="AZ34" s="67">
        <v>15.9</v>
      </c>
      <c r="BA34" s="67">
        <v>2.1</v>
      </c>
      <c r="BB34" s="67">
        <v>8.5</v>
      </c>
      <c r="BC34" s="67">
        <v>13.6</v>
      </c>
      <c r="BD34" s="67">
        <v>3</v>
      </c>
      <c r="BE34" s="67">
        <v>2.7</v>
      </c>
      <c r="BF34" s="67">
        <v>2.2999999999999998</v>
      </c>
      <c r="BG34" s="67">
        <v>1.1000000000000001</v>
      </c>
      <c r="BH34" s="67">
        <v>15.2</v>
      </c>
      <c r="BI34" s="67">
        <v>0.5</v>
      </c>
      <c r="BJ34" s="67"/>
      <c r="BK34" s="67">
        <v>18.8</v>
      </c>
      <c r="BL34" s="67">
        <v>5.5</v>
      </c>
      <c r="BM34" s="67">
        <v>15.4</v>
      </c>
      <c r="BN34" s="68">
        <v>1091.5</v>
      </c>
    </row>
    <row r="35" spans="1:66" x14ac:dyDescent="0.3">
      <c r="A35" s="1"/>
      <c r="B35" s="54" t="s">
        <v>833</v>
      </c>
      <c r="C35" s="67">
        <v>15.6</v>
      </c>
      <c r="D35" s="67"/>
      <c r="E35" s="67">
        <v>8.1999999999999993</v>
      </c>
      <c r="F35" s="67">
        <v>13.4</v>
      </c>
      <c r="G35" s="67">
        <v>1.5</v>
      </c>
      <c r="H35" s="67"/>
      <c r="I35" s="67">
        <v>8.6999999999999993</v>
      </c>
      <c r="J35" s="67">
        <v>1.1000000000000001</v>
      </c>
      <c r="K35" s="67">
        <v>10.6</v>
      </c>
      <c r="L35" s="67"/>
      <c r="M35" s="67">
        <v>6.6</v>
      </c>
      <c r="N35" s="67">
        <v>9</v>
      </c>
      <c r="O35" s="67">
        <v>3.9</v>
      </c>
      <c r="P35" s="67">
        <v>2.6</v>
      </c>
      <c r="Q35" s="67">
        <v>2.6</v>
      </c>
      <c r="R35" s="67">
        <v>16.7</v>
      </c>
      <c r="S35" s="67">
        <v>20.5</v>
      </c>
      <c r="T35" s="67">
        <v>17.899999999999999</v>
      </c>
      <c r="U35" s="67">
        <v>11.6</v>
      </c>
      <c r="V35" s="67">
        <v>3</v>
      </c>
      <c r="W35" s="67">
        <v>48.1</v>
      </c>
      <c r="X35" s="67">
        <v>12.5</v>
      </c>
      <c r="Y35" s="67">
        <v>64.2</v>
      </c>
      <c r="Z35" s="67">
        <v>76.3</v>
      </c>
      <c r="AA35" s="67">
        <v>8.1</v>
      </c>
      <c r="AB35" s="67">
        <v>4</v>
      </c>
      <c r="AC35" s="67">
        <v>10.199999999999999</v>
      </c>
      <c r="AD35" s="67">
        <v>3.6</v>
      </c>
      <c r="AE35" s="67">
        <v>6.5</v>
      </c>
      <c r="AF35" s="67">
        <v>6.9</v>
      </c>
      <c r="AG35" s="67">
        <v>7.1</v>
      </c>
      <c r="AH35" s="67">
        <v>9.6999999999999993</v>
      </c>
      <c r="AI35" s="67">
        <v>68.099999999999994</v>
      </c>
      <c r="AJ35" s="67">
        <v>15.9</v>
      </c>
      <c r="AK35" s="67">
        <v>17.3</v>
      </c>
      <c r="AL35" s="67">
        <v>3.3</v>
      </c>
      <c r="AM35" s="67">
        <v>18.399999999999999</v>
      </c>
      <c r="AN35" s="67"/>
      <c r="AO35" s="67">
        <v>225.8</v>
      </c>
      <c r="AP35" s="67">
        <v>1.5</v>
      </c>
      <c r="AQ35" s="67">
        <v>14.7</v>
      </c>
      <c r="AR35" s="67">
        <v>13.4</v>
      </c>
      <c r="AS35" s="67">
        <v>5.3</v>
      </c>
      <c r="AT35" s="67">
        <v>9.9</v>
      </c>
      <c r="AU35" s="67">
        <v>13.5</v>
      </c>
      <c r="AV35" s="67">
        <v>120.6</v>
      </c>
      <c r="AW35" s="67">
        <v>12.9</v>
      </c>
      <c r="AX35" s="67">
        <v>87.8</v>
      </c>
      <c r="AY35" s="67">
        <v>0.6</v>
      </c>
      <c r="AZ35" s="67">
        <v>16</v>
      </c>
      <c r="BA35" s="67">
        <v>1</v>
      </c>
      <c r="BB35" s="67">
        <v>4.7</v>
      </c>
      <c r="BC35" s="67">
        <v>13.4</v>
      </c>
      <c r="BD35" s="67">
        <v>2.4</v>
      </c>
      <c r="BE35" s="67">
        <v>2</v>
      </c>
      <c r="BF35" s="67">
        <v>2.2999999999999998</v>
      </c>
      <c r="BG35" s="67">
        <v>1.1000000000000001</v>
      </c>
      <c r="BH35" s="67">
        <v>14.2</v>
      </c>
      <c r="BI35" s="67">
        <v>0.5</v>
      </c>
      <c r="BJ35" s="67"/>
      <c r="BK35" s="67">
        <v>18.8</v>
      </c>
      <c r="BL35" s="67">
        <v>5.5</v>
      </c>
      <c r="BM35" s="67">
        <v>14.5</v>
      </c>
      <c r="BN35" s="68">
        <v>1136.0999999999999</v>
      </c>
    </row>
    <row r="36" spans="1:66" x14ac:dyDescent="0.3">
      <c r="A36" s="1"/>
      <c r="B36" s="54" t="s">
        <v>834</v>
      </c>
      <c r="C36" s="67">
        <v>17.2</v>
      </c>
      <c r="D36" s="67"/>
      <c r="E36" s="67">
        <v>7.9</v>
      </c>
      <c r="F36" s="67">
        <v>18.5</v>
      </c>
      <c r="G36" s="67">
        <v>1.5</v>
      </c>
      <c r="H36" s="67"/>
      <c r="I36" s="67">
        <v>9.3000000000000007</v>
      </c>
      <c r="J36" s="67">
        <v>1</v>
      </c>
      <c r="K36" s="67">
        <v>10.6</v>
      </c>
      <c r="L36" s="67"/>
      <c r="M36" s="67">
        <v>6.1</v>
      </c>
      <c r="N36" s="67">
        <v>8.6</v>
      </c>
      <c r="O36" s="67">
        <v>4</v>
      </c>
      <c r="P36" s="67">
        <v>2.5</v>
      </c>
      <c r="Q36" s="67">
        <v>2.6</v>
      </c>
      <c r="R36" s="67">
        <v>16.600000000000001</v>
      </c>
      <c r="S36" s="67">
        <v>20.100000000000001</v>
      </c>
      <c r="T36" s="67">
        <v>17.899999999999999</v>
      </c>
      <c r="U36" s="67">
        <v>11.6</v>
      </c>
      <c r="V36" s="67">
        <v>1.1000000000000001</v>
      </c>
      <c r="W36" s="67">
        <v>56.1</v>
      </c>
      <c r="X36" s="67">
        <v>15.8</v>
      </c>
      <c r="Y36" s="67">
        <v>51.8</v>
      </c>
      <c r="Z36" s="67">
        <v>73.400000000000006</v>
      </c>
      <c r="AA36" s="67">
        <v>6.7</v>
      </c>
      <c r="AB36" s="67">
        <v>2.5</v>
      </c>
      <c r="AC36" s="67">
        <v>10.1</v>
      </c>
      <c r="AD36" s="67">
        <v>3.6</v>
      </c>
      <c r="AE36" s="67">
        <v>6.5</v>
      </c>
      <c r="AF36" s="67">
        <v>6.9</v>
      </c>
      <c r="AG36" s="67">
        <v>7.1</v>
      </c>
      <c r="AH36" s="67">
        <v>9</v>
      </c>
      <c r="AI36" s="67">
        <v>67</v>
      </c>
      <c r="AJ36" s="67">
        <v>17</v>
      </c>
      <c r="AK36" s="67">
        <v>17.8</v>
      </c>
      <c r="AL36" s="67">
        <v>3.3</v>
      </c>
      <c r="AM36" s="67">
        <v>18.399999999999999</v>
      </c>
      <c r="AN36" s="67"/>
      <c r="AO36" s="67">
        <v>223.8</v>
      </c>
      <c r="AP36" s="67">
        <v>1.5</v>
      </c>
      <c r="AQ36" s="67">
        <v>13.1</v>
      </c>
      <c r="AR36" s="67">
        <v>13.4</v>
      </c>
      <c r="AS36" s="67">
        <v>5.5</v>
      </c>
      <c r="AT36" s="67">
        <v>9.8000000000000007</v>
      </c>
      <c r="AU36" s="67">
        <v>14.4</v>
      </c>
      <c r="AV36" s="67">
        <v>121.5</v>
      </c>
      <c r="AW36" s="67">
        <v>19</v>
      </c>
      <c r="AX36" s="67">
        <v>88.8</v>
      </c>
      <c r="AY36" s="67">
        <v>0.6</v>
      </c>
      <c r="AZ36" s="67">
        <v>16.100000000000001</v>
      </c>
      <c r="BA36" s="67">
        <v>1.4</v>
      </c>
      <c r="BB36" s="67">
        <v>6.3</v>
      </c>
      <c r="BC36" s="67">
        <v>13.4</v>
      </c>
      <c r="BD36" s="67">
        <v>2.4</v>
      </c>
      <c r="BE36" s="67">
        <v>2</v>
      </c>
      <c r="BF36" s="67">
        <v>2.2999999999999998</v>
      </c>
      <c r="BG36" s="67">
        <v>1.1000000000000001</v>
      </c>
      <c r="BH36" s="67">
        <v>12.3</v>
      </c>
      <c r="BI36" s="67">
        <v>0.5</v>
      </c>
      <c r="BJ36" s="67"/>
      <c r="BK36" s="67">
        <v>18.8</v>
      </c>
      <c r="BL36" s="67">
        <v>5.5</v>
      </c>
      <c r="BM36" s="67">
        <v>13.8</v>
      </c>
      <c r="BN36" s="68">
        <v>1137.4000000000001</v>
      </c>
    </row>
    <row r="37" spans="1:66" x14ac:dyDescent="0.3">
      <c r="A37" s="1"/>
      <c r="B37" s="54" t="s">
        <v>835</v>
      </c>
      <c r="C37" s="67">
        <v>17.7</v>
      </c>
      <c r="D37" s="67"/>
      <c r="E37" s="67">
        <v>7.5</v>
      </c>
      <c r="F37" s="67">
        <v>14.8</v>
      </c>
      <c r="G37" s="67">
        <v>1.5</v>
      </c>
      <c r="H37" s="67"/>
      <c r="I37" s="67">
        <v>8.9</v>
      </c>
      <c r="J37" s="67">
        <v>0.9</v>
      </c>
      <c r="K37" s="67">
        <v>10.6</v>
      </c>
      <c r="L37" s="67"/>
      <c r="M37" s="67">
        <v>6.4</v>
      </c>
      <c r="N37" s="67">
        <v>8.9</v>
      </c>
      <c r="O37" s="67">
        <v>4</v>
      </c>
      <c r="P37" s="67">
        <v>2.5</v>
      </c>
      <c r="Q37" s="67">
        <v>2.6</v>
      </c>
      <c r="R37" s="67">
        <v>16.8</v>
      </c>
      <c r="S37" s="67">
        <v>20.399999999999999</v>
      </c>
      <c r="T37" s="67">
        <v>17.600000000000001</v>
      </c>
      <c r="U37" s="67">
        <v>11.5</v>
      </c>
      <c r="V37" s="67">
        <v>2.2000000000000002</v>
      </c>
      <c r="W37" s="67">
        <v>59.7</v>
      </c>
      <c r="X37" s="67">
        <v>15.1</v>
      </c>
      <c r="Y37" s="67">
        <v>58.2</v>
      </c>
      <c r="Z37" s="67">
        <v>77.3</v>
      </c>
      <c r="AA37" s="67">
        <v>8.3000000000000007</v>
      </c>
      <c r="AB37" s="67">
        <v>2.7</v>
      </c>
      <c r="AC37" s="67">
        <v>10</v>
      </c>
      <c r="AD37" s="67">
        <v>3.6</v>
      </c>
      <c r="AE37" s="67">
        <v>6.2</v>
      </c>
      <c r="AF37" s="67">
        <v>6.9</v>
      </c>
      <c r="AG37" s="67">
        <v>7.1</v>
      </c>
      <c r="AH37" s="67">
        <v>9</v>
      </c>
      <c r="AI37" s="67">
        <v>60.6</v>
      </c>
      <c r="AJ37" s="67">
        <v>16</v>
      </c>
      <c r="AK37" s="67">
        <v>17.100000000000001</v>
      </c>
      <c r="AL37" s="67">
        <v>3.3</v>
      </c>
      <c r="AM37" s="67">
        <v>18.399999999999999</v>
      </c>
      <c r="AN37" s="67"/>
      <c r="AO37" s="67">
        <v>205.8</v>
      </c>
      <c r="AP37" s="67">
        <v>2</v>
      </c>
      <c r="AQ37" s="67">
        <v>11.5</v>
      </c>
      <c r="AR37" s="67">
        <v>11.4</v>
      </c>
      <c r="AS37" s="67">
        <v>5.5</v>
      </c>
      <c r="AT37" s="67">
        <v>9.9</v>
      </c>
      <c r="AU37" s="67">
        <v>9.9</v>
      </c>
      <c r="AV37" s="67">
        <v>120.7</v>
      </c>
      <c r="AW37" s="67">
        <v>9.5</v>
      </c>
      <c r="AX37" s="67">
        <v>87.6</v>
      </c>
      <c r="AY37" s="67">
        <v>0.6</v>
      </c>
      <c r="AZ37" s="67">
        <v>13.8</v>
      </c>
      <c r="BA37" s="67">
        <v>1.7</v>
      </c>
      <c r="BB37" s="67">
        <v>6.3</v>
      </c>
      <c r="BC37" s="67">
        <v>13.3</v>
      </c>
      <c r="BD37" s="67">
        <v>2.4</v>
      </c>
      <c r="BE37" s="67">
        <v>2.1</v>
      </c>
      <c r="BF37" s="67">
        <v>2.2999999999999998</v>
      </c>
      <c r="BG37" s="67">
        <v>1.1000000000000001</v>
      </c>
      <c r="BH37" s="67">
        <v>10.9</v>
      </c>
      <c r="BI37" s="67">
        <v>0.5</v>
      </c>
      <c r="BJ37" s="67"/>
      <c r="BK37" s="67">
        <v>18.8</v>
      </c>
      <c r="BL37" s="67">
        <v>5.5</v>
      </c>
      <c r="BM37" s="67">
        <v>11.1</v>
      </c>
      <c r="BN37" s="68">
        <v>1098.5</v>
      </c>
    </row>
    <row r="38" spans="1:66" x14ac:dyDescent="0.3">
      <c r="A38" s="1"/>
      <c r="B38" s="54" t="s">
        <v>836</v>
      </c>
      <c r="C38" s="67">
        <v>17.3</v>
      </c>
      <c r="D38" s="67"/>
      <c r="E38" s="67">
        <v>7.7</v>
      </c>
      <c r="F38" s="67">
        <v>13.4</v>
      </c>
      <c r="G38" s="67">
        <v>1.6</v>
      </c>
      <c r="H38" s="67"/>
      <c r="I38" s="67">
        <v>6.6</v>
      </c>
      <c r="J38" s="67">
        <v>0.7</v>
      </c>
      <c r="K38" s="67">
        <v>10.6</v>
      </c>
      <c r="L38" s="67"/>
      <c r="M38" s="67">
        <v>6.5</v>
      </c>
      <c r="N38" s="67">
        <v>9.1</v>
      </c>
      <c r="O38" s="67">
        <v>4</v>
      </c>
      <c r="P38" s="67">
        <v>2.5</v>
      </c>
      <c r="Q38" s="67">
        <v>2.6</v>
      </c>
      <c r="R38" s="67">
        <v>16.8</v>
      </c>
      <c r="S38" s="67">
        <v>20.3</v>
      </c>
      <c r="T38" s="67">
        <v>17.2</v>
      </c>
      <c r="U38" s="67">
        <v>11.5</v>
      </c>
      <c r="V38" s="67">
        <v>0.3</v>
      </c>
      <c r="W38" s="67">
        <v>65.7</v>
      </c>
      <c r="X38" s="67">
        <v>27</v>
      </c>
      <c r="Y38" s="67">
        <v>48.5</v>
      </c>
      <c r="Z38" s="67">
        <v>73.3</v>
      </c>
      <c r="AA38" s="67">
        <v>8.8000000000000007</v>
      </c>
      <c r="AB38" s="67">
        <v>2.5</v>
      </c>
      <c r="AC38" s="67">
        <v>9.8000000000000007</v>
      </c>
      <c r="AD38" s="67">
        <v>3.6</v>
      </c>
      <c r="AE38" s="67">
        <v>6.2</v>
      </c>
      <c r="AF38" s="67">
        <v>7.2</v>
      </c>
      <c r="AG38" s="67">
        <v>7.2</v>
      </c>
      <c r="AH38" s="67">
        <v>8.6</v>
      </c>
      <c r="AI38" s="67">
        <v>66.2</v>
      </c>
      <c r="AJ38" s="67">
        <v>17.399999999999999</v>
      </c>
      <c r="AK38" s="67">
        <v>16.600000000000001</v>
      </c>
      <c r="AL38" s="67">
        <v>3.3</v>
      </c>
      <c r="AM38" s="67">
        <v>18.399999999999999</v>
      </c>
      <c r="AN38" s="67"/>
      <c r="AO38" s="67">
        <v>225.6</v>
      </c>
      <c r="AP38" s="67">
        <v>2.2000000000000002</v>
      </c>
      <c r="AQ38" s="67">
        <v>9.3000000000000007</v>
      </c>
      <c r="AR38" s="67">
        <v>9.1</v>
      </c>
      <c r="AS38" s="67">
        <v>5.3</v>
      </c>
      <c r="AT38" s="67">
        <v>10</v>
      </c>
      <c r="AU38" s="67">
        <v>5.5</v>
      </c>
      <c r="AV38" s="67">
        <v>116.4</v>
      </c>
      <c r="AW38" s="67">
        <v>8.8000000000000007</v>
      </c>
      <c r="AX38" s="67">
        <v>84.2</v>
      </c>
      <c r="AY38" s="67">
        <v>0.6</v>
      </c>
      <c r="AZ38" s="67">
        <v>12.4</v>
      </c>
      <c r="BA38" s="67">
        <v>1.2</v>
      </c>
      <c r="BB38" s="67">
        <v>4.4000000000000004</v>
      </c>
      <c r="BC38" s="67">
        <v>13.1</v>
      </c>
      <c r="BD38" s="67">
        <v>3</v>
      </c>
      <c r="BE38" s="67">
        <v>2.8</v>
      </c>
      <c r="BF38" s="67">
        <v>2.2999999999999998</v>
      </c>
      <c r="BG38" s="67">
        <v>1.1000000000000001</v>
      </c>
      <c r="BH38" s="67">
        <v>7.1</v>
      </c>
      <c r="BI38" s="67">
        <v>0.5</v>
      </c>
      <c r="BJ38" s="67"/>
      <c r="BK38" s="67">
        <v>18.8</v>
      </c>
      <c r="BL38" s="67"/>
      <c r="BM38" s="67">
        <v>6.7</v>
      </c>
      <c r="BN38" s="68">
        <v>1089.4000000000001</v>
      </c>
    </row>
    <row r="39" spans="1:66" x14ac:dyDescent="0.3">
      <c r="A39" s="1"/>
      <c r="B39" s="56" t="s">
        <v>837</v>
      </c>
      <c r="C39" s="69">
        <v>17.399999999999999</v>
      </c>
      <c r="D39" s="69"/>
      <c r="E39" s="69">
        <v>6.5</v>
      </c>
      <c r="F39" s="69">
        <v>13.6</v>
      </c>
      <c r="G39" s="69">
        <v>0.5</v>
      </c>
      <c r="H39" s="69"/>
      <c r="I39" s="69">
        <v>6.7</v>
      </c>
      <c r="J39" s="69">
        <v>0.5</v>
      </c>
      <c r="K39" s="69">
        <v>10.6</v>
      </c>
      <c r="L39" s="69"/>
      <c r="M39" s="69">
        <v>6.3</v>
      </c>
      <c r="N39" s="69">
        <v>8.6999999999999993</v>
      </c>
      <c r="O39" s="69">
        <v>4.0999999999999996</v>
      </c>
      <c r="P39" s="69">
        <v>2.5</v>
      </c>
      <c r="Q39" s="69">
        <v>2.6</v>
      </c>
      <c r="R39" s="69">
        <v>16.7</v>
      </c>
      <c r="S39" s="69">
        <v>20</v>
      </c>
      <c r="T39" s="69">
        <v>17.100000000000001</v>
      </c>
      <c r="U39" s="69">
        <v>11.6</v>
      </c>
      <c r="V39" s="69"/>
      <c r="W39" s="69">
        <v>66.8</v>
      </c>
      <c r="X39" s="69">
        <v>39.299999999999997</v>
      </c>
      <c r="Y39" s="69">
        <v>43.6</v>
      </c>
      <c r="Z39" s="69">
        <v>73.900000000000006</v>
      </c>
      <c r="AA39" s="69">
        <v>5.5</v>
      </c>
      <c r="AB39" s="69">
        <v>2.8</v>
      </c>
      <c r="AC39" s="69">
        <v>10.1</v>
      </c>
      <c r="AD39" s="69">
        <v>3.6</v>
      </c>
      <c r="AE39" s="69">
        <v>6.2</v>
      </c>
      <c r="AF39" s="69">
        <v>7.2</v>
      </c>
      <c r="AG39" s="69">
        <v>7.4</v>
      </c>
      <c r="AH39" s="69">
        <v>8.6999999999999993</v>
      </c>
      <c r="AI39" s="69">
        <v>46.5</v>
      </c>
      <c r="AJ39" s="69">
        <v>16.5</v>
      </c>
      <c r="AK39" s="69">
        <v>15.4</v>
      </c>
      <c r="AL39" s="69">
        <v>3.3</v>
      </c>
      <c r="AM39" s="69">
        <v>18.399999999999999</v>
      </c>
      <c r="AN39" s="69"/>
      <c r="AO39" s="69">
        <v>185.8</v>
      </c>
      <c r="AP39" s="69">
        <v>3</v>
      </c>
      <c r="AQ39" s="69">
        <v>5.4</v>
      </c>
      <c r="AR39" s="69">
        <v>1</v>
      </c>
      <c r="AS39" s="69">
        <v>5.3</v>
      </c>
      <c r="AT39" s="69">
        <v>9.8000000000000007</v>
      </c>
      <c r="AU39" s="69">
        <v>4.5</v>
      </c>
      <c r="AV39" s="69">
        <v>81.099999999999994</v>
      </c>
      <c r="AW39" s="69">
        <v>9.4</v>
      </c>
      <c r="AX39" s="69">
        <v>68.3</v>
      </c>
      <c r="AY39" s="69">
        <v>0.6</v>
      </c>
      <c r="AZ39" s="69">
        <v>1.3</v>
      </c>
      <c r="BA39" s="69">
        <v>3.9</v>
      </c>
      <c r="BB39" s="69">
        <v>16.3</v>
      </c>
      <c r="BC39" s="69">
        <v>13.1</v>
      </c>
      <c r="BD39" s="69">
        <v>3</v>
      </c>
      <c r="BE39" s="69">
        <v>2.8</v>
      </c>
      <c r="BF39" s="69">
        <v>2.2999999999999998</v>
      </c>
      <c r="BG39" s="69">
        <v>1.1000000000000001</v>
      </c>
      <c r="BH39" s="69">
        <v>7.1</v>
      </c>
      <c r="BI39" s="69">
        <v>0.5</v>
      </c>
      <c r="BJ39" s="69"/>
      <c r="BK39" s="69">
        <v>18.8</v>
      </c>
      <c r="BL39" s="69">
        <v>0.8</v>
      </c>
      <c r="BM39" s="69">
        <v>1.2</v>
      </c>
      <c r="BN39" s="70">
        <v>967</v>
      </c>
    </row>
    <row r="40" spans="1:66" x14ac:dyDescent="0.3">
      <c r="A40" s="1"/>
      <c r="B40" s="50" t="s">
        <v>838</v>
      </c>
      <c r="C40" s="65">
        <v>16.5</v>
      </c>
      <c r="D40" s="65"/>
      <c r="E40" s="65">
        <v>7.9</v>
      </c>
      <c r="F40" s="65">
        <v>13.5</v>
      </c>
      <c r="G40" s="65"/>
      <c r="H40" s="65"/>
      <c r="I40" s="65">
        <v>9.1999999999999993</v>
      </c>
      <c r="J40" s="65">
        <v>0.2</v>
      </c>
      <c r="K40" s="65">
        <v>10.6</v>
      </c>
      <c r="L40" s="65"/>
      <c r="M40" s="65">
        <v>6.4</v>
      </c>
      <c r="N40" s="65">
        <v>8.9</v>
      </c>
      <c r="O40" s="65">
        <v>4.2</v>
      </c>
      <c r="P40" s="65">
        <v>2.4</v>
      </c>
      <c r="Q40" s="65">
        <v>2.6</v>
      </c>
      <c r="R40" s="65">
        <v>16.5</v>
      </c>
      <c r="S40" s="65">
        <v>20.100000000000001</v>
      </c>
      <c r="T40" s="65">
        <v>17</v>
      </c>
      <c r="U40" s="65">
        <v>11.6</v>
      </c>
      <c r="V40" s="65">
        <v>0.1</v>
      </c>
      <c r="W40" s="65">
        <v>73.2</v>
      </c>
      <c r="X40" s="65">
        <v>52.7</v>
      </c>
      <c r="Y40" s="65">
        <v>36.299999999999997</v>
      </c>
      <c r="Z40" s="65">
        <v>66.599999999999994</v>
      </c>
      <c r="AA40" s="65">
        <v>4.0999999999999996</v>
      </c>
      <c r="AB40" s="65">
        <v>1.6</v>
      </c>
      <c r="AC40" s="65">
        <v>11</v>
      </c>
      <c r="AD40" s="65">
        <v>3.6</v>
      </c>
      <c r="AE40" s="65">
        <v>6.2</v>
      </c>
      <c r="AF40" s="65">
        <v>7.2</v>
      </c>
      <c r="AG40" s="65">
        <v>7.4</v>
      </c>
      <c r="AH40" s="65">
        <v>8.6999999999999993</v>
      </c>
      <c r="AI40" s="65">
        <v>14.8</v>
      </c>
      <c r="AJ40" s="65">
        <v>14.7</v>
      </c>
      <c r="AK40" s="65">
        <v>14.4</v>
      </c>
      <c r="AL40" s="65">
        <v>3.4</v>
      </c>
      <c r="AM40" s="65">
        <v>18.399999999999999</v>
      </c>
      <c r="AN40" s="65"/>
      <c r="AO40" s="65">
        <v>73.099999999999994</v>
      </c>
      <c r="AP40" s="65">
        <v>3.2</v>
      </c>
      <c r="AQ40" s="65">
        <v>4.5999999999999996</v>
      </c>
      <c r="AR40" s="65">
        <v>0.4</v>
      </c>
      <c r="AS40" s="65">
        <v>5.5</v>
      </c>
      <c r="AT40" s="65">
        <v>9.9</v>
      </c>
      <c r="AU40" s="65">
        <v>4.5</v>
      </c>
      <c r="AV40" s="65">
        <v>44.5</v>
      </c>
      <c r="AW40" s="65">
        <v>6.3</v>
      </c>
      <c r="AX40" s="65">
        <v>42.1</v>
      </c>
      <c r="AY40" s="65">
        <v>0.6</v>
      </c>
      <c r="AZ40" s="65">
        <v>0.3</v>
      </c>
      <c r="BA40" s="65">
        <v>7.2</v>
      </c>
      <c r="BB40" s="65">
        <v>21.4</v>
      </c>
      <c r="BC40" s="65">
        <v>13.1</v>
      </c>
      <c r="BD40" s="65">
        <v>3</v>
      </c>
      <c r="BE40" s="65">
        <v>2.8</v>
      </c>
      <c r="BF40" s="65">
        <v>2.2999999999999998</v>
      </c>
      <c r="BG40" s="65">
        <v>1.1000000000000001</v>
      </c>
      <c r="BH40" s="65">
        <v>4.5</v>
      </c>
      <c r="BI40" s="65">
        <v>0.5</v>
      </c>
      <c r="BJ40" s="65"/>
      <c r="BK40" s="65">
        <v>18.8</v>
      </c>
      <c r="BL40" s="65">
        <v>4.9000000000000004</v>
      </c>
      <c r="BM40" s="65">
        <v>0.1</v>
      </c>
      <c r="BN40" s="66">
        <v>766.7</v>
      </c>
    </row>
    <row r="41" spans="1:66" x14ac:dyDescent="0.3">
      <c r="A41" s="1"/>
      <c r="B41" s="54" t="s">
        <v>839</v>
      </c>
      <c r="C41" s="67">
        <v>16.8</v>
      </c>
      <c r="D41" s="67"/>
      <c r="E41" s="67">
        <v>8.6</v>
      </c>
      <c r="F41" s="67">
        <v>13.6</v>
      </c>
      <c r="G41" s="67"/>
      <c r="H41" s="67"/>
      <c r="I41" s="67">
        <v>9.4</v>
      </c>
      <c r="J41" s="67">
        <v>0.1</v>
      </c>
      <c r="K41" s="67">
        <v>10.6</v>
      </c>
      <c r="L41" s="67"/>
      <c r="M41" s="67">
        <v>6.3</v>
      </c>
      <c r="N41" s="67">
        <v>8.5</v>
      </c>
      <c r="O41" s="67">
        <v>4.3</v>
      </c>
      <c r="P41" s="67">
        <v>2.4</v>
      </c>
      <c r="Q41" s="67">
        <v>2.6</v>
      </c>
      <c r="R41" s="67">
        <v>16.5</v>
      </c>
      <c r="S41" s="67">
        <v>20.100000000000001</v>
      </c>
      <c r="T41" s="67">
        <v>16.8</v>
      </c>
      <c r="U41" s="67">
        <v>10.4</v>
      </c>
      <c r="V41" s="67">
        <v>0.9</v>
      </c>
      <c r="W41" s="67">
        <v>71.099999999999994</v>
      </c>
      <c r="X41" s="67">
        <v>63.4</v>
      </c>
      <c r="Y41" s="67">
        <v>30.1</v>
      </c>
      <c r="Z41" s="67">
        <v>63.9</v>
      </c>
      <c r="AA41" s="67">
        <v>3.4</v>
      </c>
      <c r="AB41" s="67">
        <v>1.1000000000000001</v>
      </c>
      <c r="AC41" s="67">
        <v>11</v>
      </c>
      <c r="AD41" s="67">
        <v>3.6</v>
      </c>
      <c r="AE41" s="67">
        <v>6.2</v>
      </c>
      <c r="AF41" s="67">
        <v>7.2</v>
      </c>
      <c r="AG41" s="67">
        <v>7.4</v>
      </c>
      <c r="AH41" s="67">
        <v>8.8000000000000007</v>
      </c>
      <c r="AI41" s="67">
        <v>3.2</v>
      </c>
      <c r="AJ41" s="67">
        <v>14.5</v>
      </c>
      <c r="AK41" s="67">
        <v>16.100000000000001</v>
      </c>
      <c r="AL41" s="67">
        <v>3.3</v>
      </c>
      <c r="AM41" s="67">
        <v>18.399999999999999</v>
      </c>
      <c r="AN41" s="67"/>
      <c r="AO41" s="67">
        <v>19</v>
      </c>
      <c r="AP41" s="67">
        <v>3.2</v>
      </c>
      <c r="AQ41" s="67">
        <v>1.6</v>
      </c>
      <c r="AR41" s="67"/>
      <c r="AS41" s="67">
        <v>5.4</v>
      </c>
      <c r="AT41" s="67">
        <v>10</v>
      </c>
      <c r="AU41" s="67">
        <v>9.9</v>
      </c>
      <c r="AV41" s="67">
        <v>10</v>
      </c>
      <c r="AW41" s="67">
        <v>3.1</v>
      </c>
      <c r="AX41" s="67">
        <v>10.7</v>
      </c>
      <c r="AY41" s="67">
        <v>0.6</v>
      </c>
      <c r="AZ41" s="67"/>
      <c r="BA41" s="67">
        <v>8.8000000000000007</v>
      </c>
      <c r="BB41" s="67">
        <v>31.1</v>
      </c>
      <c r="BC41" s="67">
        <v>13</v>
      </c>
      <c r="BD41" s="67">
        <v>4</v>
      </c>
      <c r="BE41" s="67">
        <v>2.8</v>
      </c>
      <c r="BF41" s="67">
        <v>2.2000000000000002</v>
      </c>
      <c r="BG41" s="67">
        <v>1.1000000000000001</v>
      </c>
      <c r="BH41" s="67">
        <v>1.6</v>
      </c>
      <c r="BI41" s="67">
        <v>0.5</v>
      </c>
      <c r="BJ41" s="67"/>
      <c r="BK41" s="67">
        <v>18.8</v>
      </c>
      <c r="BL41" s="67">
        <v>6.2</v>
      </c>
      <c r="BM41" s="67"/>
      <c r="BN41" s="68">
        <v>644.20000000000005</v>
      </c>
    </row>
    <row r="42" spans="1:66" x14ac:dyDescent="0.3">
      <c r="A42" s="1"/>
      <c r="B42" s="54" t="s">
        <v>840</v>
      </c>
      <c r="C42" s="67">
        <v>17.5</v>
      </c>
      <c r="D42" s="67"/>
      <c r="E42" s="67">
        <v>6.9</v>
      </c>
      <c r="F42" s="67">
        <v>13.5</v>
      </c>
      <c r="G42" s="67"/>
      <c r="H42" s="67"/>
      <c r="I42" s="67">
        <v>9.3000000000000007</v>
      </c>
      <c r="J42" s="67"/>
      <c r="K42" s="67">
        <v>10.6</v>
      </c>
      <c r="L42" s="67"/>
      <c r="M42" s="67">
        <v>6.6</v>
      </c>
      <c r="N42" s="67">
        <v>9.1999999999999993</v>
      </c>
      <c r="O42" s="67">
        <v>4.3</v>
      </c>
      <c r="P42" s="67">
        <v>2.4</v>
      </c>
      <c r="Q42" s="67">
        <v>2.6</v>
      </c>
      <c r="R42" s="67">
        <v>16.399999999999999</v>
      </c>
      <c r="S42" s="67">
        <v>20.5</v>
      </c>
      <c r="T42" s="67">
        <v>16.8</v>
      </c>
      <c r="U42" s="67">
        <v>10.4</v>
      </c>
      <c r="V42" s="67">
        <v>1.1000000000000001</v>
      </c>
      <c r="W42" s="67">
        <v>59.9</v>
      </c>
      <c r="X42" s="67">
        <v>73.099999999999994</v>
      </c>
      <c r="Y42" s="67">
        <v>30.7</v>
      </c>
      <c r="Z42" s="67">
        <v>62.9</v>
      </c>
      <c r="AA42" s="67">
        <v>3</v>
      </c>
      <c r="AB42" s="67">
        <v>0.9</v>
      </c>
      <c r="AC42" s="67">
        <v>11</v>
      </c>
      <c r="AD42" s="67">
        <v>3.5</v>
      </c>
      <c r="AE42" s="67">
        <v>6.2</v>
      </c>
      <c r="AF42" s="67">
        <v>7.2</v>
      </c>
      <c r="AG42" s="67">
        <v>7.4</v>
      </c>
      <c r="AH42" s="67">
        <v>8.8000000000000007</v>
      </c>
      <c r="AI42" s="67"/>
      <c r="AJ42" s="67">
        <v>12.6</v>
      </c>
      <c r="AK42" s="67">
        <v>15</v>
      </c>
      <c r="AL42" s="67">
        <v>3.3</v>
      </c>
      <c r="AM42" s="67">
        <v>18.399999999999999</v>
      </c>
      <c r="AN42" s="67"/>
      <c r="AO42" s="67">
        <v>0.3</v>
      </c>
      <c r="AP42" s="67">
        <v>3.2</v>
      </c>
      <c r="AQ42" s="67"/>
      <c r="AR42" s="67"/>
      <c r="AS42" s="67">
        <v>5.3</v>
      </c>
      <c r="AT42" s="67">
        <v>9.9</v>
      </c>
      <c r="AU42" s="67">
        <v>19.2</v>
      </c>
      <c r="AV42" s="67"/>
      <c r="AW42" s="67">
        <v>6.5</v>
      </c>
      <c r="AX42" s="67">
        <v>0.1</v>
      </c>
      <c r="AY42" s="67">
        <v>0.6</v>
      </c>
      <c r="AZ42" s="67"/>
      <c r="BA42" s="67">
        <v>10.6</v>
      </c>
      <c r="BB42" s="67">
        <v>35.299999999999997</v>
      </c>
      <c r="BC42" s="67">
        <v>13.1</v>
      </c>
      <c r="BD42" s="67">
        <v>4.3</v>
      </c>
      <c r="BE42" s="67">
        <v>2.8</v>
      </c>
      <c r="BF42" s="67">
        <v>2.2000000000000002</v>
      </c>
      <c r="BG42" s="67">
        <v>1.1000000000000001</v>
      </c>
      <c r="BH42" s="67"/>
      <c r="BI42" s="67">
        <v>0.5</v>
      </c>
      <c r="BJ42" s="67"/>
      <c r="BK42" s="67">
        <v>18.8</v>
      </c>
      <c r="BL42" s="67">
        <v>5.5</v>
      </c>
      <c r="BM42" s="67"/>
      <c r="BN42" s="68">
        <v>611.29999999999995</v>
      </c>
    </row>
    <row r="43" spans="1:66" x14ac:dyDescent="0.3">
      <c r="A43" s="1"/>
      <c r="B43" s="54" t="s">
        <v>841</v>
      </c>
      <c r="C43" s="67">
        <v>17.399999999999999</v>
      </c>
      <c r="D43" s="67"/>
      <c r="E43" s="67">
        <v>8.1999999999999993</v>
      </c>
      <c r="F43" s="67">
        <v>13.5</v>
      </c>
      <c r="G43" s="67"/>
      <c r="H43" s="67"/>
      <c r="I43" s="67">
        <v>9.1999999999999993</v>
      </c>
      <c r="J43" s="67"/>
      <c r="K43" s="67">
        <v>10.6</v>
      </c>
      <c r="L43" s="67"/>
      <c r="M43" s="67">
        <v>6.2</v>
      </c>
      <c r="N43" s="67">
        <v>8.4</v>
      </c>
      <c r="O43" s="67">
        <v>4.3</v>
      </c>
      <c r="P43" s="67">
        <v>2.4</v>
      </c>
      <c r="Q43" s="67">
        <v>2.6</v>
      </c>
      <c r="R43" s="67">
        <v>16.3</v>
      </c>
      <c r="S43" s="67">
        <v>20.100000000000001</v>
      </c>
      <c r="T43" s="67">
        <v>16.8</v>
      </c>
      <c r="U43" s="67">
        <v>10.4</v>
      </c>
      <c r="V43" s="67">
        <v>1.2</v>
      </c>
      <c r="W43" s="67">
        <v>66.900000000000006</v>
      </c>
      <c r="X43" s="67">
        <v>74.5</v>
      </c>
      <c r="Y43" s="67">
        <v>28.6</v>
      </c>
      <c r="Z43" s="67">
        <v>58.9</v>
      </c>
      <c r="AA43" s="67">
        <v>1.7</v>
      </c>
      <c r="AB43" s="67">
        <v>0.4</v>
      </c>
      <c r="AC43" s="67">
        <v>11</v>
      </c>
      <c r="AD43" s="67">
        <v>3.5</v>
      </c>
      <c r="AE43" s="67">
        <v>6.2</v>
      </c>
      <c r="AF43" s="67">
        <v>7.2</v>
      </c>
      <c r="AG43" s="67">
        <v>7.4</v>
      </c>
      <c r="AH43" s="67">
        <v>8.9</v>
      </c>
      <c r="AI43" s="67"/>
      <c r="AJ43" s="67">
        <v>12.2</v>
      </c>
      <c r="AK43" s="67">
        <v>15.1</v>
      </c>
      <c r="AL43" s="67">
        <v>3.4</v>
      </c>
      <c r="AM43" s="67">
        <v>18.399999999999999</v>
      </c>
      <c r="AN43" s="67"/>
      <c r="AO43" s="67">
        <v>0.4</v>
      </c>
      <c r="AP43" s="67">
        <v>3.2</v>
      </c>
      <c r="AQ43" s="67"/>
      <c r="AR43" s="67"/>
      <c r="AS43" s="67">
        <v>5.4</v>
      </c>
      <c r="AT43" s="67">
        <v>9.9</v>
      </c>
      <c r="AU43" s="67">
        <v>27.3</v>
      </c>
      <c r="AV43" s="67"/>
      <c r="AW43" s="67">
        <v>37</v>
      </c>
      <c r="AX43" s="67"/>
      <c r="AY43" s="67">
        <v>0.6</v>
      </c>
      <c r="AZ43" s="67"/>
      <c r="BA43" s="67">
        <v>9.4</v>
      </c>
      <c r="BB43" s="67">
        <v>36</v>
      </c>
      <c r="BC43" s="67">
        <v>13.1</v>
      </c>
      <c r="BD43" s="67">
        <v>4.5</v>
      </c>
      <c r="BE43" s="67">
        <v>2.8</v>
      </c>
      <c r="BF43" s="67">
        <v>2.2000000000000002</v>
      </c>
      <c r="BG43" s="67">
        <v>1.1000000000000001</v>
      </c>
      <c r="BH43" s="67"/>
      <c r="BI43" s="67">
        <v>0.5</v>
      </c>
      <c r="BJ43" s="67"/>
      <c r="BK43" s="67">
        <v>18.7</v>
      </c>
      <c r="BL43" s="67">
        <v>5.5</v>
      </c>
      <c r="BM43" s="67"/>
      <c r="BN43" s="68">
        <v>649.5</v>
      </c>
    </row>
    <row r="44" spans="1:66" x14ac:dyDescent="0.3">
      <c r="A44" s="1"/>
      <c r="B44" s="54" t="s">
        <v>842</v>
      </c>
      <c r="C44" s="67">
        <v>16.899999999999999</v>
      </c>
      <c r="D44" s="67"/>
      <c r="E44" s="67">
        <v>8.1999999999999993</v>
      </c>
      <c r="F44" s="67">
        <v>13.4</v>
      </c>
      <c r="G44" s="67"/>
      <c r="H44" s="67"/>
      <c r="I44" s="67">
        <v>9.1999999999999993</v>
      </c>
      <c r="J44" s="67"/>
      <c r="K44" s="67">
        <v>10.1</v>
      </c>
      <c r="L44" s="67"/>
      <c r="M44" s="67">
        <v>6.3</v>
      </c>
      <c r="N44" s="67">
        <v>8.6999999999999993</v>
      </c>
      <c r="O44" s="67">
        <v>4.3</v>
      </c>
      <c r="P44" s="67">
        <v>2.2999999999999998</v>
      </c>
      <c r="Q44" s="67">
        <v>2.6</v>
      </c>
      <c r="R44" s="67">
        <v>14.8</v>
      </c>
      <c r="S44" s="67">
        <v>20.100000000000001</v>
      </c>
      <c r="T44" s="67">
        <v>16.600000000000001</v>
      </c>
      <c r="U44" s="67">
        <v>10.4</v>
      </c>
      <c r="V44" s="67">
        <v>2.2999999999999998</v>
      </c>
      <c r="W44" s="67">
        <v>66.400000000000006</v>
      </c>
      <c r="X44" s="67">
        <v>80.599999999999994</v>
      </c>
      <c r="Y44" s="67">
        <v>30.2</v>
      </c>
      <c r="Z44" s="67">
        <v>55.2</v>
      </c>
      <c r="AA44" s="67">
        <v>2.7</v>
      </c>
      <c r="AB44" s="67">
        <v>0.4</v>
      </c>
      <c r="AC44" s="67">
        <v>11</v>
      </c>
      <c r="AD44" s="67">
        <v>3.5</v>
      </c>
      <c r="AE44" s="67">
        <v>6.2</v>
      </c>
      <c r="AF44" s="67">
        <v>7.2</v>
      </c>
      <c r="AG44" s="67">
        <v>7.4</v>
      </c>
      <c r="AH44" s="67">
        <v>8.8000000000000007</v>
      </c>
      <c r="AI44" s="67"/>
      <c r="AJ44" s="67">
        <v>13.8</v>
      </c>
      <c r="AK44" s="67">
        <v>15.9</v>
      </c>
      <c r="AL44" s="67">
        <v>3.4</v>
      </c>
      <c r="AM44" s="67">
        <v>18.399999999999999</v>
      </c>
      <c r="AN44" s="67"/>
      <c r="AO44" s="67"/>
      <c r="AP44" s="67">
        <v>3.2</v>
      </c>
      <c r="AQ44" s="67"/>
      <c r="AR44" s="67"/>
      <c r="AS44" s="67">
        <v>5.4</v>
      </c>
      <c r="AT44" s="67">
        <v>10</v>
      </c>
      <c r="AU44" s="67">
        <v>18.600000000000001</v>
      </c>
      <c r="AV44" s="67"/>
      <c r="AW44" s="67">
        <v>32</v>
      </c>
      <c r="AX44" s="67"/>
      <c r="AY44" s="67">
        <v>0.6</v>
      </c>
      <c r="AZ44" s="67"/>
      <c r="BA44" s="67">
        <v>11.7</v>
      </c>
      <c r="BB44" s="67">
        <v>43.1</v>
      </c>
      <c r="BC44" s="67">
        <v>13.1</v>
      </c>
      <c r="BD44" s="67">
        <v>4.5</v>
      </c>
      <c r="BE44" s="67">
        <v>2.8</v>
      </c>
      <c r="BF44" s="67">
        <v>2.2000000000000002</v>
      </c>
      <c r="BG44" s="67">
        <v>1.1000000000000001</v>
      </c>
      <c r="BH44" s="67"/>
      <c r="BI44" s="67">
        <v>0.5</v>
      </c>
      <c r="BJ44" s="67"/>
      <c r="BK44" s="67">
        <v>18.2</v>
      </c>
      <c r="BL44" s="67">
        <v>5.5</v>
      </c>
      <c r="BM44" s="67"/>
      <c r="BN44" s="68">
        <v>649.79999999999995</v>
      </c>
    </row>
    <row r="45" spans="1:66" x14ac:dyDescent="0.3">
      <c r="A45" s="1"/>
      <c r="B45" s="54" t="s">
        <v>843</v>
      </c>
      <c r="C45" s="67">
        <v>17</v>
      </c>
      <c r="D45" s="67"/>
      <c r="E45" s="67">
        <v>7</v>
      </c>
      <c r="F45" s="67">
        <v>13.4</v>
      </c>
      <c r="G45" s="67"/>
      <c r="H45" s="67"/>
      <c r="I45" s="67">
        <v>9.1999999999999993</v>
      </c>
      <c r="J45" s="67"/>
      <c r="K45" s="67">
        <v>10.1</v>
      </c>
      <c r="L45" s="67"/>
      <c r="M45" s="67">
        <v>6.3</v>
      </c>
      <c r="N45" s="67">
        <v>8.8000000000000007</v>
      </c>
      <c r="O45" s="67">
        <v>4.3</v>
      </c>
      <c r="P45" s="67">
        <v>2.2000000000000002</v>
      </c>
      <c r="Q45" s="67">
        <v>2.6</v>
      </c>
      <c r="R45" s="67">
        <v>15.8</v>
      </c>
      <c r="S45" s="67">
        <v>20.100000000000001</v>
      </c>
      <c r="T45" s="67">
        <v>16.600000000000001</v>
      </c>
      <c r="U45" s="67">
        <v>10.4</v>
      </c>
      <c r="V45" s="67">
        <v>2.1</v>
      </c>
      <c r="W45" s="67">
        <v>63.1</v>
      </c>
      <c r="X45" s="67">
        <v>90.6</v>
      </c>
      <c r="Y45" s="67">
        <v>20.3</v>
      </c>
      <c r="Z45" s="67">
        <v>42.4</v>
      </c>
      <c r="AA45" s="67">
        <v>0.8</v>
      </c>
      <c r="AB45" s="67">
        <v>0.1</v>
      </c>
      <c r="AC45" s="67">
        <v>11</v>
      </c>
      <c r="AD45" s="67">
        <v>3.5</v>
      </c>
      <c r="AE45" s="67">
        <v>6.2</v>
      </c>
      <c r="AF45" s="67">
        <v>6.8</v>
      </c>
      <c r="AG45" s="67">
        <v>7.2</v>
      </c>
      <c r="AH45" s="67">
        <v>8.9</v>
      </c>
      <c r="AI45" s="67"/>
      <c r="AJ45" s="67">
        <v>13.2</v>
      </c>
      <c r="AK45" s="67">
        <v>14.4</v>
      </c>
      <c r="AL45" s="67">
        <v>3.4</v>
      </c>
      <c r="AM45" s="67">
        <v>18.399999999999999</v>
      </c>
      <c r="AN45" s="67"/>
      <c r="AO45" s="67"/>
      <c r="AP45" s="67">
        <v>3.2</v>
      </c>
      <c r="AQ45" s="67"/>
      <c r="AR45" s="67"/>
      <c r="AS45" s="67">
        <v>5.5</v>
      </c>
      <c r="AT45" s="67">
        <v>9.9</v>
      </c>
      <c r="AU45" s="67">
        <v>6.8</v>
      </c>
      <c r="AV45" s="67"/>
      <c r="AW45" s="67">
        <v>14.5</v>
      </c>
      <c r="AX45" s="67"/>
      <c r="AY45" s="67">
        <v>0.6</v>
      </c>
      <c r="AZ45" s="67"/>
      <c r="BA45" s="67">
        <v>13.9</v>
      </c>
      <c r="BB45" s="67">
        <v>49.3</v>
      </c>
      <c r="BC45" s="67">
        <v>13</v>
      </c>
      <c r="BD45" s="67">
        <v>4.5</v>
      </c>
      <c r="BE45" s="67">
        <v>2.8</v>
      </c>
      <c r="BF45" s="67">
        <v>2.2000000000000002</v>
      </c>
      <c r="BG45" s="67">
        <v>1.1000000000000001</v>
      </c>
      <c r="BH45" s="67"/>
      <c r="BI45" s="67">
        <v>0.5</v>
      </c>
      <c r="BJ45" s="67"/>
      <c r="BK45" s="67">
        <v>18.600000000000001</v>
      </c>
      <c r="BL45" s="67">
        <v>5.4</v>
      </c>
      <c r="BM45" s="67"/>
      <c r="BN45" s="68">
        <v>608</v>
      </c>
    </row>
    <row r="46" spans="1:66" x14ac:dyDescent="0.3">
      <c r="A46" s="1"/>
      <c r="B46" s="54" t="s">
        <v>844</v>
      </c>
      <c r="C46" s="67">
        <v>16.899999999999999</v>
      </c>
      <c r="D46" s="67"/>
      <c r="E46" s="67">
        <v>6.8</v>
      </c>
      <c r="F46" s="67">
        <v>13.4</v>
      </c>
      <c r="G46" s="67"/>
      <c r="H46" s="67"/>
      <c r="I46" s="67">
        <v>9.3000000000000007</v>
      </c>
      <c r="J46" s="67"/>
      <c r="K46" s="67">
        <v>10.1</v>
      </c>
      <c r="L46" s="67"/>
      <c r="M46" s="67">
        <v>6.6</v>
      </c>
      <c r="N46" s="67">
        <v>9.1999999999999993</v>
      </c>
      <c r="O46" s="67">
        <v>4.3</v>
      </c>
      <c r="P46" s="67">
        <v>2.2999999999999998</v>
      </c>
      <c r="Q46" s="67">
        <v>2.6</v>
      </c>
      <c r="R46" s="67">
        <v>16.100000000000001</v>
      </c>
      <c r="S46" s="67">
        <v>20.6</v>
      </c>
      <c r="T46" s="67">
        <v>16</v>
      </c>
      <c r="U46" s="67">
        <v>10.4</v>
      </c>
      <c r="V46" s="67">
        <v>1.7</v>
      </c>
      <c r="W46" s="67">
        <v>60.2</v>
      </c>
      <c r="X46" s="67">
        <v>105.7</v>
      </c>
      <c r="Y46" s="67">
        <v>28.3</v>
      </c>
      <c r="Z46" s="67">
        <v>51</v>
      </c>
      <c r="AA46" s="67">
        <v>2</v>
      </c>
      <c r="AB46" s="67">
        <v>0.9</v>
      </c>
      <c r="AC46" s="67">
        <v>11</v>
      </c>
      <c r="AD46" s="67">
        <v>3.5</v>
      </c>
      <c r="AE46" s="67">
        <v>6.4</v>
      </c>
      <c r="AF46" s="67">
        <v>6.8</v>
      </c>
      <c r="AG46" s="67">
        <v>7</v>
      </c>
      <c r="AH46" s="67">
        <v>9</v>
      </c>
      <c r="AI46" s="67"/>
      <c r="AJ46" s="67">
        <v>8.8000000000000007</v>
      </c>
      <c r="AK46" s="67">
        <v>13.4</v>
      </c>
      <c r="AL46" s="67">
        <v>3.4</v>
      </c>
      <c r="AM46" s="67">
        <v>18.399999999999999</v>
      </c>
      <c r="AN46" s="67"/>
      <c r="AO46" s="67"/>
      <c r="AP46" s="67">
        <v>3.2</v>
      </c>
      <c r="AQ46" s="67"/>
      <c r="AR46" s="67"/>
      <c r="AS46" s="67">
        <v>5.4</v>
      </c>
      <c r="AT46" s="67">
        <v>10</v>
      </c>
      <c r="AU46" s="67">
        <v>10</v>
      </c>
      <c r="AV46" s="67"/>
      <c r="AW46" s="67">
        <v>17.100000000000001</v>
      </c>
      <c r="AX46" s="67"/>
      <c r="AY46" s="67">
        <v>0.6</v>
      </c>
      <c r="AZ46" s="67"/>
      <c r="BA46" s="67">
        <v>19.7</v>
      </c>
      <c r="BB46" s="67">
        <v>50</v>
      </c>
      <c r="BC46" s="67">
        <v>13</v>
      </c>
      <c r="BD46" s="67">
        <v>4.5</v>
      </c>
      <c r="BE46" s="67">
        <v>2.8</v>
      </c>
      <c r="BF46" s="67">
        <v>2.2000000000000002</v>
      </c>
      <c r="BG46" s="67">
        <v>1.1000000000000001</v>
      </c>
      <c r="BH46" s="67"/>
      <c r="BI46" s="67">
        <v>0.5</v>
      </c>
      <c r="BJ46" s="67"/>
      <c r="BK46" s="67">
        <v>18.8</v>
      </c>
      <c r="BL46" s="67">
        <v>5.5</v>
      </c>
      <c r="BM46" s="67"/>
      <c r="BN46" s="68">
        <v>646.5</v>
      </c>
    </row>
    <row r="47" spans="1:66" x14ac:dyDescent="0.3">
      <c r="A47" s="1"/>
      <c r="B47" s="56" t="s">
        <v>845</v>
      </c>
      <c r="C47" s="69">
        <v>16.5</v>
      </c>
      <c r="D47" s="69"/>
      <c r="E47" s="69">
        <v>7.3</v>
      </c>
      <c r="F47" s="69">
        <v>13.7</v>
      </c>
      <c r="G47" s="69"/>
      <c r="H47" s="69"/>
      <c r="I47" s="69">
        <v>9</v>
      </c>
      <c r="J47" s="69"/>
      <c r="K47" s="69">
        <v>10.1</v>
      </c>
      <c r="L47" s="69"/>
      <c r="M47" s="69">
        <v>6.3</v>
      </c>
      <c r="N47" s="69">
        <v>8.6</v>
      </c>
      <c r="O47" s="69">
        <v>4.3</v>
      </c>
      <c r="P47" s="69">
        <v>2.4</v>
      </c>
      <c r="Q47" s="69">
        <v>2.6</v>
      </c>
      <c r="R47" s="69">
        <v>15.9</v>
      </c>
      <c r="S47" s="69">
        <v>20.100000000000001</v>
      </c>
      <c r="T47" s="69">
        <v>16.2</v>
      </c>
      <c r="U47" s="69">
        <v>10.4</v>
      </c>
      <c r="V47" s="69">
        <v>1.3</v>
      </c>
      <c r="W47" s="69">
        <v>56.3</v>
      </c>
      <c r="X47" s="69">
        <v>107.6</v>
      </c>
      <c r="Y47" s="69">
        <v>37</v>
      </c>
      <c r="Z47" s="69">
        <v>70.400000000000006</v>
      </c>
      <c r="AA47" s="69">
        <v>3</v>
      </c>
      <c r="AB47" s="69">
        <v>1.3</v>
      </c>
      <c r="AC47" s="69">
        <v>11</v>
      </c>
      <c r="AD47" s="69">
        <v>3.5</v>
      </c>
      <c r="AE47" s="69">
        <v>6.4</v>
      </c>
      <c r="AF47" s="69">
        <v>6.8</v>
      </c>
      <c r="AG47" s="69">
        <v>7</v>
      </c>
      <c r="AH47" s="69">
        <v>9</v>
      </c>
      <c r="AI47" s="69"/>
      <c r="AJ47" s="69">
        <v>10.199999999999999</v>
      </c>
      <c r="AK47" s="69">
        <v>13.5</v>
      </c>
      <c r="AL47" s="69">
        <v>3.4</v>
      </c>
      <c r="AM47" s="69">
        <v>18.399999999999999</v>
      </c>
      <c r="AN47" s="69"/>
      <c r="AO47" s="69"/>
      <c r="AP47" s="69">
        <v>3.2</v>
      </c>
      <c r="AQ47" s="69"/>
      <c r="AR47" s="69"/>
      <c r="AS47" s="69">
        <v>5.4</v>
      </c>
      <c r="AT47" s="69">
        <v>9.9</v>
      </c>
      <c r="AU47" s="69">
        <v>12.9</v>
      </c>
      <c r="AV47" s="69"/>
      <c r="AW47" s="69">
        <v>21.3</v>
      </c>
      <c r="AX47" s="69"/>
      <c r="AY47" s="69">
        <v>0.6</v>
      </c>
      <c r="AZ47" s="69"/>
      <c r="BA47" s="69">
        <v>22.7</v>
      </c>
      <c r="BB47" s="69">
        <v>53.5</v>
      </c>
      <c r="BC47" s="69">
        <v>12.9</v>
      </c>
      <c r="BD47" s="69">
        <v>4.5</v>
      </c>
      <c r="BE47" s="69">
        <v>2.8</v>
      </c>
      <c r="BF47" s="69">
        <v>2.2000000000000002</v>
      </c>
      <c r="BG47" s="69">
        <v>1.1000000000000001</v>
      </c>
      <c r="BH47" s="69"/>
      <c r="BI47" s="69">
        <v>0.5</v>
      </c>
      <c r="BJ47" s="69"/>
      <c r="BK47" s="69">
        <v>18.600000000000001</v>
      </c>
      <c r="BL47" s="69">
        <v>5.5</v>
      </c>
      <c r="BM47" s="69"/>
      <c r="BN47" s="70">
        <v>687.1</v>
      </c>
    </row>
    <row r="48" spans="1:66" x14ac:dyDescent="0.3">
      <c r="A48" s="1"/>
      <c r="B48" s="50" t="s">
        <v>846</v>
      </c>
      <c r="C48" s="65">
        <v>16.100000000000001</v>
      </c>
      <c r="D48" s="65"/>
      <c r="E48" s="65">
        <v>7.3</v>
      </c>
      <c r="F48" s="65">
        <v>13.6</v>
      </c>
      <c r="G48" s="65"/>
      <c r="H48" s="65"/>
      <c r="I48" s="65">
        <v>8.6</v>
      </c>
      <c r="J48" s="65"/>
      <c r="K48" s="65">
        <v>10.1</v>
      </c>
      <c r="L48" s="65"/>
      <c r="M48" s="65">
        <v>6.4</v>
      </c>
      <c r="N48" s="65">
        <v>8.8000000000000007</v>
      </c>
      <c r="O48" s="65">
        <v>4.3</v>
      </c>
      <c r="P48" s="65">
        <v>2.4</v>
      </c>
      <c r="Q48" s="65">
        <v>2.6</v>
      </c>
      <c r="R48" s="65">
        <v>15.6</v>
      </c>
      <c r="S48" s="65">
        <v>20.399999999999999</v>
      </c>
      <c r="T48" s="65">
        <v>16.2</v>
      </c>
      <c r="U48" s="65">
        <v>10.4</v>
      </c>
      <c r="V48" s="65">
        <v>1.3</v>
      </c>
      <c r="W48" s="65">
        <v>56.9</v>
      </c>
      <c r="X48" s="65">
        <v>99.7</v>
      </c>
      <c r="Y48" s="65">
        <v>39.1</v>
      </c>
      <c r="Z48" s="65">
        <v>76.3</v>
      </c>
      <c r="AA48" s="65">
        <v>3.7</v>
      </c>
      <c r="AB48" s="65">
        <v>1.3</v>
      </c>
      <c r="AC48" s="65">
        <v>11</v>
      </c>
      <c r="AD48" s="65">
        <v>3.5</v>
      </c>
      <c r="AE48" s="65">
        <v>6.4</v>
      </c>
      <c r="AF48" s="65">
        <v>6.8</v>
      </c>
      <c r="AG48" s="65">
        <v>7</v>
      </c>
      <c r="AH48" s="65">
        <v>8.8000000000000007</v>
      </c>
      <c r="AI48" s="65"/>
      <c r="AJ48" s="65">
        <v>9.6</v>
      </c>
      <c r="AK48" s="65">
        <v>11.7</v>
      </c>
      <c r="AL48" s="65">
        <v>3.4</v>
      </c>
      <c r="AM48" s="65">
        <v>18.399999999999999</v>
      </c>
      <c r="AN48" s="65"/>
      <c r="AO48" s="65"/>
      <c r="AP48" s="65">
        <v>3.2</v>
      </c>
      <c r="AQ48" s="65"/>
      <c r="AR48" s="65"/>
      <c r="AS48" s="65">
        <v>5.3</v>
      </c>
      <c r="AT48" s="65">
        <v>10</v>
      </c>
      <c r="AU48" s="65">
        <v>44.9</v>
      </c>
      <c r="AV48" s="65"/>
      <c r="AW48" s="65">
        <v>44.4</v>
      </c>
      <c r="AX48" s="65"/>
      <c r="AY48" s="65">
        <v>0.6</v>
      </c>
      <c r="AZ48" s="65"/>
      <c r="BA48" s="65">
        <v>21</v>
      </c>
      <c r="BB48" s="65">
        <v>56.5</v>
      </c>
      <c r="BC48" s="65">
        <v>12.9</v>
      </c>
      <c r="BD48" s="65">
        <v>4.5</v>
      </c>
      <c r="BE48" s="65">
        <v>2.8</v>
      </c>
      <c r="BF48" s="65">
        <v>2.2000000000000002</v>
      </c>
      <c r="BG48" s="65">
        <v>1.1000000000000001</v>
      </c>
      <c r="BH48" s="65"/>
      <c r="BI48" s="65">
        <v>0.5</v>
      </c>
      <c r="BJ48" s="65"/>
      <c r="BK48" s="65">
        <v>18.5</v>
      </c>
      <c r="BL48" s="65">
        <v>5.4</v>
      </c>
      <c r="BM48" s="65"/>
      <c r="BN48" s="66">
        <v>741.5</v>
      </c>
    </row>
    <row r="49" spans="1:66" x14ac:dyDescent="0.3">
      <c r="A49" s="1"/>
      <c r="B49" s="54" t="s">
        <v>847</v>
      </c>
      <c r="C49" s="67">
        <v>16.100000000000001</v>
      </c>
      <c r="D49" s="67"/>
      <c r="E49" s="67">
        <v>5.7</v>
      </c>
      <c r="F49" s="67">
        <v>13.6</v>
      </c>
      <c r="G49" s="67"/>
      <c r="H49" s="67"/>
      <c r="I49" s="67">
        <v>8.8000000000000007</v>
      </c>
      <c r="J49" s="67"/>
      <c r="K49" s="67">
        <v>10.1</v>
      </c>
      <c r="L49" s="67"/>
      <c r="M49" s="67">
        <v>6.3</v>
      </c>
      <c r="N49" s="67">
        <v>8.8000000000000007</v>
      </c>
      <c r="O49" s="67">
        <v>4.5999999999999996</v>
      </c>
      <c r="P49" s="67">
        <v>2.4</v>
      </c>
      <c r="Q49" s="67">
        <v>2.6</v>
      </c>
      <c r="R49" s="67">
        <v>16.3</v>
      </c>
      <c r="S49" s="67">
        <v>20.2</v>
      </c>
      <c r="T49" s="67">
        <v>15.6</v>
      </c>
      <c r="U49" s="67">
        <v>10.4</v>
      </c>
      <c r="V49" s="67">
        <v>0.6</v>
      </c>
      <c r="W49" s="67">
        <v>52.6</v>
      </c>
      <c r="X49" s="67">
        <v>94.8</v>
      </c>
      <c r="Y49" s="67">
        <v>50</v>
      </c>
      <c r="Z49" s="67">
        <v>81.099999999999994</v>
      </c>
      <c r="AA49" s="67">
        <v>4</v>
      </c>
      <c r="AB49" s="67">
        <v>0.9</v>
      </c>
      <c r="AC49" s="67">
        <v>11</v>
      </c>
      <c r="AD49" s="67">
        <v>3.5</v>
      </c>
      <c r="AE49" s="67">
        <v>6.4</v>
      </c>
      <c r="AF49" s="67">
        <v>6.8</v>
      </c>
      <c r="AG49" s="67">
        <v>7</v>
      </c>
      <c r="AH49" s="67">
        <v>8.8000000000000007</v>
      </c>
      <c r="AI49" s="67"/>
      <c r="AJ49" s="67">
        <v>9.6999999999999993</v>
      </c>
      <c r="AK49" s="67">
        <v>13.8</v>
      </c>
      <c r="AL49" s="67">
        <v>3.4</v>
      </c>
      <c r="AM49" s="67">
        <v>18.399999999999999</v>
      </c>
      <c r="AN49" s="67"/>
      <c r="AO49" s="67"/>
      <c r="AP49" s="67">
        <v>3.2</v>
      </c>
      <c r="AQ49" s="67"/>
      <c r="AR49" s="67"/>
      <c r="AS49" s="67">
        <v>5.3</v>
      </c>
      <c r="AT49" s="67">
        <v>9.9</v>
      </c>
      <c r="AU49" s="67">
        <v>62.6</v>
      </c>
      <c r="AV49" s="67"/>
      <c r="AW49" s="67">
        <v>72.8</v>
      </c>
      <c r="AX49" s="67"/>
      <c r="AY49" s="67">
        <v>0.6</v>
      </c>
      <c r="AZ49" s="67"/>
      <c r="BA49" s="67">
        <v>18.399999999999999</v>
      </c>
      <c r="BB49" s="67">
        <v>53.8</v>
      </c>
      <c r="BC49" s="67">
        <v>12.9</v>
      </c>
      <c r="BD49" s="67">
        <v>4.5</v>
      </c>
      <c r="BE49" s="67">
        <v>2.8</v>
      </c>
      <c r="BF49" s="67">
        <v>2.2000000000000002</v>
      </c>
      <c r="BG49" s="67">
        <v>1.1000000000000001</v>
      </c>
      <c r="BH49" s="67"/>
      <c r="BI49" s="67">
        <v>0.5</v>
      </c>
      <c r="BJ49" s="67"/>
      <c r="BK49" s="67">
        <v>18.8</v>
      </c>
      <c r="BL49" s="67">
        <v>5.5</v>
      </c>
      <c r="BM49" s="67"/>
      <c r="BN49" s="68">
        <v>789.2</v>
      </c>
    </row>
    <row r="50" spans="1:66" x14ac:dyDescent="0.3">
      <c r="A50" s="1"/>
      <c r="B50" s="54" t="s">
        <v>848</v>
      </c>
      <c r="C50" s="67">
        <v>17</v>
      </c>
      <c r="D50" s="67"/>
      <c r="E50" s="67">
        <v>5.5</v>
      </c>
      <c r="F50" s="67">
        <v>13.4</v>
      </c>
      <c r="G50" s="67"/>
      <c r="H50" s="67"/>
      <c r="I50" s="67">
        <v>9</v>
      </c>
      <c r="J50" s="67"/>
      <c r="K50" s="67">
        <v>10.1</v>
      </c>
      <c r="L50" s="67"/>
      <c r="M50" s="67">
        <v>6.3</v>
      </c>
      <c r="N50" s="67">
        <v>8.6</v>
      </c>
      <c r="O50" s="67">
        <v>4.5999999999999996</v>
      </c>
      <c r="P50" s="67">
        <v>2.2999999999999998</v>
      </c>
      <c r="Q50" s="67">
        <v>2.6</v>
      </c>
      <c r="R50" s="67">
        <v>16.2</v>
      </c>
      <c r="S50" s="67">
        <v>20.100000000000001</v>
      </c>
      <c r="T50" s="67">
        <v>15.6</v>
      </c>
      <c r="U50" s="67">
        <v>10.4</v>
      </c>
      <c r="V50" s="67">
        <v>0.6</v>
      </c>
      <c r="W50" s="67">
        <v>56.1</v>
      </c>
      <c r="X50" s="67">
        <v>106.8</v>
      </c>
      <c r="Y50" s="67">
        <v>41.2</v>
      </c>
      <c r="Z50" s="67">
        <v>82.1</v>
      </c>
      <c r="AA50" s="67">
        <v>3.9</v>
      </c>
      <c r="AB50" s="67">
        <v>0.3</v>
      </c>
      <c r="AC50" s="67">
        <v>11</v>
      </c>
      <c r="AD50" s="67">
        <v>3.5</v>
      </c>
      <c r="AE50" s="67">
        <v>6.4</v>
      </c>
      <c r="AF50" s="67">
        <v>6.8</v>
      </c>
      <c r="AG50" s="67">
        <v>7</v>
      </c>
      <c r="AH50" s="67">
        <v>8.5</v>
      </c>
      <c r="AI50" s="67"/>
      <c r="AJ50" s="67">
        <v>8.3000000000000007</v>
      </c>
      <c r="AK50" s="67">
        <v>12.3</v>
      </c>
      <c r="AL50" s="67">
        <v>3.4</v>
      </c>
      <c r="AM50" s="67">
        <v>18.399999999999999</v>
      </c>
      <c r="AN50" s="67"/>
      <c r="AO50" s="67"/>
      <c r="AP50" s="67">
        <v>3.2</v>
      </c>
      <c r="AQ50" s="67"/>
      <c r="AR50" s="67"/>
      <c r="AS50" s="67">
        <v>5.4</v>
      </c>
      <c r="AT50" s="67">
        <v>10</v>
      </c>
      <c r="AU50" s="67">
        <v>58.3</v>
      </c>
      <c r="AV50" s="67"/>
      <c r="AW50" s="67">
        <v>71.400000000000006</v>
      </c>
      <c r="AX50" s="67"/>
      <c r="AY50" s="67">
        <v>0.6</v>
      </c>
      <c r="AZ50" s="67"/>
      <c r="BA50" s="67">
        <v>21.9</v>
      </c>
      <c r="BB50" s="67">
        <v>54</v>
      </c>
      <c r="BC50" s="67">
        <v>12.9</v>
      </c>
      <c r="BD50" s="67">
        <v>4.5</v>
      </c>
      <c r="BE50" s="67">
        <v>2.8</v>
      </c>
      <c r="BF50" s="67">
        <v>2.2000000000000002</v>
      </c>
      <c r="BG50" s="67">
        <v>1.1000000000000001</v>
      </c>
      <c r="BH50" s="67"/>
      <c r="BI50" s="67">
        <v>0.5</v>
      </c>
      <c r="BJ50" s="67"/>
      <c r="BK50" s="67">
        <v>18.7</v>
      </c>
      <c r="BL50" s="67">
        <v>5.5</v>
      </c>
      <c r="BM50" s="67"/>
      <c r="BN50" s="68">
        <v>791.3</v>
      </c>
    </row>
    <row r="51" spans="1:66" x14ac:dyDescent="0.3">
      <c r="A51" s="1"/>
      <c r="B51" s="54" t="s">
        <v>849</v>
      </c>
      <c r="C51" s="67">
        <v>16.5</v>
      </c>
      <c r="D51" s="67"/>
      <c r="E51" s="67">
        <v>7.8</v>
      </c>
      <c r="F51" s="67">
        <v>11.7</v>
      </c>
      <c r="G51" s="67"/>
      <c r="H51" s="67"/>
      <c r="I51" s="67">
        <v>8.6</v>
      </c>
      <c r="J51" s="67"/>
      <c r="K51" s="67">
        <v>10.1</v>
      </c>
      <c r="L51" s="67"/>
      <c r="M51" s="67">
        <v>6.3</v>
      </c>
      <c r="N51" s="67">
        <v>8.8000000000000007</v>
      </c>
      <c r="O51" s="67">
        <v>4.7</v>
      </c>
      <c r="P51" s="67">
        <v>2.2999999999999998</v>
      </c>
      <c r="Q51" s="67">
        <v>2.6</v>
      </c>
      <c r="R51" s="67">
        <v>16</v>
      </c>
      <c r="S51" s="67">
        <v>20.100000000000001</v>
      </c>
      <c r="T51" s="67">
        <v>15.8</v>
      </c>
      <c r="U51" s="67">
        <v>10.4</v>
      </c>
      <c r="V51" s="67">
        <v>0.2</v>
      </c>
      <c r="W51" s="67">
        <v>67.7</v>
      </c>
      <c r="X51" s="67">
        <v>111.8</v>
      </c>
      <c r="Y51" s="67">
        <v>34.799999999999997</v>
      </c>
      <c r="Z51" s="67">
        <v>67.5</v>
      </c>
      <c r="AA51" s="67">
        <v>2.4</v>
      </c>
      <c r="AB51" s="67">
        <v>0.6</v>
      </c>
      <c r="AC51" s="67">
        <v>11</v>
      </c>
      <c r="AD51" s="67">
        <v>3.5</v>
      </c>
      <c r="AE51" s="67">
        <v>6.4</v>
      </c>
      <c r="AF51" s="67">
        <v>6.8</v>
      </c>
      <c r="AG51" s="67">
        <v>7</v>
      </c>
      <c r="AH51" s="67">
        <v>8.5</v>
      </c>
      <c r="AI51" s="67"/>
      <c r="AJ51" s="67">
        <v>9.5</v>
      </c>
      <c r="AK51" s="67">
        <v>13.5</v>
      </c>
      <c r="AL51" s="67">
        <v>3.4</v>
      </c>
      <c r="AM51" s="67">
        <v>18.399999999999999</v>
      </c>
      <c r="AN51" s="67"/>
      <c r="AO51" s="67"/>
      <c r="AP51" s="67">
        <v>3.2</v>
      </c>
      <c r="AQ51" s="67"/>
      <c r="AR51" s="67"/>
      <c r="AS51" s="67">
        <v>5.3</v>
      </c>
      <c r="AT51" s="67">
        <v>10</v>
      </c>
      <c r="AU51" s="67">
        <v>28.8</v>
      </c>
      <c r="AV51" s="67"/>
      <c r="AW51" s="67">
        <v>39.4</v>
      </c>
      <c r="AX51" s="67"/>
      <c r="AY51" s="67">
        <v>0.6</v>
      </c>
      <c r="AZ51" s="67"/>
      <c r="BA51" s="67">
        <v>23.7</v>
      </c>
      <c r="BB51" s="67">
        <v>60.9</v>
      </c>
      <c r="BC51" s="67">
        <v>12.9</v>
      </c>
      <c r="BD51" s="67">
        <v>4.5</v>
      </c>
      <c r="BE51" s="67">
        <v>2.8</v>
      </c>
      <c r="BF51" s="67">
        <v>2.2000000000000002</v>
      </c>
      <c r="BG51" s="67">
        <v>1.1000000000000001</v>
      </c>
      <c r="BH51" s="67"/>
      <c r="BI51" s="67">
        <v>0.5</v>
      </c>
      <c r="BJ51" s="67"/>
      <c r="BK51" s="67">
        <v>18.7</v>
      </c>
      <c r="BL51" s="67">
        <v>5.5</v>
      </c>
      <c r="BM51" s="67"/>
      <c r="BN51" s="68">
        <v>734.8</v>
      </c>
    </row>
    <row r="52" spans="1:66" x14ac:dyDescent="0.3">
      <c r="A52" s="1"/>
      <c r="B52" s="54" t="s">
        <v>850</v>
      </c>
      <c r="C52" s="67">
        <v>16.7</v>
      </c>
      <c r="D52" s="67"/>
      <c r="E52" s="67">
        <v>8.3000000000000007</v>
      </c>
      <c r="F52" s="67">
        <v>11.8</v>
      </c>
      <c r="G52" s="67"/>
      <c r="H52" s="67"/>
      <c r="I52" s="67">
        <v>8.9</v>
      </c>
      <c r="J52" s="67"/>
      <c r="K52" s="67">
        <v>10.1</v>
      </c>
      <c r="L52" s="67"/>
      <c r="M52" s="67">
        <v>6.4</v>
      </c>
      <c r="N52" s="67">
        <v>8.9</v>
      </c>
      <c r="O52" s="67">
        <v>5</v>
      </c>
      <c r="P52" s="67">
        <v>2.2999999999999998</v>
      </c>
      <c r="Q52" s="67">
        <v>2.6</v>
      </c>
      <c r="R52" s="67">
        <v>16</v>
      </c>
      <c r="S52" s="67">
        <v>20.399999999999999</v>
      </c>
      <c r="T52" s="67">
        <v>15.8</v>
      </c>
      <c r="U52" s="67">
        <v>10.4</v>
      </c>
      <c r="V52" s="67">
        <v>0.4</v>
      </c>
      <c r="W52" s="67">
        <v>61.8</v>
      </c>
      <c r="X52" s="67">
        <v>112</v>
      </c>
      <c r="Y52" s="67">
        <v>42.9</v>
      </c>
      <c r="Z52" s="67">
        <v>80.400000000000006</v>
      </c>
      <c r="AA52" s="67">
        <v>2.9</v>
      </c>
      <c r="AB52" s="67">
        <v>0.8</v>
      </c>
      <c r="AC52" s="67">
        <v>1.8</v>
      </c>
      <c r="AD52" s="67">
        <v>3.5</v>
      </c>
      <c r="AE52" s="67">
        <v>6.2</v>
      </c>
      <c r="AF52" s="67">
        <v>6.8</v>
      </c>
      <c r="AG52" s="67">
        <v>7</v>
      </c>
      <c r="AH52" s="67">
        <v>8.6999999999999993</v>
      </c>
      <c r="AI52" s="67"/>
      <c r="AJ52" s="67">
        <v>11.1</v>
      </c>
      <c r="AK52" s="67">
        <v>15.6</v>
      </c>
      <c r="AL52" s="67">
        <v>3.4</v>
      </c>
      <c r="AM52" s="67">
        <v>18.399999999999999</v>
      </c>
      <c r="AN52" s="67"/>
      <c r="AO52" s="67"/>
      <c r="AP52" s="67">
        <v>3.2</v>
      </c>
      <c r="AQ52" s="67"/>
      <c r="AR52" s="67"/>
      <c r="AS52" s="67">
        <v>5.5</v>
      </c>
      <c r="AT52" s="67">
        <v>9.8000000000000007</v>
      </c>
      <c r="AU52" s="67">
        <v>23.7</v>
      </c>
      <c r="AV52" s="67"/>
      <c r="AW52" s="67">
        <v>31</v>
      </c>
      <c r="AX52" s="67"/>
      <c r="AY52" s="67">
        <v>0.6</v>
      </c>
      <c r="AZ52" s="67"/>
      <c r="BA52" s="67">
        <v>21.5</v>
      </c>
      <c r="BB52" s="67">
        <v>55.9</v>
      </c>
      <c r="BC52" s="67">
        <v>12.9</v>
      </c>
      <c r="BD52" s="67">
        <v>4.5</v>
      </c>
      <c r="BE52" s="67">
        <v>2.8</v>
      </c>
      <c r="BF52" s="67">
        <v>2.2000000000000002</v>
      </c>
      <c r="BG52" s="67">
        <v>1.1000000000000001</v>
      </c>
      <c r="BH52" s="67"/>
      <c r="BI52" s="67">
        <v>0.5</v>
      </c>
      <c r="BJ52" s="67"/>
      <c r="BK52" s="67">
        <v>18.600000000000001</v>
      </c>
      <c r="BL52" s="67">
        <v>5.5</v>
      </c>
      <c r="BM52" s="67"/>
      <c r="BN52" s="68">
        <v>726.6</v>
      </c>
    </row>
    <row r="53" spans="1:66" x14ac:dyDescent="0.3">
      <c r="A53" s="1"/>
      <c r="B53" s="54" t="s">
        <v>851</v>
      </c>
      <c r="C53" s="67">
        <v>17.5</v>
      </c>
      <c r="D53" s="67"/>
      <c r="E53" s="67">
        <v>6.8</v>
      </c>
      <c r="F53" s="67">
        <v>11.9</v>
      </c>
      <c r="G53" s="67"/>
      <c r="H53" s="67"/>
      <c r="I53" s="67">
        <v>9.1</v>
      </c>
      <c r="J53" s="67"/>
      <c r="K53" s="67">
        <v>10.1</v>
      </c>
      <c r="L53" s="67"/>
      <c r="M53" s="67">
        <v>6.2</v>
      </c>
      <c r="N53" s="67">
        <v>9</v>
      </c>
      <c r="O53" s="67">
        <v>5.0999999999999996</v>
      </c>
      <c r="P53" s="67">
        <v>2.2999999999999998</v>
      </c>
      <c r="Q53" s="67">
        <v>2.6</v>
      </c>
      <c r="R53" s="67">
        <v>16.100000000000001</v>
      </c>
      <c r="S53" s="67">
        <v>20.3</v>
      </c>
      <c r="T53" s="67">
        <v>15.8</v>
      </c>
      <c r="U53" s="67">
        <v>10.4</v>
      </c>
      <c r="V53" s="67">
        <v>0.6</v>
      </c>
      <c r="W53" s="67">
        <v>40.299999999999997</v>
      </c>
      <c r="X53" s="67">
        <v>110</v>
      </c>
      <c r="Y53" s="67">
        <v>31.9</v>
      </c>
      <c r="Z53" s="67">
        <v>65</v>
      </c>
      <c r="AA53" s="67">
        <v>2.1</v>
      </c>
      <c r="AB53" s="67">
        <v>0.2</v>
      </c>
      <c r="AC53" s="67"/>
      <c r="AD53" s="67">
        <v>3.5</v>
      </c>
      <c r="AE53" s="67">
        <v>6.2</v>
      </c>
      <c r="AF53" s="67">
        <v>6.8</v>
      </c>
      <c r="AG53" s="67">
        <v>7</v>
      </c>
      <c r="AH53" s="67">
        <v>8.8000000000000007</v>
      </c>
      <c r="AI53" s="67"/>
      <c r="AJ53" s="67">
        <v>12</v>
      </c>
      <c r="AK53" s="67">
        <v>17.2</v>
      </c>
      <c r="AL53" s="67">
        <v>3.4</v>
      </c>
      <c r="AM53" s="67">
        <v>18.399999999999999</v>
      </c>
      <c r="AN53" s="67"/>
      <c r="AO53" s="67"/>
      <c r="AP53" s="67">
        <v>3.2</v>
      </c>
      <c r="AQ53" s="67"/>
      <c r="AR53" s="67"/>
      <c r="AS53" s="67">
        <v>5.3</v>
      </c>
      <c r="AT53" s="67">
        <v>10</v>
      </c>
      <c r="AU53" s="67">
        <v>11.9</v>
      </c>
      <c r="AV53" s="67"/>
      <c r="AW53" s="67">
        <v>18.8</v>
      </c>
      <c r="AX53" s="67"/>
      <c r="AY53" s="67">
        <v>0.6</v>
      </c>
      <c r="AZ53" s="67"/>
      <c r="BA53" s="67">
        <v>20.100000000000001</v>
      </c>
      <c r="BB53" s="67">
        <v>45.7</v>
      </c>
      <c r="BC53" s="67">
        <v>13</v>
      </c>
      <c r="BD53" s="67">
        <v>4.5</v>
      </c>
      <c r="BE53" s="67">
        <v>2.8</v>
      </c>
      <c r="BF53" s="67">
        <v>2.2000000000000002</v>
      </c>
      <c r="BG53" s="67">
        <v>1.1000000000000001</v>
      </c>
      <c r="BH53" s="67"/>
      <c r="BI53" s="67">
        <v>0.5</v>
      </c>
      <c r="BJ53" s="67"/>
      <c r="BK53" s="67">
        <v>18.600000000000001</v>
      </c>
      <c r="BL53" s="67">
        <v>5.5</v>
      </c>
      <c r="BM53" s="67"/>
      <c r="BN53" s="68">
        <v>640.4</v>
      </c>
    </row>
    <row r="54" spans="1:66" x14ac:dyDescent="0.3">
      <c r="A54" s="1"/>
      <c r="B54" s="54" t="s">
        <v>852</v>
      </c>
      <c r="C54" s="67">
        <v>17.5</v>
      </c>
      <c r="D54" s="67"/>
      <c r="E54" s="67">
        <v>8.4</v>
      </c>
      <c r="F54" s="67">
        <v>12</v>
      </c>
      <c r="G54" s="67"/>
      <c r="H54" s="67"/>
      <c r="I54" s="67">
        <v>9.6</v>
      </c>
      <c r="J54" s="67"/>
      <c r="K54" s="67">
        <v>10.1</v>
      </c>
      <c r="L54" s="67"/>
      <c r="M54" s="67">
        <v>5.9</v>
      </c>
      <c r="N54" s="67">
        <v>8.4</v>
      </c>
      <c r="O54" s="67">
        <v>5</v>
      </c>
      <c r="P54" s="67">
        <v>2.2999999999999998</v>
      </c>
      <c r="Q54" s="67">
        <v>2.6</v>
      </c>
      <c r="R54" s="67">
        <v>16.2</v>
      </c>
      <c r="S54" s="67">
        <v>20</v>
      </c>
      <c r="T54" s="67">
        <v>15.8</v>
      </c>
      <c r="U54" s="67">
        <v>10.4</v>
      </c>
      <c r="V54" s="67">
        <v>0.2</v>
      </c>
      <c r="W54" s="67">
        <v>34</v>
      </c>
      <c r="X54" s="67">
        <v>109.8</v>
      </c>
      <c r="Y54" s="67">
        <v>33.200000000000003</v>
      </c>
      <c r="Z54" s="67">
        <v>70.099999999999994</v>
      </c>
      <c r="AA54" s="67">
        <v>2.2000000000000002</v>
      </c>
      <c r="AB54" s="67">
        <v>0.6</v>
      </c>
      <c r="AC54" s="67"/>
      <c r="AD54" s="67">
        <v>3.5</v>
      </c>
      <c r="AE54" s="67">
        <v>6.2</v>
      </c>
      <c r="AF54" s="67">
        <v>6.8</v>
      </c>
      <c r="AG54" s="67">
        <v>7</v>
      </c>
      <c r="AH54" s="67">
        <v>8.8000000000000007</v>
      </c>
      <c r="AI54" s="67"/>
      <c r="AJ54" s="67">
        <v>14.1</v>
      </c>
      <c r="AK54" s="67">
        <v>17.5</v>
      </c>
      <c r="AL54" s="67">
        <v>3.4</v>
      </c>
      <c r="AM54" s="67">
        <v>18.399999999999999</v>
      </c>
      <c r="AN54" s="67"/>
      <c r="AO54" s="67"/>
      <c r="AP54" s="67">
        <v>3.2</v>
      </c>
      <c r="AQ54" s="67"/>
      <c r="AR54" s="67"/>
      <c r="AS54" s="67">
        <v>5.5</v>
      </c>
      <c r="AT54" s="67">
        <v>9.8000000000000007</v>
      </c>
      <c r="AU54" s="67">
        <v>5.7</v>
      </c>
      <c r="AV54" s="67"/>
      <c r="AW54" s="67">
        <v>13.1</v>
      </c>
      <c r="AX54" s="67"/>
      <c r="AY54" s="67">
        <v>0.6</v>
      </c>
      <c r="AZ54" s="67"/>
      <c r="BA54" s="67">
        <v>22.7</v>
      </c>
      <c r="BB54" s="67">
        <v>43</v>
      </c>
      <c r="BC54" s="67">
        <v>13</v>
      </c>
      <c r="BD54" s="67">
        <v>4.5</v>
      </c>
      <c r="BE54" s="67">
        <v>2.8</v>
      </c>
      <c r="BF54" s="67">
        <v>2.2000000000000002</v>
      </c>
      <c r="BG54" s="67">
        <v>1.1000000000000001</v>
      </c>
      <c r="BH54" s="67"/>
      <c r="BI54" s="67">
        <v>0.5</v>
      </c>
      <c r="BJ54" s="67"/>
      <c r="BK54" s="67">
        <v>18.7</v>
      </c>
      <c r="BL54" s="67">
        <v>5.4</v>
      </c>
      <c r="BM54" s="67"/>
      <c r="BN54" s="68">
        <v>631.79999999999995</v>
      </c>
    </row>
    <row r="55" spans="1:66" x14ac:dyDescent="0.3">
      <c r="A55" s="1"/>
      <c r="B55" s="56" t="s">
        <v>1072</v>
      </c>
      <c r="C55" s="69">
        <v>15</v>
      </c>
      <c r="D55" s="69"/>
      <c r="E55" s="69">
        <v>8.6999999999999993</v>
      </c>
      <c r="F55" s="69">
        <v>12.1</v>
      </c>
      <c r="G55" s="69"/>
      <c r="H55" s="69"/>
      <c r="I55" s="69">
        <v>9.6999999999999993</v>
      </c>
      <c r="J55" s="69"/>
      <c r="K55" s="69">
        <v>10.1</v>
      </c>
      <c r="L55" s="69"/>
      <c r="M55" s="69">
        <v>6.2</v>
      </c>
      <c r="N55" s="69">
        <v>8.9</v>
      </c>
      <c r="O55" s="69">
        <v>5.0999999999999996</v>
      </c>
      <c r="P55" s="69">
        <v>2.2999999999999998</v>
      </c>
      <c r="Q55" s="69">
        <v>2.6</v>
      </c>
      <c r="R55" s="69">
        <v>16.5</v>
      </c>
      <c r="S55" s="69">
        <v>20.2</v>
      </c>
      <c r="T55" s="69">
        <v>16</v>
      </c>
      <c r="U55" s="69">
        <v>10.4</v>
      </c>
      <c r="V55" s="69">
        <v>0.8</v>
      </c>
      <c r="W55" s="69">
        <v>37.4</v>
      </c>
      <c r="X55" s="69">
        <v>91.2</v>
      </c>
      <c r="Y55" s="69">
        <v>27.9</v>
      </c>
      <c r="Z55" s="69">
        <v>63.5</v>
      </c>
      <c r="AA55" s="69">
        <v>1.8</v>
      </c>
      <c r="AB55" s="69">
        <v>0.4</v>
      </c>
      <c r="AC55" s="69"/>
      <c r="AD55" s="69">
        <v>3.5</v>
      </c>
      <c r="AE55" s="69">
        <v>6.2</v>
      </c>
      <c r="AF55" s="69">
        <v>6.8</v>
      </c>
      <c r="AG55" s="69">
        <v>7</v>
      </c>
      <c r="AH55" s="69">
        <v>8.8000000000000007</v>
      </c>
      <c r="AI55" s="69"/>
      <c r="AJ55" s="69">
        <v>11.9</v>
      </c>
      <c r="AK55" s="69">
        <v>16.7</v>
      </c>
      <c r="AL55" s="69">
        <v>3.4</v>
      </c>
      <c r="AM55" s="69">
        <v>18.399999999999999</v>
      </c>
      <c r="AN55" s="69"/>
      <c r="AO55" s="69"/>
      <c r="AP55" s="69">
        <v>3.2</v>
      </c>
      <c r="AQ55" s="69"/>
      <c r="AR55" s="69"/>
      <c r="AS55" s="69">
        <v>5.3</v>
      </c>
      <c r="AT55" s="69">
        <v>10</v>
      </c>
      <c r="AU55" s="69">
        <v>2.9</v>
      </c>
      <c r="AV55" s="69"/>
      <c r="AW55" s="69">
        <v>10.199999999999999</v>
      </c>
      <c r="AX55" s="69"/>
      <c r="AY55" s="69">
        <v>0.6</v>
      </c>
      <c r="AZ55" s="69"/>
      <c r="BA55" s="69">
        <v>19.7</v>
      </c>
      <c r="BB55" s="69">
        <v>31.9</v>
      </c>
      <c r="BC55" s="69">
        <v>13</v>
      </c>
      <c r="BD55" s="69">
        <v>4.5</v>
      </c>
      <c r="BE55" s="69">
        <v>2.8</v>
      </c>
      <c r="BF55" s="69">
        <v>2.2000000000000002</v>
      </c>
      <c r="BG55" s="69">
        <v>1.1000000000000001</v>
      </c>
      <c r="BH55" s="69"/>
      <c r="BI55" s="69">
        <v>0.5</v>
      </c>
      <c r="BJ55" s="69"/>
      <c r="BK55" s="69">
        <v>18.899999999999999</v>
      </c>
      <c r="BL55" s="69">
        <v>5.4</v>
      </c>
      <c r="BM55" s="69"/>
      <c r="BN55" s="70">
        <v>581.70000000000005</v>
      </c>
    </row>
    <row r="56" spans="1:66" ht="15.6" x14ac:dyDescent="0.3">
      <c r="A56" s="1"/>
      <c r="B56" s="71" t="s">
        <v>1073</v>
      </c>
      <c r="C56" s="72">
        <v>402.4</v>
      </c>
      <c r="D56" s="72">
        <v>0</v>
      </c>
      <c r="E56" s="72">
        <v>179.45</v>
      </c>
      <c r="F56" s="72">
        <v>286.75</v>
      </c>
      <c r="G56" s="72">
        <v>24.9</v>
      </c>
      <c r="H56" s="72">
        <v>4.75</v>
      </c>
      <c r="I56" s="72">
        <v>218.2</v>
      </c>
      <c r="J56" s="72">
        <v>7.35</v>
      </c>
      <c r="K56" s="72">
        <v>256</v>
      </c>
      <c r="L56" s="72">
        <v>0</v>
      </c>
      <c r="M56" s="72">
        <v>153.80000000000001</v>
      </c>
      <c r="N56" s="72">
        <v>215.1</v>
      </c>
      <c r="O56" s="72">
        <v>99.4</v>
      </c>
      <c r="P56" s="72">
        <v>58.25</v>
      </c>
      <c r="Q56" s="72">
        <v>62.4</v>
      </c>
      <c r="R56" s="72">
        <v>396.1</v>
      </c>
      <c r="S56" s="72">
        <v>486.45</v>
      </c>
      <c r="T56" s="72">
        <v>418.2</v>
      </c>
      <c r="U56" s="72">
        <v>255.35</v>
      </c>
      <c r="V56" s="72">
        <v>57.45</v>
      </c>
      <c r="W56" s="72">
        <v>855.95</v>
      </c>
      <c r="X56" s="72">
        <v>1058.55</v>
      </c>
      <c r="Y56" s="72">
        <v>779.35</v>
      </c>
      <c r="Z56" s="72">
        <v>1351.2</v>
      </c>
      <c r="AA56" s="72">
        <v>74.45</v>
      </c>
      <c r="AB56" s="72">
        <v>30.75</v>
      </c>
      <c r="AC56" s="72">
        <v>234.1</v>
      </c>
      <c r="AD56" s="72">
        <v>85.8</v>
      </c>
      <c r="AE56" s="72">
        <v>152.80000000000001</v>
      </c>
      <c r="AF56" s="72">
        <v>165.9</v>
      </c>
      <c r="AG56" s="72">
        <v>170.6</v>
      </c>
      <c r="AH56" s="72">
        <v>216.55</v>
      </c>
      <c r="AI56" s="72">
        <v>518</v>
      </c>
      <c r="AJ56" s="72">
        <v>208.95</v>
      </c>
      <c r="AK56" s="72">
        <v>261.55</v>
      </c>
      <c r="AL56" s="72">
        <v>80.099999999999994</v>
      </c>
      <c r="AM56" s="72">
        <v>441.6</v>
      </c>
      <c r="AN56" s="72">
        <v>0</v>
      </c>
      <c r="AO56" s="72">
        <v>1961.5</v>
      </c>
      <c r="AP56" s="72">
        <v>50.95</v>
      </c>
      <c r="AQ56" s="72">
        <v>119.4</v>
      </c>
      <c r="AR56" s="72">
        <v>82.35</v>
      </c>
      <c r="AS56" s="72">
        <v>115.8</v>
      </c>
      <c r="AT56" s="72">
        <v>238</v>
      </c>
      <c r="AU56" s="72">
        <v>330.6</v>
      </c>
      <c r="AV56" s="72">
        <v>1030</v>
      </c>
      <c r="AW56" s="72">
        <v>401.7</v>
      </c>
      <c r="AX56" s="72">
        <v>784.1</v>
      </c>
      <c r="AY56" s="72">
        <v>14.4</v>
      </c>
      <c r="AZ56" s="72">
        <v>98.1</v>
      </c>
      <c r="BA56" s="72">
        <v>177.95</v>
      </c>
      <c r="BB56" s="72">
        <v>487.15</v>
      </c>
      <c r="BC56" s="72">
        <v>320.14999999999998</v>
      </c>
      <c r="BD56" s="72">
        <v>90.8</v>
      </c>
      <c r="BE56" s="72">
        <v>66.349999999999994</v>
      </c>
      <c r="BF56" s="72">
        <v>53</v>
      </c>
      <c r="BG56" s="72">
        <v>26.4</v>
      </c>
      <c r="BH56" s="72">
        <v>114.7</v>
      </c>
      <c r="BI56" s="72">
        <v>10.25</v>
      </c>
      <c r="BJ56" s="72">
        <v>0</v>
      </c>
      <c r="BK56" s="72">
        <v>450.75</v>
      </c>
      <c r="BL56" s="72">
        <v>127.25</v>
      </c>
      <c r="BM56" s="72">
        <v>71.3</v>
      </c>
      <c r="BN56" s="72">
        <v>17491.45</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591</v>
      </c>
      <c r="M70" s="1">
        <v>1036.5999999999999</v>
      </c>
      <c r="N70" s="1">
        <v>5.9263240040133889</v>
      </c>
      <c r="O70" s="1" t="s">
        <v>1074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592</v>
      </c>
      <c r="M71" s="1">
        <v>4786.8</v>
      </c>
      <c r="N71" s="1">
        <v>27.366513353667077</v>
      </c>
      <c r="O71" s="1" t="s">
        <v>1075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590</v>
      </c>
      <c r="M72" s="1">
        <v>5592.45</v>
      </c>
      <c r="N72" s="1">
        <v>31.972477982099825</v>
      </c>
      <c r="O72" s="1" t="s">
        <v>1076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593</v>
      </c>
      <c r="M73" s="1">
        <v>6075.6</v>
      </c>
      <c r="N73" s="1">
        <v>34.734684660219706</v>
      </c>
      <c r="O73" s="1" t="s">
        <v>1077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B6"/>
    <mergeCell ref="AC6:AD6"/>
    <mergeCell ref="AE6:AH6"/>
    <mergeCell ref="AP6"/>
    <mergeCell ref="AQ6"/>
    <mergeCell ref="AR6"/>
    <mergeCell ref="AI6"/>
    <mergeCell ref="AJ6"/>
    <mergeCell ref="AK6"/>
    <mergeCell ref="AL6"/>
    <mergeCell ref="AM6"/>
    <mergeCell ref="BK6:BL6"/>
    <mergeCell ref="BM6"/>
    <mergeCell ref="B5:BN5"/>
    <mergeCell ref="B6:B7"/>
    <mergeCell ref="BC6"/>
    <mergeCell ref="BD6:BG6"/>
    <mergeCell ref="BH6"/>
    <mergeCell ref="BI6"/>
    <mergeCell ref="BJ6"/>
    <mergeCell ref="AS6:AT6"/>
    <mergeCell ref="AU6:AY6"/>
    <mergeCell ref="AZ6"/>
    <mergeCell ref="BA6"/>
    <mergeCell ref="BB6"/>
    <mergeCell ref="AN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1078</v>
      </c>
      <c r="C5" s="212"/>
      <c r="D5" s="212"/>
      <c r="E5" s="212"/>
      <c r="F5" s="212"/>
      <c r="G5" s="212"/>
      <c r="H5" s="212"/>
      <c r="I5" s="212"/>
    </row>
    <row r="6" spans="1:9" ht="43.95" customHeight="1" x14ac:dyDescent="0.3">
      <c r="A6" s="1"/>
      <c r="B6" s="211" t="s">
        <v>584</v>
      </c>
      <c r="C6" s="211" t="s">
        <v>640</v>
      </c>
      <c r="D6" s="211" t="s">
        <v>171</v>
      </c>
      <c r="E6" s="211" t="s">
        <v>641</v>
      </c>
      <c r="F6" s="211" t="s">
        <v>638</v>
      </c>
      <c r="G6" s="211" t="s">
        <v>639</v>
      </c>
      <c r="H6" s="211" t="s">
        <v>642</v>
      </c>
      <c r="I6" s="64" t="s">
        <v>1079</v>
      </c>
    </row>
    <row r="7" spans="1:9" x14ac:dyDescent="0.3">
      <c r="A7" s="1"/>
      <c r="B7" s="211"/>
      <c r="C7" s="64" t="s">
        <v>1032</v>
      </c>
      <c r="D7" s="64" t="s">
        <v>1033</v>
      </c>
      <c r="E7" s="64" t="s">
        <v>1034</v>
      </c>
      <c r="F7" s="64" t="s">
        <v>1036</v>
      </c>
      <c r="G7" s="64" t="s">
        <v>1080</v>
      </c>
      <c r="H7" s="64" t="s">
        <v>1051</v>
      </c>
      <c r="I7" s="64" t="s">
        <v>797</v>
      </c>
    </row>
    <row r="8" spans="1:9" x14ac:dyDescent="0.3">
      <c r="A8" s="1"/>
      <c r="B8" s="50" t="s">
        <v>1053</v>
      </c>
      <c r="C8" s="65">
        <v>17</v>
      </c>
      <c r="D8" s="65"/>
      <c r="E8" s="65">
        <v>6.7</v>
      </c>
      <c r="F8" s="65">
        <v>9.5</v>
      </c>
      <c r="G8" s="65">
        <v>69.099999999999994</v>
      </c>
      <c r="H8" s="65"/>
      <c r="I8" s="66">
        <v>102.3</v>
      </c>
    </row>
    <row r="9" spans="1:9" x14ac:dyDescent="0.3">
      <c r="A9" s="1"/>
      <c r="B9" s="54" t="s">
        <v>1054</v>
      </c>
      <c r="C9" s="67">
        <v>16.5</v>
      </c>
      <c r="D9" s="67"/>
      <c r="E9" s="67">
        <v>7.3</v>
      </c>
      <c r="F9" s="67">
        <v>9</v>
      </c>
      <c r="G9" s="67">
        <v>68.5</v>
      </c>
      <c r="H9" s="67"/>
      <c r="I9" s="68">
        <v>101.3</v>
      </c>
    </row>
    <row r="10" spans="1:9" x14ac:dyDescent="0.3">
      <c r="A10" s="1"/>
      <c r="B10" s="54" t="s">
        <v>1055</v>
      </c>
      <c r="C10" s="67">
        <v>16.7</v>
      </c>
      <c r="D10" s="67"/>
      <c r="E10" s="67">
        <v>8.6999999999999993</v>
      </c>
      <c r="F10" s="67">
        <v>9.4</v>
      </c>
      <c r="G10" s="67">
        <v>68.2</v>
      </c>
      <c r="H10" s="67"/>
      <c r="I10" s="68">
        <v>103</v>
      </c>
    </row>
    <row r="11" spans="1:9" x14ac:dyDescent="0.3">
      <c r="A11" s="1"/>
      <c r="B11" s="54" t="s">
        <v>1056</v>
      </c>
      <c r="C11" s="67">
        <v>17.5</v>
      </c>
      <c r="D11" s="67"/>
      <c r="E11" s="67">
        <v>7.6</v>
      </c>
      <c r="F11" s="67">
        <v>9</v>
      </c>
      <c r="G11" s="67">
        <v>68.7</v>
      </c>
      <c r="H11" s="67"/>
      <c r="I11" s="68">
        <v>102.8</v>
      </c>
    </row>
    <row r="12" spans="1:9" x14ac:dyDescent="0.3">
      <c r="A12" s="1"/>
      <c r="B12" s="54" t="s">
        <v>1057</v>
      </c>
      <c r="C12" s="67">
        <v>17.5</v>
      </c>
      <c r="D12" s="67"/>
      <c r="E12" s="67">
        <v>6.9</v>
      </c>
      <c r="F12" s="67">
        <v>9.6</v>
      </c>
      <c r="G12" s="67">
        <v>69.400000000000006</v>
      </c>
      <c r="H12" s="67"/>
      <c r="I12" s="68">
        <v>103.4</v>
      </c>
    </row>
    <row r="13" spans="1:9" x14ac:dyDescent="0.3">
      <c r="A13" s="1"/>
      <c r="B13" s="54" t="s">
        <v>1058</v>
      </c>
      <c r="C13" s="67">
        <v>15</v>
      </c>
      <c r="D13" s="67"/>
      <c r="E13" s="67">
        <v>6.5</v>
      </c>
      <c r="F13" s="67">
        <v>9.6</v>
      </c>
      <c r="G13" s="67">
        <v>69.599999999999994</v>
      </c>
      <c r="H13" s="67"/>
      <c r="I13" s="68">
        <v>100.7</v>
      </c>
    </row>
    <row r="14" spans="1:9" x14ac:dyDescent="0.3">
      <c r="A14" s="1"/>
      <c r="B14" s="54" t="s">
        <v>1059</v>
      </c>
      <c r="C14" s="67">
        <v>16.5</v>
      </c>
      <c r="D14" s="67"/>
      <c r="E14" s="67">
        <v>7.7</v>
      </c>
      <c r="F14" s="67">
        <v>9.3000000000000007</v>
      </c>
      <c r="G14" s="67">
        <v>70.2</v>
      </c>
      <c r="H14" s="67"/>
      <c r="I14" s="68">
        <v>103.7</v>
      </c>
    </row>
    <row r="15" spans="1:9" x14ac:dyDescent="0.3">
      <c r="A15" s="1"/>
      <c r="B15" s="56" t="s">
        <v>1060</v>
      </c>
      <c r="C15" s="69">
        <v>16.5</v>
      </c>
      <c r="D15" s="69"/>
      <c r="E15" s="69">
        <v>6.5</v>
      </c>
      <c r="F15" s="69">
        <v>9.4</v>
      </c>
      <c r="G15" s="69">
        <v>70</v>
      </c>
      <c r="H15" s="69"/>
      <c r="I15" s="70">
        <v>102.4</v>
      </c>
    </row>
    <row r="16" spans="1:9" x14ac:dyDescent="0.3">
      <c r="A16" s="1"/>
      <c r="B16" s="50" t="s">
        <v>1061</v>
      </c>
      <c r="C16" s="65">
        <v>17</v>
      </c>
      <c r="D16" s="65"/>
      <c r="E16" s="65">
        <v>7.9</v>
      </c>
      <c r="F16" s="65">
        <v>9.3000000000000007</v>
      </c>
      <c r="G16" s="65">
        <v>70.2</v>
      </c>
      <c r="H16" s="65"/>
      <c r="I16" s="66">
        <v>104.4</v>
      </c>
    </row>
    <row r="17" spans="1:9" x14ac:dyDescent="0.3">
      <c r="A17" s="1"/>
      <c r="B17" s="54" t="s">
        <v>1062</v>
      </c>
      <c r="C17" s="67">
        <v>17.5</v>
      </c>
      <c r="D17" s="67"/>
      <c r="E17" s="67">
        <v>8.6</v>
      </c>
      <c r="F17" s="67">
        <v>9.5</v>
      </c>
      <c r="G17" s="67">
        <v>69.5</v>
      </c>
      <c r="H17" s="67"/>
      <c r="I17" s="68">
        <v>105.1</v>
      </c>
    </row>
    <row r="18" spans="1:9" x14ac:dyDescent="0.3">
      <c r="A18" s="1"/>
      <c r="B18" s="54" t="s">
        <v>1063</v>
      </c>
      <c r="C18" s="67">
        <v>17.5</v>
      </c>
      <c r="D18" s="67"/>
      <c r="E18" s="67">
        <v>6.9</v>
      </c>
      <c r="F18" s="67">
        <v>9.4</v>
      </c>
      <c r="G18" s="67">
        <v>70.2</v>
      </c>
      <c r="H18" s="67"/>
      <c r="I18" s="68">
        <v>104</v>
      </c>
    </row>
    <row r="19" spans="1:9" x14ac:dyDescent="0.3">
      <c r="A19" s="1"/>
      <c r="B19" s="54" t="s">
        <v>1064</v>
      </c>
      <c r="C19" s="67">
        <v>16.5</v>
      </c>
      <c r="D19" s="67"/>
      <c r="E19" s="67">
        <v>8.1999999999999993</v>
      </c>
      <c r="F19" s="67">
        <v>6.6</v>
      </c>
      <c r="G19" s="67">
        <v>70.8</v>
      </c>
      <c r="H19" s="67"/>
      <c r="I19" s="68">
        <v>102.1</v>
      </c>
    </row>
    <row r="20" spans="1:9" x14ac:dyDescent="0.3">
      <c r="A20" s="1"/>
      <c r="B20" s="54" t="s">
        <v>1065</v>
      </c>
      <c r="C20" s="67">
        <v>16.5</v>
      </c>
      <c r="D20" s="67"/>
      <c r="E20" s="67">
        <v>7.7</v>
      </c>
      <c r="F20" s="67">
        <v>9</v>
      </c>
      <c r="G20" s="67">
        <v>70.400000000000006</v>
      </c>
      <c r="H20" s="67"/>
      <c r="I20" s="68">
        <v>103.6</v>
      </c>
    </row>
    <row r="21" spans="1:9" x14ac:dyDescent="0.3">
      <c r="A21" s="1"/>
      <c r="B21" s="54" t="s">
        <v>1066</v>
      </c>
      <c r="C21" s="67">
        <v>16.600000000000001</v>
      </c>
      <c r="D21" s="67"/>
      <c r="E21" s="67">
        <v>7.6</v>
      </c>
      <c r="F21" s="67">
        <v>9.1999999999999993</v>
      </c>
      <c r="G21" s="67">
        <v>70.400000000000006</v>
      </c>
      <c r="H21" s="67"/>
      <c r="I21" s="68">
        <v>103.8</v>
      </c>
    </row>
    <row r="22" spans="1:9" x14ac:dyDescent="0.3">
      <c r="A22" s="1"/>
      <c r="B22" s="54" t="s">
        <v>1067</v>
      </c>
      <c r="C22" s="67">
        <v>16.7</v>
      </c>
      <c r="D22" s="67"/>
      <c r="E22" s="67">
        <v>8.3000000000000007</v>
      </c>
      <c r="F22" s="67">
        <v>9.6</v>
      </c>
      <c r="G22" s="67">
        <v>70.8</v>
      </c>
      <c r="H22" s="67"/>
      <c r="I22" s="68">
        <v>105.4</v>
      </c>
    </row>
    <row r="23" spans="1:9" x14ac:dyDescent="0.3">
      <c r="A23" s="1"/>
      <c r="B23" s="56" t="s">
        <v>1068</v>
      </c>
      <c r="C23" s="69">
        <v>16.5</v>
      </c>
      <c r="D23" s="69"/>
      <c r="E23" s="69">
        <v>7.1</v>
      </c>
      <c r="F23" s="69">
        <v>8.5</v>
      </c>
      <c r="G23" s="69">
        <v>70.599999999999994</v>
      </c>
      <c r="H23" s="69"/>
      <c r="I23" s="70">
        <v>102.7</v>
      </c>
    </row>
    <row r="24" spans="1:9" x14ac:dyDescent="0.3">
      <c r="A24" s="1"/>
      <c r="B24" s="50" t="s">
        <v>1069</v>
      </c>
      <c r="C24" s="65">
        <v>16.399999999999999</v>
      </c>
      <c r="D24" s="65"/>
      <c r="E24" s="65">
        <v>7.2</v>
      </c>
      <c r="F24" s="65">
        <v>8.6999999999999993</v>
      </c>
      <c r="G24" s="65">
        <v>70.599999999999994</v>
      </c>
      <c r="H24" s="65"/>
      <c r="I24" s="66">
        <v>102.9</v>
      </c>
    </row>
    <row r="25" spans="1:9" x14ac:dyDescent="0.3">
      <c r="A25" s="1"/>
      <c r="B25" s="54" t="s">
        <v>1070</v>
      </c>
      <c r="C25" s="67">
        <v>16</v>
      </c>
      <c r="D25" s="67"/>
      <c r="E25" s="67">
        <v>7.3</v>
      </c>
      <c r="F25" s="67">
        <v>9.6</v>
      </c>
      <c r="G25" s="67">
        <v>70.900000000000006</v>
      </c>
      <c r="H25" s="67"/>
      <c r="I25" s="68">
        <v>103.8</v>
      </c>
    </row>
    <row r="26" spans="1:9" x14ac:dyDescent="0.3">
      <c r="A26" s="1"/>
      <c r="B26" s="54" t="s">
        <v>1071</v>
      </c>
      <c r="C26" s="67">
        <v>16.7</v>
      </c>
      <c r="D26" s="67"/>
      <c r="E26" s="67">
        <v>7.2</v>
      </c>
      <c r="F26" s="67">
        <v>9.6999999999999993</v>
      </c>
      <c r="G26" s="67">
        <v>71</v>
      </c>
      <c r="H26" s="67"/>
      <c r="I26" s="68">
        <v>104.6</v>
      </c>
    </row>
    <row r="27" spans="1:9" x14ac:dyDescent="0.3">
      <c r="A27" s="1"/>
      <c r="B27" s="54" t="s">
        <v>825</v>
      </c>
      <c r="C27" s="67">
        <v>16.8</v>
      </c>
      <c r="D27" s="67"/>
      <c r="E27" s="67">
        <v>6.7</v>
      </c>
      <c r="F27" s="67">
        <v>9.8000000000000007</v>
      </c>
      <c r="G27" s="67">
        <v>70.8</v>
      </c>
      <c r="H27" s="67"/>
      <c r="I27" s="68">
        <v>104.1</v>
      </c>
    </row>
    <row r="28" spans="1:9" x14ac:dyDescent="0.3">
      <c r="A28" s="1"/>
      <c r="B28" s="54" t="s">
        <v>826</v>
      </c>
      <c r="C28" s="67">
        <v>17.5</v>
      </c>
      <c r="D28" s="67"/>
      <c r="E28" s="67">
        <v>7.3</v>
      </c>
      <c r="F28" s="67">
        <v>9.6999999999999993</v>
      </c>
      <c r="G28" s="67">
        <v>70.8</v>
      </c>
      <c r="H28" s="67"/>
      <c r="I28" s="68">
        <v>105.3</v>
      </c>
    </row>
    <row r="29" spans="1:9" x14ac:dyDescent="0.3">
      <c r="A29" s="1"/>
      <c r="B29" s="54" t="s">
        <v>827</v>
      </c>
      <c r="C29" s="67">
        <v>17.399999999999999</v>
      </c>
      <c r="D29" s="67"/>
      <c r="E29" s="67">
        <v>7.6</v>
      </c>
      <c r="F29" s="67">
        <v>9.6999999999999993</v>
      </c>
      <c r="G29" s="67">
        <v>70.8</v>
      </c>
      <c r="H29" s="67"/>
      <c r="I29" s="68">
        <v>105.5</v>
      </c>
    </row>
    <row r="30" spans="1:9" x14ac:dyDescent="0.3">
      <c r="A30" s="1"/>
      <c r="B30" s="54" t="s">
        <v>828</v>
      </c>
      <c r="C30" s="67">
        <v>17</v>
      </c>
      <c r="D30" s="67"/>
      <c r="E30" s="67">
        <v>7</v>
      </c>
      <c r="F30" s="67">
        <v>9.6999999999999993</v>
      </c>
      <c r="G30" s="67">
        <v>70.5</v>
      </c>
      <c r="H30" s="67"/>
      <c r="I30" s="68">
        <v>104.2</v>
      </c>
    </row>
    <row r="31" spans="1:9" x14ac:dyDescent="0.3">
      <c r="A31" s="1"/>
      <c r="B31" s="56" t="s">
        <v>829</v>
      </c>
      <c r="C31" s="69">
        <v>17.3</v>
      </c>
      <c r="D31" s="69"/>
      <c r="E31" s="69">
        <v>7.6</v>
      </c>
      <c r="F31" s="69">
        <v>9.6</v>
      </c>
      <c r="G31" s="69">
        <v>71.5</v>
      </c>
      <c r="H31" s="69"/>
      <c r="I31" s="70">
        <v>106</v>
      </c>
    </row>
    <row r="32" spans="1:9" x14ac:dyDescent="0.3">
      <c r="A32" s="1"/>
      <c r="B32" s="50" t="s">
        <v>830</v>
      </c>
      <c r="C32" s="65">
        <v>16.600000000000001</v>
      </c>
      <c r="D32" s="65"/>
      <c r="E32" s="65">
        <v>8.4</v>
      </c>
      <c r="F32" s="65">
        <v>9.5</v>
      </c>
      <c r="G32" s="65">
        <v>70.8</v>
      </c>
      <c r="H32" s="65"/>
      <c r="I32" s="66">
        <v>105.3</v>
      </c>
    </row>
    <row r="33" spans="1:9" x14ac:dyDescent="0.3">
      <c r="A33" s="1"/>
      <c r="B33" s="54" t="s">
        <v>831</v>
      </c>
      <c r="C33" s="67">
        <v>16</v>
      </c>
      <c r="D33" s="67"/>
      <c r="E33" s="67">
        <v>8.8000000000000007</v>
      </c>
      <c r="F33" s="67">
        <v>9</v>
      </c>
      <c r="G33" s="67">
        <v>70.8</v>
      </c>
      <c r="H33" s="67"/>
      <c r="I33" s="68">
        <v>104.6</v>
      </c>
    </row>
    <row r="34" spans="1:9" x14ac:dyDescent="0.3">
      <c r="A34" s="1"/>
      <c r="B34" s="54" t="s">
        <v>832</v>
      </c>
      <c r="C34" s="67">
        <v>16</v>
      </c>
      <c r="D34" s="67"/>
      <c r="E34" s="67">
        <v>6.4</v>
      </c>
      <c r="F34" s="67">
        <v>9.1999999999999993</v>
      </c>
      <c r="G34" s="67">
        <v>69.7</v>
      </c>
      <c r="H34" s="67"/>
      <c r="I34" s="68">
        <v>101.3</v>
      </c>
    </row>
    <row r="35" spans="1:9" x14ac:dyDescent="0.3">
      <c r="A35" s="1"/>
      <c r="B35" s="54" t="s">
        <v>833</v>
      </c>
      <c r="C35" s="67">
        <v>15.6</v>
      </c>
      <c r="D35" s="67"/>
      <c r="E35" s="67">
        <v>8.1999999999999993</v>
      </c>
      <c r="F35" s="67">
        <v>8.6999999999999993</v>
      </c>
      <c r="G35" s="67">
        <v>69.3</v>
      </c>
      <c r="H35" s="67"/>
      <c r="I35" s="68">
        <v>101.8</v>
      </c>
    </row>
    <row r="36" spans="1:9" x14ac:dyDescent="0.3">
      <c r="A36" s="1"/>
      <c r="B36" s="54" t="s">
        <v>834</v>
      </c>
      <c r="C36" s="67">
        <v>17.2</v>
      </c>
      <c r="D36" s="67"/>
      <c r="E36" s="67">
        <v>7.9</v>
      </c>
      <c r="F36" s="67">
        <v>9.3000000000000007</v>
      </c>
      <c r="G36" s="67">
        <v>70</v>
      </c>
      <c r="H36" s="67"/>
      <c r="I36" s="68">
        <v>104.4</v>
      </c>
    </row>
    <row r="37" spans="1:9" x14ac:dyDescent="0.3">
      <c r="A37" s="1"/>
      <c r="B37" s="54" t="s">
        <v>835</v>
      </c>
      <c r="C37" s="67">
        <v>17.7</v>
      </c>
      <c r="D37" s="67"/>
      <c r="E37" s="67">
        <v>7.5</v>
      </c>
      <c r="F37" s="67">
        <v>8.9</v>
      </c>
      <c r="G37" s="67">
        <v>68.400000000000006</v>
      </c>
      <c r="H37" s="67"/>
      <c r="I37" s="68">
        <v>102.5</v>
      </c>
    </row>
    <row r="38" spans="1:9" x14ac:dyDescent="0.3">
      <c r="A38" s="1"/>
      <c r="B38" s="54" t="s">
        <v>836</v>
      </c>
      <c r="C38" s="67">
        <v>17.3</v>
      </c>
      <c r="D38" s="67"/>
      <c r="E38" s="67">
        <v>7.7</v>
      </c>
      <c r="F38" s="67">
        <v>6.6</v>
      </c>
      <c r="G38" s="67">
        <v>43.9</v>
      </c>
      <c r="H38" s="67"/>
      <c r="I38" s="68">
        <v>75.5</v>
      </c>
    </row>
    <row r="39" spans="1:9" x14ac:dyDescent="0.3">
      <c r="A39" s="1"/>
      <c r="B39" s="56" t="s">
        <v>837</v>
      </c>
      <c r="C39" s="69">
        <v>17.399999999999999</v>
      </c>
      <c r="D39" s="69"/>
      <c r="E39" s="69">
        <v>6.5</v>
      </c>
      <c r="F39" s="69">
        <v>6.7</v>
      </c>
      <c r="G39" s="69">
        <v>44.2</v>
      </c>
      <c r="H39" s="69"/>
      <c r="I39" s="70">
        <v>74.8</v>
      </c>
    </row>
    <row r="40" spans="1:9" x14ac:dyDescent="0.3">
      <c r="A40" s="1"/>
      <c r="B40" s="50" t="s">
        <v>838</v>
      </c>
      <c r="C40" s="65">
        <v>16.5</v>
      </c>
      <c r="D40" s="65"/>
      <c r="E40" s="65">
        <v>7.9</v>
      </c>
      <c r="F40" s="65">
        <v>9.1999999999999993</v>
      </c>
      <c r="G40" s="65">
        <v>45.1</v>
      </c>
      <c r="H40" s="65"/>
      <c r="I40" s="66">
        <v>78.7</v>
      </c>
    </row>
    <row r="41" spans="1:9" x14ac:dyDescent="0.3">
      <c r="A41" s="1"/>
      <c r="B41" s="54" t="s">
        <v>839</v>
      </c>
      <c r="C41" s="67">
        <v>16.8</v>
      </c>
      <c r="D41" s="67"/>
      <c r="E41" s="67">
        <v>8.6</v>
      </c>
      <c r="F41" s="67">
        <v>9.4</v>
      </c>
      <c r="G41" s="67">
        <v>50.5</v>
      </c>
      <c r="H41" s="67"/>
      <c r="I41" s="68">
        <v>85.3</v>
      </c>
    </row>
    <row r="42" spans="1:9" x14ac:dyDescent="0.3">
      <c r="A42" s="1"/>
      <c r="B42" s="54" t="s">
        <v>840</v>
      </c>
      <c r="C42" s="67">
        <v>17.5</v>
      </c>
      <c r="D42" s="67"/>
      <c r="E42" s="67">
        <v>6.9</v>
      </c>
      <c r="F42" s="67">
        <v>9.3000000000000007</v>
      </c>
      <c r="G42" s="67">
        <v>56.6</v>
      </c>
      <c r="H42" s="67"/>
      <c r="I42" s="68">
        <v>90.3</v>
      </c>
    </row>
    <row r="43" spans="1:9" x14ac:dyDescent="0.3">
      <c r="A43" s="1"/>
      <c r="B43" s="54" t="s">
        <v>841</v>
      </c>
      <c r="C43" s="67">
        <v>17.399999999999999</v>
      </c>
      <c r="D43" s="67"/>
      <c r="E43" s="67">
        <v>8.1999999999999993</v>
      </c>
      <c r="F43" s="67">
        <v>9.1999999999999993</v>
      </c>
      <c r="G43" s="67">
        <v>60.2</v>
      </c>
      <c r="H43" s="67"/>
      <c r="I43" s="68">
        <v>95</v>
      </c>
    </row>
    <row r="44" spans="1:9" x14ac:dyDescent="0.3">
      <c r="A44" s="1"/>
      <c r="B44" s="54" t="s">
        <v>842</v>
      </c>
      <c r="C44" s="67">
        <v>16.899999999999999</v>
      </c>
      <c r="D44" s="67"/>
      <c r="E44" s="67">
        <v>8.1999999999999993</v>
      </c>
      <c r="F44" s="67">
        <v>9.1999999999999993</v>
      </c>
      <c r="G44" s="67">
        <v>59.5</v>
      </c>
      <c r="H44" s="67"/>
      <c r="I44" s="68">
        <v>93.8</v>
      </c>
    </row>
    <row r="45" spans="1:9" x14ac:dyDescent="0.3">
      <c r="A45" s="1"/>
      <c r="B45" s="54" t="s">
        <v>843</v>
      </c>
      <c r="C45" s="67">
        <v>17</v>
      </c>
      <c r="D45" s="67"/>
      <c r="E45" s="67">
        <v>7</v>
      </c>
      <c r="F45" s="67">
        <v>9.1999999999999993</v>
      </c>
      <c r="G45" s="67">
        <v>59.8</v>
      </c>
      <c r="H45" s="67"/>
      <c r="I45" s="68">
        <v>93</v>
      </c>
    </row>
    <row r="46" spans="1:9" x14ac:dyDescent="0.3">
      <c r="A46" s="1"/>
      <c r="B46" s="54" t="s">
        <v>844</v>
      </c>
      <c r="C46" s="67">
        <v>16.899999999999999</v>
      </c>
      <c r="D46" s="67"/>
      <c r="E46" s="67">
        <v>6.8</v>
      </c>
      <c r="F46" s="67">
        <v>9.3000000000000007</v>
      </c>
      <c r="G46" s="67">
        <v>59.7</v>
      </c>
      <c r="H46" s="67"/>
      <c r="I46" s="68">
        <v>92.7</v>
      </c>
    </row>
    <row r="47" spans="1:9" x14ac:dyDescent="0.3">
      <c r="A47" s="1"/>
      <c r="B47" s="56" t="s">
        <v>845</v>
      </c>
      <c r="C47" s="69">
        <v>16.5</v>
      </c>
      <c r="D47" s="69"/>
      <c r="E47" s="69">
        <v>7.3</v>
      </c>
      <c r="F47" s="69">
        <v>9</v>
      </c>
      <c r="G47" s="69">
        <v>59.9</v>
      </c>
      <c r="H47" s="69"/>
      <c r="I47" s="70">
        <v>92.7</v>
      </c>
    </row>
    <row r="48" spans="1:9" x14ac:dyDescent="0.3">
      <c r="A48" s="1"/>
      <c r="B48" s="50" t="s">
        <v>846</v>
      </c>
      <c r="C48" s="65">
        <v>16.100000000000001</v>
      </c>
      <c r="D48" s="65"/>
      <c r="E48" s="65">
        <v>7.3</v>
      </c>
      <c r="F48" s="65">
        <v>8.6</v>
      </c>
      <c r="G48" s="65">
        <v>58.4</v>
      </c>
      <c r="H48" s="65"/>
      <c r="I48" s="66">
        <v>90.4</v>
      </c>
    </row>
    <row r="49" spans="1:9" x14ac:dyDescent="0.3">
      <c r="A49" s="1"/>
      <c r="B49" s="54" t="s">
        <v>847</v>
      </c>
      <c r="C49" s="67">
        <v>16.100000000000001</v>
      </c>
      <c r="D49" s="67"/>
      <c r="E49" s="67">
        <v>5.7</v>
      </c>
      <c r="F49" s="67">
        <v>8.8000000000000007</v>
      </c>
      <c r="G49" s="67">
        <v>57.4</v>
      </c>
      <c r="H49" s="67"/>
      <c r="I49" s="68">
        <v>88</v>
      </c>
    </row>
    <row r="50" spans="1:9" x14ac:dyDescent="0.3">
      <c r="A50" s="1"/>
      <c r="B50" s="54" t="s">
        <v>848</v>
      </c>
      <c r="C50" s="67">
        <v>17</v>
      </c>
      <c r="D50" s="67"/>
      <c r="E50" s="67">
        <v>5.5</v>
      </c>
      <c r="F50" s="67">
        <v>9</v>
      </c>
      <c r="G50" s="67">
        <v>57.6</v>
      </c>
      <c r="H50" s="67"/>
      <c r="I50" s="68">
        <v>89.1</v>
      </c>
    </row>
    <row r="51" spans="1:9" x14ac:dyDescent="0.3">
      <c r="A51" s="1"/>
      <c r="B51" s="54" t="s">
        <v>849</v>
      </c>
      <c r="C51" s="67">
        <v>16.5</v>
      </c>
      <c r="D51" s="67"/>
      <c r="E51" s="67">
        <v>7.8</v>
      </c>
      <c r="F51" s="67">
        <v>8.6</v>
      </c>
      <c r="G51" s="67">
        <v>56.7</v>
      </c>
      <c r="H51" s="67"/>
      <c r="I51" s="68">
        <v>89.6</v>
      </c>
    </row>
    <row r="52" spans="1:9" x14ac:dyDescent="0.3">
      <c r="A52" s="1"/>
      <c r="B52" s="54" t="s">
        <v>850</v>
      </c>
      <c r="C52" s="67">
        <v>16.7</v>
      </c>
      <c r="D52" s="67"/>
      <c r="E52" s="67">
        <v>8.3000000000000007</v>
      </c>
      <c r="F52" s="67">
        <v>8.9</v>
      </c>
      <c r="G52" s="67">
        <v>60.3</v>
      </c>
      <c r="H52" s="67"/>
      <c r="I52" s="68">
        <v>94.2</v>
      </c>
    </row>
    <row r="53" spans="1:9" x14ac:dyDescent="0.3">
      <c r="A53" s="1"/>
      <c r="B53" s="54" t="s">
        <v>851</v>
      </c>
      <c r="C53" s="67">
        <v>17.5</v>
      </c>
      <c r="D53" s="67"/>
      <c r="E53" s="67">
        <v>6.8</v>
      </c>
      <c r="F53" s="67">
        <v>9.1</v>
      </c>
      <c r="G53" s="67">
        <v>61</v>
      </c>
      <c r="H53" s="67"/>
      <c r="I53" s="68">
        <v>94.4</v>
      </c>
    </row>
    <row r="54" spans="1:9" x14ac:dyDescent="0.3">
      <c r="A54" s="1"/>
      <c r="B54" s="54" t="s">
        <v>852</v>
      </c>
      <c r="C54" s="67">
        <v>17.5</v>
      </c>
      <c r="D54" s="67"/>
      <c r="E54" s="67">
        <v>8.4</v>
      </c>
      <c r="F54" s="67">
        <v>9.6</v>
      </c>
      <c r="G54" s="67">
        <v>62</v>
      </c>
      <c r="H54" s="67"/>
      <c r="I54" s="68">
        <v>97.5</v>
      </c>
    </row>
    <row r="55" spans="1:9" x14ac:dyDescent="0.3">
      <c r="A55" s="1"/>
      <c r="B55" s="56" t="s">
        <v>1072</v>
      </c>
      <c r="C55" s="69">
        <v>15</v>
      </c>
      <c r="D55" s="69"/>
      <c r="E55" s="69">
        <v>8.6999999999999993</v>
      </c>
      <c r="F55" s="69">
        <v>9.6999999999999993</v>
      </c>
      <c r="G55" s="69">
        <v>62.9</v>
      </c>
      <c r="H55" s="69"/>
      <c r="I55" s="70">
        <v>96.3</v>
      </c>
    </row>
    <row r="56" spans="1:9" ht="15.6" x14ac:dyDescent="0.3">
      <c r="A56" s="1"/>
      <c r="B56" s="71" t="s">
        <v>1073</v>
      </c>
      <c r="C56" s="72">
        <v>402.4</v>
      </c>
      <c r="D56" s="72">
        <v>0</v>
      </c>
      <c r="E56" s="72">
        <v>179.45</v>
      </c>
      <c r="F56" s="72">
        <v>218.2</v>
      </c>
      <c r="G56" s="72">
        <v>1559.1</v>
      </c>
      <c r="H56" s="72">
        <v>0</v>
      </c>
      <c r="I56" s="72">
        <v>2359.15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5" t="s">
        <v>1081</v>
      </c>
      <c r="C3" s="196"/>
      <c r="D3" s="196"/>
      <c r="E3" s="196"/>
      <c r="F3" s="196"/>
      <c r="G3" s="196"/>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1082</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203" t="s">
        <v>3</v>
      </c>
      <c r="C6" s="203" t="s">
        <v>47</v>
      </c>
      <c r="D6" s="203" t="s">
        <v>1083</v>
      </c>
      <c r="E6" s="203" t="s">
        <v>1084</v>
      </c>
      <c r="F6" s="213" t="s">
        <v>1085</v>
      </c>
      <c r="G6" s="213"/>
      <c r="H6" s="213"/>
      <c r="I6" s="213"/>
      <c r="J6" s="213"/>
      <c r="K6" s="213"/>
      <c r="L6" s="213"/>
      <c r="M6" s="213"/>
      <c r="N6" s="213"/>
      <c r="O6" s="213"/>
      <c r="P6" s="213"/>
      <c r="Q6" s="213"/>
      <c r="R6" s="213"/>
      <c r="S6" s="213"/>
      <c r="T6" s="213"/>
      <c r="U6" s="213"/>
      <c r="V6" s="213"/>
      <c r="W6" s="213"/>
      <c r="X6" s="213"/>
      <c r="Y6" s="213"/>
      <c r="Z6" s="213"/>
      <c r="AA6" s="213"/>
      <c r="AB6" s="213"/>
      <c r="AC6" s="213"/>
    </row>
    <row r="7" spans="1:29" ht="22.95" customHeight="1" x14ac:dyDescent="0.3">
      <c r="A7" s="1"/>
      <c r="B7" s="203"/>
      <c r="C7" s="203"/>
      <c r="D7" s="203"/>
      <c r="E7" s="203"/>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t="s">
        <v>957</v>
      </c>
    </row>
    <row r="8" spans="1:29" x14ac:dyDescent="0.3">
      <c r="A8" s="1"/>
      <c r="B8" s="74" t="s">
        <v>640</v>
      </c>
      <c r="C8" s="74" t="s">
        <v>1032</v>
      </c>
      <c r="D8" s="74" t="s">
        <v>1086</v>
      </c>
      <c r="E8" s="75" t="s">
        <v>591</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413</v>
      </c>
      <c r="Y8" s="76">
        <v>390.6</v>
      </c>
      <c r="Z8" s="76">
        <v>403.75</v>
      </c>
      <c r="AA8" s="76">
        <v>401.35</v>
      </c>
      <c r="AB8" s="76">
        <v>402.4</v>
      </c>
      <c r="AC8" s="76">
        <v>8034.25</v>
      </c>
    </row>
    <row r="9" spans="1:29" x14ac:dyDescent="0.3">
      <c r="A9" s="1"/>
      <c r="B9" s="74" t="s">
        <v>171</v>
      </c>
      <c r="C9" s="74" t="s">
        <v>1087</v>
      </c>
      <c r="D9" s="74" t="s">
        <v>1088</v>
      </c>
      <c r="E9" s="75" t="s">
        <v>591</v>
      </c>
      <c r="F9" s="76"/>
      <c r="G9" s="76"/>
      <c r="H9" s="76"/>
      <c r="I9" s="76"/>
      <c r="J9" s="76"/>
      <c r="K9" s="76"/>
      <c r="L9" s="76"/>
      <c r="M9" s="76"/>
      <c r="N9" s="76"/>
      <c r="O9" s="76"/>
      <c r="P9" s="76"/>
      <c r="Q9" s="76"/>
      <c r="R9" s="76"/>
      <c r="S9" s="76"/>
      <c r="T9" s="76"/>
      <c r="U9" s="76"/>
      <c r="V9" s="76"/>
      <c r="W9" s="76"/>
      <c r="X9" s="76"/>
      <c r="Y9" s="76"/>
      <c r="Z9" s="76"/>
      <c r="AA9" s="76"/>
      <c r="AB9" s="76"/>
      <c r="AC9" s="76">
        <v>0</v>
      </c>
    </row>
    <row r="10" spans="1:29" x14ac:dyDescent="0.3">
      <c r="A10" s="1"/>
      <c r="B10" s="74" t="s">
        <v>641</v>
      </c>
      <c r="C10" s="74" t="s">
        <v>1089</v>
      </c>
      <c r="D10" s="74" t="s">
        <v>47</v>
      </c>
      <c r="E10" s="75" t="s">
        <v>591</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180.45</v>
      </c>
      <c r="Y10" s="76">
        <v>181.88</v>
      </c>
      <c r="Z10" s="76">
        <v>185.25</v>
      </c>
      <c r="AA10" s="76">
        <v>185.65</v>
      </c>
      <c r="AB10" s="76">
        <v>179.45</v>
      </c>
      <c r="AC10" s="76">
        <v>3492.1149999999998</v>
      </c>
    </row>
    <row r="11" spans="1:29" x14ac:dyDescent="0.3">
      <c r="A11" s="1"/>
      <c r="B11" s="74" t="s">
        <v>627</v>
      </c>
      <c r="C11" s="74" t="s">
        <v>960</v>
      </c>
      <c r="D11" s="74" t="s">
        <v>47</v>
      </c>
      <c r="E11" s="75" t="s">
        <v>590</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278.55</v>
      </c>
      <c r="Y11" s="76">
        <v>258.55</v>
      </c>
      <c r="Z11" s="76">
        <v>303.5</v>
      </c>
      <c r="AA11" s="76">
        <v>277.5</v>
      </c>
      <c r="AB11" s="76">
        <v>286.75</v>
      </c>
      <c r="AC11" s="76">
        <v>6140.15</v>
      </c>
    </row>
    <row r="12" spans="1:29" x14ac:dyDescent="0.3">
      <c r="A12" s="1"/>
      <c r="B12" s="74" t="s">
        <v>628</v>
      </c>
      <c r="C12" s="74" t="s">
        <v>962</v>
      </c>
      <c r="D12" s="74" t="s">
        <v>47</v>
      </c>
      <c r="E12" s="75" t="s">
        <v>590</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49.1</v>
      </c>
      <c r="Y12" s="76">
        <v>48</v>
      </c>
      <c r="Z12" s="76">
        <v>41.35</v>
      </c>
      <c r="AA12" s="76">
        <v>40.25</v>
      </c>
      <c r="AB12" s="76">
        <v>24.9</v>
      </c>
      <c r="AC12" s="76">
        <v>1080</v>
      </c>
    </row>
    <row r="13" spans="1:29" x14ac:dyDescent="0.3">
      <c r="A13" s="1"/>
      <c r="B13" s="74" t="s">
        <v>629</v>
      </c>
      <c r="C13" s="74" t="s">
        <v>963</v>
      </c>
      <c r="D13" s="74" t="s">
        <v>47</v>
      </c>
      <c r="E13" s="75" t="s">
        <v>590</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c r="Y13" s="76">
        <v>4</v>
      </c>
      <c r="Z13" s="76">
        <v>8.9499999999999993</v>
      </c>
      <c r="AA13" s="76">
        <v>9.6</v>
      </c>
      <c r="AB13" s="76">
        <v>4.75</v>
      </c>
      <c r="AC13" s="76">
        <v>71.099999999999994</v>
      </c>
    </row>
    <row r="14" spans="1:29" x14ac:dyDescent="0.3">
      <c r="A14" s="1"/>
      <c r="B14" s="74" t="s">
        <v>638</v>
      </c>
      <c r="C14" s="74" t="s">
        <v>1036</v>
      </c>
      <c r="D14" s="74" t="s">
        <v>1090</v>
      </c>
      <c r="E14" s="75" t="s">
        <v>591</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229.7</v>
      </c>
      <c r="Y14" s="76">
        <v>228.6</v>
      </c>
      <c r="Z14" s="76">
        <v>228.4</v>
      </c>
      <c r="AA14" s="76">
        <v>191.3</v>
      </c>
      <c r="AB14" s="76">
        <v>218.2</v>
      </c>
      <c r="AC14" s="76">
        <v>4779.8999999999996</v>
      </c>
    </row>
    <row r="15" spans="1:29" x14ac:dyDescent="0.3">
      <c r="A15" s="1"/>
      <c r="B15" s="74" t="s">
        <v>597</v>
      </c>
      <c r="C15" s="74" t="s">
        <v>964</v>
      </c>
      <c r="D15" s="74" t="s">
        <v>47</v>
      </c>
      <c r="E15" s="75" t="s">
        <v>590</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3009.85</v>
      </c>
      <c r="Y15" s="76">
        <v>2952.05</v>
      </c>
      <c r="Z15" s="76">
        <v>2991.25</v>
      </c>
      <c r="AA15" s="76">
        <v>2697.1</v>
      </c>
      <c r="AB15" s="76">
        <v>2716.45</v>
      </c>
      <c r="AC15" s="76">
        <v>75827</v>
      </c>
    </row>
    <row r="16" spans="1:29" x14ac:dyDescent="0.3">
      <c r="A16" s="1"/>
      <c r="B16" s="74" t="s">
        <v>602</v>
      </c>
      <c r="C16" s="74" t="s">
        <v>965</v>
      </c>
      <c r="D16" s="74" t="s">
        <v>47</v>
      </c>
      <c r="E16" s="75" t="s">
        <v>590</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475.2</v>
      </c>
      <c r="Y16" s="76">
        <v>475.2</v>
      </c>
      <c r="Z16" s="76">
        <v>475.2</v>
      </c>
      <c r="AA16" s="76">
        <v>475.2</v>
      </c>
      <c r="AB16" s="76">
        <v>475.2</v>
      </c>
      <c r="AC16" s="76">
        <v>10341.700000000001</v>
      </c>
    </row>
    <row r="17" spans="1:29" x14ac:dyDescent="0.3">
      <c r="A17" s="1"/>
      <c r="B17" s="74" t="s">
        <v>604</v>
      </c>
      <c r="C17" s="74" t="s">
        <v>1091</v>
      </c>
      <c r="D17" s="74" t="s">
        <v>47</v>
      </c>
      <c r="E17" s="75" t="s">
        <v>590</v>
      </c>
      <c r="F17" s="76"/>
      <c r="G17" s="76"/>
      <c r="H17" s="76"/>
      <c r="I17" s="76"/>
      <c r="J17" s="76"/>
      <c r="K17" s="76"/>
      <c r="L17" s="76"/>
      <c r="M17" s="76"/>
      <c r="N17" s="76"/>
      <c r="O17" s="76"/>
      <c r="P17" s="76"/>
      <c r="Q17" s="76"/>
      <c r="R17" s="76"/>
      <c r="S17" s="76"/>
      <c r="T17" s="76"/>
      <c r="U17" s="76"/>
      <c r="V17" s="76"/>
      <c r="W17" s="76"/>
      <c r="X17" s="76"/>
      <c r="Y17" s="76"/>
      <c r="Z17" s="76"/>
      <c r="AA17" s="76"/>
      <c r="AB17" s="76"/>
      <c r="AC17" s="76">
        <v>0</v>
      </c>
    </row>
    <row r="18" spans="1:29" x14ac:dyDescent="0.3">
      <c r="A18" s="1"/>
      <c r="B18" s="74" t="s">
        <v>604</v>
      </c>
      <c r="C18" s="74" t="s">
        <v>1092</v>
      </c>
      <c r="D18" s="74" t="s">
        <v>47</v>
      </c>
      <c r="E18" s="75" t="s">
        <v>590</v>
      </c>
      <c r="F18" s="76"/>
      <c r="G18" s="76"/>
      <c r="H18" s="76"/>
      <c r="I18" s="76"/>
      <c r="J18" s="76"/>
      <c r="K18" s="76"/>
      <c r="L18" s="76"/>
      <c r="M18" s="76"/>
      <c r="N18" s="76"/>
      <c r="O18" s="76"/>
      <c r="P18" s="76"/>
      <c r="Q18" s="76"/>
      <c r="R18" s="76"/>
      <c r="S18" s="76"/>
      <c r="T18" s="76"/>
      <c r="U18" s="76"/>
      <c r="V18" s="76"/>
      <c r="W18" s="76"/>
      <c r="X18" s="76"/>
      <c r="Y18" s="76"/>
      <c r="Z18" s="76"/>
      <c r="AA18" s="76"/>
      <c r="AB18" s="76"/>
      <c r="AC18" s="76">
        <v>0</v>
      </c>
    </row>
    <row r="19" spans="1:29" x14ac:dyDescent="0.3">
      <c r="A19" s="1"/>
      <c r="B19" s="74" t="s">
        <v>600</v>
      </c>
      <c r="C19" s="74" t="s">
        <v>966</v>
      </c>
      <c r="D19" s="74" t="s">
        <v>47</v>
      </c>
      <c r="E19" s="75" t="s">
        <v>590</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2969.55</v>
      </c>
      <c r="Y19" s="76">
        <v>2332.25</v>
      </c>
      <c r="Z19" s="76">
        <v>2059.6605</v>
      </c>
      <c r="AA19" s="76">
        <v>1973.95</v>
      </c>
      <c r="AB19" s="76">
        <v>1858.05</v>
      </c>
      <c r="AC19" s="76">
        <v>52323.510499999997</v>
      </c>
    </row>
    <row r="20" spans="1:29" x14ac:dyDescent="0.3">
      <c r="A20" s="1"/>
      <c r="B20" s="74" t="s">
        <v>600</v>
      </c>
      <c r="C20" s="74" t="s">
        <v>967</v>
      </c>
      <c r="D20" s="74" t="s">
        <v>47</v>
      </c>
      <c r="E20" s="75" t="s">
        <v>590</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976.7</v>
      </c>
      <c r="Y20" s="76">
        <v>897.25</v>
      </c>
      <c r="Z20" s="76">
        <v>847.97900000000004</v>
      </c>
      <c r="AA20" s="76">
        <v>806.5</v>
      </c>
      <c r="AB20" s="76">
        <v>752.95</v>
      </c>
      <c r="AC20" s="76">
        <v>18081.679</v>
      </c>
    </row>
    <row r="21" spans="1:29" x14ac:dyDescent="0.3">
      <c r="A21" s="1"/>
      <c r="B21" s="74" t="s">
        <v>608</v>
      </c>
      <c r="C21" s="74" t="s">
        <v>1093</v>
      </c>
      <c r="D21" s="74" t="s">
        <v>47</v>
      </c>
      <c r="E21" s="75" t="s">
        <v>592</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7.95</v>
      </c>
      <c r="Y21" s="76">
        <v>8.3000000000000007</v>
      </c>
      <c r="Z21" s="76">
        <v>7.2</v>
      </c>
      <c r="AA21" s="76">
        <v>5.65</v>
      </c>
      <c r="AB21" s="76">
        <v>7.35</v>
      </c>
      <c r="AC21" s="76">
        <v>170.65</v>
      </c>
    </row>
    <row r="22" spans="1:29" x14ac:dyDescent="0.3">
      <c r="A22" s="1"/>
      <c r="B22" s="74" t="s">
        <v>84</v>
      </c>
      <c r="C22" s="74" t="s">
        <v>968</v>
      </c>
      <c r="D22" s="74" t="s">
        <v>47</v>
      </c>
      <c r="E22" s="75" t="s">
        <v>590</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154.29</v>
      </c>
      <c r="Y22" s="76">
        <v>166.2</v>
      </c>
      <c r="Z22" s="76">
        <v>167</v>
      </c>
      <c r="AA22" s="76">
        <v>166.8</v>
      </c>
      <c r="AB22" s="76">
        <v>166.7</v>
      </c>
      <c r="AC22" s="76">
        <v>3749.54</v>
      </c>
    </row>
    <row r="23" spans="1:29" x14ac:dyDescent="0.3">
      <c r="A23" s="1"/>
      <c r="B23" s="74" t="s">
        <v>84</v>
      </c>
      <c r="C23" s="74" t="s">
        <v>969</v>
      </c>
      <c r="D23" s="74" t="s">
        <v>47</v>
      </c>
      <c r="E23" s="75" t="s">
        <v>590</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255.51</v>
      </c>
      <c r="Y23" s="76">
        <v>303.5</v>
      </c>
      <c r="Z23" s="76">
        <v>308.10000000000002</v>
      </c>
      <c r="AA23" s="76">
        <v>306.60000000000002</v>
      </c>
      <c r="AB23" s="76">
        <v>304.95</v>
      </c>
      <c r="AC23" s="76">
        <v>6589.41</v>
      </c>
    </row>
    <row r="24" spans="1:29" x14ac:dyDescent="0.3">
      <c r="A24" s="1"/>
      <c r="B24" s="74" t="s">
        <v>84</v>
      </c>
      <c r="C24" s="74" t="s">
        <v>970</v>
      </c>
      <c r="D24" s="74" t="s">
        <v>47</v>
      </c>
      <c r="E24" s="75" t="s">
        <v>590</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1666.04</v>
      </c>
      <c r="Y24" s="76">
        <v>1891.7</v>
      </c>
      <c r="Z24" s="76">
        <v>1901.4</v>
      </c>
      <c r="AA24" s="76">
        <v>1899.9</v>
      </c>
      <c r="AB24" s="76">
        <v>1891.85</v>
      </c>
      <c r="AC24" s="76">
        <v>41789.14</v>
      </c>
    </row>
    <row r="25" spans="1:29" x14ac:dyDescent="0.3">
      <c r="A25" s="1"/>
      <c r="B25" s="74" t="s">
        <v>84</v>
      </c>
      <c r="C25" s="74" t="s">
        <v>1094</v>
      </c>
      <c r="D25" s="74" t="s">
        <v>47</v>
      </c>
      <c r="E25" s="75" t="s">
        <v>590</v>
      </c>
      <c r="F25" s="76"/>
      <c r="G25" s="76"/>
      <c r="H25" s="76"/>
      <c r="I25" s="76"/>
      <c r="J25" s="76"/>
      <c r="K25" s="76"/>
      <c r="L25" s="76"/>
      <c r="M25" s="76"/>
      <c r="N25" s="76"/>
      <c r="O25" s="76"/>
      <c r="P25" s="76"/>
      <c r="Q25" s="76"/>
      <c r="R25" s="76"/>
      <c r="S25" s="76"/>
      <c r="T25" s="76"/>
      <c r="U25" s="76"/>
      <c r="V25" s="76"/>
      <c r="W25" s="76"/>
      <c r="X25" s="76"/>
      <c r="Y25" s="76"/>
      <c r="Z25" s="76"/>
      <c r="AA25" s="76"/>
      <c r="AB25" s="76"/>
      <c r="AC25" s="76">
        <v>0</v>
      </c>
    </row>
    <row r="26" spans="1:29" x14ac:dyDescent="0.3">
      <c r="A26" s="1"/>
      <c r="B26" s="74" t="s">
        <v>84</v>
      </c>
      <c r="C26" s="74" t="s">
        <v>1095</v>
      </c>
      <c r="D26" s="74" t="s">
        <v>47</v>
      </c>
      <c r="E26" s="75" t="s">
        <v>591</v>
      </c>
      <c r="F26" s="76"/>
      <c r="G26" s="76"/>
      <c r="H26" s="76"/>
      <c r="I26" s="76"/>
      <c r="J26" s="76"/>
      <c r="K26" s="76"/>
      <c r="L26" s="76"/>
      <c r="M26" s="76"/>
      <c r="N26" s="76"/>
      <c r="O26" s="76"/>
      <c r="P26" s="76"/>
      <c r="Q26" s="76"/>
      <c r="R26" s="76"/>
      <c r="S26" s="76"/>
      <c r="T26" s="76"/>
      <c r="U26" s="76"/>
      <c r="V26" s="76"/>
      <c r="W26" s="76"/>
      <c r="X26" s="76">
        <v>3.625</v>
      </c>
      <c r="Y26" s="76">
        <v>3.25</v>
      </c>
      <c r="Z26" s="76"/>
      <c r="AA26" s="76"/>
      <c r="AB26" s="76"/>
      <c r="AC26" s="76">
        <v>6.875</v>
      </c>
    </row>
    <row r="27" spans="1:29" x14ac:dyDescent="0.3">
      <c r="A27" s="1"/>
      <c r="B27" s="74" t="s">
        <v>84</v>
      </c>
      <c r="C27" s="74" t="s">
        <v>1095</v>
      </c>
      <c r="D27" s="74" t="s">
        <v>1096</v>
      </c>
      <c r="E27" s="75" t="s">
        <v>591</v>
      </c>
      <c r="F27" s="76"/>
      <c r="G27" s="76"/>
      <c r="H27" s="76"/>
      <c r="I27" s="76"/>
      <c r="J27" s="76"/>
      <c r="K27" s="76"/>
      <c r="L27" s="76"/>
      <c r="M27" s="76"/>
      <c r="N27" s="76"/>
      <c r="O27" s="76"/>
      <c r="P27" s="76"/>
      <c r="Q27" s="76"/>
      <c r="R27" s="76"/>
      <c r="S27" s="76"/>
      <c r="T27" s="76"/>
      <c r="U27" s="76"/>
      <c r="V27" s="76"/>
      <c r="W27" s="76"/>
      <c r="X27" s="76"/>
      <c r="Y27" s="76"/>
      <c r="Z27" s="76"/>
      <c r="AA27" s="76"/>
      <c r="AB27" s="76"/>
      <c r="AC27" s="76">
        <v>0</v>
      </c>
    </row>
    <row r="28" spans="1:29" x14ac:dyDescent="0.3">
      <c r="A28" s="1"/>
      <c r="B28" s="74" t="s">
        <v>84</v>
      </c>
      <c r="C28" s="74" t="s">
        <v>1097</v>
      </c>
      <c r="D28" s="74" t="s">
        <v>47</v>
      </c>
      <c r="E28" s="75" t="s">
        <v>591</v>
      </c>
      <c r="F28" s="76"/>
      <c r="G28" s="76"/>
      <c r="H28" s="76"/>
      <c r="I28" s="76"/>
      <c r="J28" s="76"/>
      <c r="K28" s="76"/>
      <c r="L28" s="76"/>
      <c r="M28" s="76"/>
      <c r="N28" s="76">
        <v>19</v>
      </c>
      <c r="O28" s="76"/>
      <c r="P28" s="76"/>
      <c r="Q28" s="76"/>
      <c r="R28" s="76"/>
      <c r="S28" s="76"/>
      <c r="T28" s="76"/>
      <c r="U28" s="76"/>
      <c r="V28" s="76"/>
      <c r="W28" s="76"/>
      <c r="X28" s="76"/>
      <c r="Y28" s="76"/>
      <c r="Z28" s="76"/>
      <c r="AA28" s="76"/>
      <c r="AB28" s="76"/>
      <c r="AC28" s="76">
        <v>19</v>
      </c>
    </row>
    <row r="29" spans="1:29" x14ac:dyDescent="0.3">
      <c r="A29" s="1"/>
      <c r="B29" s="74" t="s">
        <v>630</v>
      </c>
      <c r="C29" s="74" t="s">
        <v>971</v>
      </c>
      <c r="D29" s="74" t="s">
        <v>1090</v>
      </c>
      <c r="E29" s="75" t="s">
        <v>590</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454.95</v>
      </c>
      <c r="Y29" s="76">
        <v>373.55</v>
      </c>
      <c r="Z29" s="76">
        <v>314.35000000000002</v>
      </c>
      <c r="AA29" s="76">
        <v>281.45</v>
      </c>
      <c r="AB29" s="76">
        <v>256</v>
      </c>
      <c r="AC29" s="76">
        <v>6906.65</v>
      </c>
    </row>
    <row r="30" spans="1:29" x14ac:dyDescent="0.3">
      <c r="A30" s="1"/>
      <c r="B30" s="74" t="s">
        <v>630</v>
      </c>
      <c r="C30" s="74" t="s">
        <v>972</v>
      </c>
      <c r="D30" s="74" t="s">
        <v>47</v>
      </c>
      <c r="E30" s="75" t="s">
        <v>590</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220.9</v>
      </c>
      <c r="Y30" s="76">
        <v>195</v>
      </c>
      <c r="Z30" s="76">
        <v>175.65</v>
      </c>
      <c r="AA30" s="76">
        <v>117.6</v>
      </c>
      <c r="AB30" s="76">
        <v>153.80000000000001</v>
      </c>
      <c r="AC30" s="76">
        <v>4125.6499999999996</v>
      </c>
    </row>
    <row r="31" spans="1:29" x14ac:dyDescent="0.3">
      <c r="A31" s="1"/>
      <c r="B31" s="74" t="s">
        <v>630</v>
      </c>
      <c r="C31" s="74" t="s">
        <v>973</v>
      </c>
      <c r="D31" s="74" t="s">
        <v>47</v>
      </c>
      <c r="E31" s="75" t="s">
        <v>590</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316.2</v>
      </c>
      <c r="Y31" s="76">
        <v>275.10000000000002</v>
      </c>
      <c r="Z31" s="76">
        <v>246.95</v>
      </c>
      <c r="AA31" s="76">
        <v>165.7</v>
      </c>
      <c r="AB31" s="76">
        <v>215.1</v>
      </c>
      <c r="AC31" s="76">
        <v>5842.55</v>
      </c>
    </row>
    <row r="32" spans="1:29" x14ac:dyDescent="0.3">
      <c r="A32" s="1"/>
      <c r="B32" s="74" t="s">
        <v>630</v>
      </c>
      <c r="C32" s="74" t="s">
        <v>974</v>
      </c>
      <c r="D32" s="74" t="s">
        <v>1090</v>
      </c>
      <c r="E32" s="75" t="s">
        <v>590</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113.9</v>
      </c>
      <c r="Y32" s="76">
        <v>103.15</v>
      </c>
      <c r="Z32" s="76">
        <v>92.4</v>
      </c>
      <c r="AA32" s="76">
        <v>90.95</v>
      </c>
      <c r="AB32" s="76">
        <v>99.4</v>
      </c>
      <c r="AC32" s="76">
        <v>2637.25</v>
      </c>
    </row>
    <row r="33" spans="1:29" x14ac:dyDescent="0.3">
      <c r="A33" s="1"/>
      <c r="B33" s="74" t="s">
        <v>596</v>
      </c>
      <c r="C33" s="74" t="s">
        <v>975</v>
      </c>
      <c r="D33" s="74" t="s">
        <v>47</v>
      </c>
      <c r="E33" s="75" t="s">
        <v>590</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3908.05</v>
      </c>
      <c r="Y33" s="76">
        <v>3856.1</v>
      </c>
      <c r="Z33" s="76">
        <v>3818.3</v>
      </c>
      <c r="AA33" s="76">
        <v>3671.7</v>
      </c>
      <c r="AB33" s="76">
        <v>3579.9</v>
      </c>
      <c r="AC33" s="76">
        <v>88599.850040000005</v>
      </c>
    </row>
    <row r="34" spans="1:29" x14ac:dyDescent="0.3">
      <c r="A34" s="1"/>
      <c r="B34" s="74" t="s">
        <v>23</v>
      </c>
      <c r="C34" s="74" t="s">
        <v>976</v>
      </c>
      <c r="D34" s="74" t="s">
        <v>47</v>
      </c>
      <c r="E34" s="75" t="s">
        <v>590</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173.9</v>
      </c>
      <c r="Y34" s="76">
        <v>173.25</v>
      </c>
      <c r="Z34" s="76">
        <v>174.25</v>
      </c>
      <c r="AA34" s="76">
        <v>178.5</v>
      </c>
      <c r="AB34" s="76">
        <v>158.9</v>
      </c>
      <c r="AC34" s="76">
        <v>4001.4169999999999</v>
      </c>
    </row>
    <row r="35" spans="1:29" x14ac:dyDescent="0.3">
      <c r="A35" s="1"/>
      <c r="B35" s="74" t="s">
        <v>23</v>
      </c>
      <c r="C35" s="74" t="s">
        <v>977</v>
      </c>
      <c r="D35" s="74" t="s">
        <v>47</v>
      </c>
      <c r="E35" s="75" t="s">
        <v>590</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127.7</v>
      </c>
      <c r="Y35" s="76">
        <v>127.4</v>
      </c>
      <c r="Z35" s="76">
        <v>116.9</v>
      </c>
      <c r="AA35" s="76">
        <v>129.19999999999999</v>
      </c>
      <c r="AB35" s="76">
        <v>124.6</v>
      </c>
      <c r="AC35" s="76">
        <v>2922.848</v>
      </c>
    </row>
    <row r="36" spans="1:29" x14ac:dyDescent="0.3">
      <c r="A36" s="1"/>
      <c r="B36" s="74" t="s">
        <v>23</v>
      </c>
      <c r="C36" s="74" t="s">
        <v>1098</v>
      </c>
      <c r="D36" s="74" t="s">
        <v>1099</v>
      </c>
      <c r="E36" s="75" t="s">
        <v>591</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297.85000000000002</v>
      </c>
      <c r="Y36" s="76">
        <v>324.10000000000002</v>
      </c>
      <c r="Z36" s="76">
        <v>246.5</v>
      </c>
      <c r="AA36" s="76">
        <v>115.55</v>
      </c>
      <c r="AB36" s="76">
        <v>365</v>
      </c>
      <c r="AC36" s="76">
        <v>3173.6</v>
      </c>
    </row>
    <row r="37" spans="1:29" x14ac:dyDescent="0.3">
      <c r="A37" s="1"/>
      <c r="B37" s="74" t="s">
        <v>626</v>
      </c>
      <c r="C37" s="74" t="s">
        <v>978</v>
      </c>
      <c r="D37" s="74" t="s">
        <v>47</v>
      </c>
      <c r="E37" s="75" t="s">
        <v>590</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73.900000000000006</v>
      </c>
      <c r="Y37" s="76">
        <v>67.3</v>
      </c>
      <c r="Z37" s="76">
        <v>62.9</v>
      </c>
      <c r="AA37" s="76">
        <v>61.35</v>
      </c>
      <c r="AB37" s="76">
        <v>58.25</v>
      </c>
      <c r="AC37" s="76">
        <v>1653.3</v>
      </c>
    </row>
    <row r="38" spans="1:29" x14ac:dyDescent="0.3">
      <c r="A38" s="1"/>
      <c r="B38" s="74" t="s">
        <v>31</v>
      </c>
      <c r="C38" s="74" t="s">
        <v>979</v>
      </c>
      <c r="D38" s="74" t="s">
        <v>47</v>
      </c>
      <c r="E38" s="75" t="s">
        <v>590</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14475.6</v>
      </c>
      <c r="Y38" s="76">
        <v>14472.2</v>
      </c>
      <c r="Z38" s="76">
        <v>14745.9</v>
      </c>
      <c r="AA38" s="76">
        <v>15254.95</v>
      </c>
      <c r="AB38" s="76">
        <v>15260.55</v>
      </c>
      <c r="AC38" s="76">
        <v>349999.03499999997</v>
      </c>
    </row>
    <row r="39" spans="1:29" x14ac:dyDescent="0.3">
      <c r="A39" s="1"/>
      <c r="B39" s="74" t="s">
        <v>31</v>
      </c>
      <c r="C39" s="74" t="s">
        <v>980</v>
      </c>
      <c r="D39" s="74" t="s">
        <v>47</v>
      </c>
      <c r="E39" s="75" t="s">
        <v>590</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4850</v>
      </c>
      <c r="Y39" s="76">
        <v>4857.6000000000004</v>
      </c>
      <c r="Z39" s="76">
        <v>4645.05</v>
      </c>
      <c r="AA39" s="76">
        <v>3540.1</v>
      </c>
      <c r="AB39" s="76">
        <v>3667.05</v>
      </c>
      <c r="AC39" s="76">
        <v>109959.92</v>
      </c>
    </row>
    <row r="40" spans="1:29" x14ac:dyDescent="0.3">
      <c r="A40" s="1"/>
      <c r="B40" s="74" t="s">
        <v>31</v>
      </c>
      <c r="C40" s="74" t="s">
        <v>1100</v>
      </c>
      <c r="D40" s="74" t="s">
        <v>1101</v>
      </c>
      <c r="E40" s="75" t="s">
        <v>591</v>
      </c>
      <c r="F40" s="76"/>
      <c r="G40" s="76"/>
      <c r="H40" s="76"/>
      <c r="I40" s="76"/>
      <c r="J40" s="76"/>
      <c r="K40" s="76"/>
      <c r="L40" s="76"/>
      <c r="M40" s="76"/>
      <c r="N40" s="76"/>
      <c r="O40" s="76"/>
      <c r="P40" s="76"/>
      <c r="Q40" s="76"/>
      <c r="R40" s="76"/>
      <c r="S40" s="76"/>
      <c r="T40" s="76"/>
      <c r="U40" s="76"/>
      <c r="V40" s="76"/>
      <c r="W40" s="76"/>
      <c r="X40" s="76"/>
      <c r="Y40" s="76"/>
      <c r="Z40" s="76"/>
      <c r="AA40" s="76"/>
      <c r="AB40" s="76"/>
      <c r="AC40" s="76">
        <v>0</v>
      </c>
    </row>
    <row r="41" spans="1:29" x14ac:dyDescent="0.3">
      <c r="A41" s="1"/>
      <c r="B41" s="74" t="s">
        <v>31</v>
      </c>
      <c r="C41" s="74" t="s">
        <v>1100</v>
      </c>
      <c r="D41" s="74" t="s">
        <v>1102</v>
      </c>
      <c r="E41" s="75" t="s">
        <v>591</v>
      </c>
      <c r="F41" s="76"/>
      <c r="G41" s="76"/>
      <c r="H41" s="76"/>
      <c r="I41" s="76"/>
      <c r="J41" s="76"/>
      <c r="K41" s="76"/>
      <c r="L41" s="76"/>
      <c r="M41" s="76"/>
      <c r="N41" s="76"/>
      <c r="O41" s="76"/>
      <c r="P41" s="76"/>
      <c r="Q41" s="76"/>
      <c r="R41" s="76"/>
      <c r="S41" s="76"/>
      <c r="T41" s="76"/>
      <c r="U41" s="76"/>
      <c r="V41" s="76"/>
      <c r="W41" s="76"/>
      <c r="X41" s="76"/>
      <c r="Y41" s="76"/>
      <c r="Z41" s="76"/>
      <c r="AA41" s="76"/>
      <c r="AB41" s="76"/>
      <c r="AC41" s="76">
        <v>0</v>
      </c>
    </row>
    <row r="42" spans="1:29" ht="27.6" x14ac:dyDescent="0.3">
      <c r="A42" s="1"/>
      <c r="B42" s="74" t="s">
        <v>614</v>
      </c>
      <c r="C42" s="74" t="s">
        <v>981</v>
      </c>
      <c r="D42" s="74" t="s">
        <v>47</v>
      </c>
      <c r="E42" s="75" t="s">
        <v>590</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62.4</v>
      </c>
      <c r="Y42" s="76">
        <v>62.4</v>
      </c>
      <c r="Z42" s="76">
        <v>62.4</v>
      </c>
      <c r="AA42" s="76">
        <v>62.4</v>
      </c>
      <c r="AB42" s="76">
        <v>62.4</v>
      </c>
      <c r="AC42" s="76">
        <v>1899.2</v>
      </c>
    </row>
    <row r="43" spans="1:29" ht="27.6" x14ac:dyDescent="0.3">
      <c r="A43" s="1"/>
      <c r="B43" s="74" t="s">
        <v>631</v>
      </c>
      <c r="C43" s="74" t="s">
        <v>982</v>
      </c>
      <c r="D43" s="74" t="s">
        <v>47</v>
      </c>
      <c r="E43" s="75" t="s">
        <v>590</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425.9</v>
      </c>
      <c r="Y43" s="76">
        <v>316.8</v>
      </c>
      <c r="Z43" s="76">
        <v>410</v>
      </c>
      <c r="AA43" s="76">
        <v>405.3</v>
      </c>
      <c r="AB43" s="76">
        <v>396.1</v>
      </c>
      <c r="AC43" s="76">
        <v>10235.25</v>
      </c>
    </row>
    <row r="44" spans="1:29" ht="27.6" x14ac:dyDescent="0.3">
      <c r="A44" s="1"/>
      <c r="B44" s="74" t="s">
        <v>615</v>
      </c>
      <c r="C44" s="74" t="s">
        <v>983</v>
      </c>
      <c r="D44" s="74" t="s">
        <v>47</v>
      </c>
      <c r="E44" s="75" t="s">
        <v>590</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485.85</v>
      </c>
      <c r="Y44" s="76">
        <v>485.5</v>
      </c>
      <c r="Z44" s="76">
        <v>486.65</v>
      </c>
      <c r="AA44" s="76">
        <v>486.2</v>
      </c>
      <c r="AB44" s="76">
        <v>486.45</v>
      </c>
      <c r="AC44" s="76">
        <v>11052.05</v>
      </c>
    </row>
    <row r="45" spans="1:29" x14ac:dyDescent="0.3">
      <c r="A45" s="1"/>
      <c r="B45" s="74" t="s">
        <v>320</v>
      </c>
      <c r="C45" s="74" t="s">
        <v>984</v>
      </c>
      <c r="D45" s="74" t="s">
        <v>47</v>
      </c>
      <c r="E45" s="75" t="s">
        <v>590</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8995.2000000000007</v>
      </c>
      <c r="Y45" s="76">
        <v>5798.4</v>
      </c>
      <c r="Z45" s="76">
        <v>2724.55</v>
      </c>
      <c r="AA45" s="76">
        <v>5110.5</v>
      </c>
      <c r="AB45" s="76">
        <v>5504.65</v>
      </c>
      <c r="AC45" s="76">
        <v>137142.79999999999</v>
      </c>
    </row>
    <row r="46" spans="1:29" x14ac:dyDescent="0.3">
      <c r="A46" s="1"/>
      <c r="B46" s="74" t="s">
        <v>320</v>
      </c>
      <c r="C46" s="74" t="s">
        <v>1103</v>
      </c>
      <c r="D46" s="74" t="s">
        <v>47</v>
      </c>
      <c r="E46" s="75" t="s">
        <v>590</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156</v>
      </c>
      <c r="Y46" s="76">
        <v>156</v>
      </c>
      <c r="Z46" s="76">
        <v>156</v>
      </c>
      <c r="AA46" s="76">
        <v>56.05</v>
      </c>
      <c r="AB46" s="76"/>
      <c r="AC46" s="76">
        <v>3135.3</v>
      </c>
    </row>
    <row r="47" spans="1:29" x14ac:dyDescent="0.3">
      <c r="A47" s="1"/>
      <c r="B47" s="74" t="s">
        <v>324</v>
      </c>
      <c r="C47" s="74" t="s">
        <v>985</v>
      </c>
      <c r="D47" s="74" t="s">
        <v>47</v>
      </c>
      <c r="E47" s="75" t="s">
        <v>590</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970</v>
      </c>
      <c r="Y47" s="76">
        <v>847.65</v>
      </c>
      <c r="Z47" s="76">
        <v>1065.2</v>
      </c>
      <c r="AA47" s="76">
        <v>931.4</v>
      </c>
      <c r="AB47" s="76">
        <v>996.45</v>
      </c>
      <c r="AC47" s="76">
        <v>14610.5</v>
      </c>
    </row>
    <row r="48" spans="1:29" x14ac:dyDescent="0.3">
      <c r="A48" s="1"/>
      <c r="B48" s="74" t="s">
        <v>616</v>
      </c>
      <c r="C48" s="74" t="s">
        <v>986</v>
      </c>
      <c r="D48" s="74" t="s">
        <v>47</v>
      </c>
      <c r="E48" s="75" t="s">
        <v>590</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480</v>
      </c>
      <c r="Y48" s="76">
        <v>480</v>
      </c>
      <c r="Z48" s="76">
        <v>480</v>
      </c>
      <c r="AA48" s="76">
        <v>461.35</v>
      </c>
      <c r="AB48" s="76">
        <v>418.2</v>
      </c>
      <c r="AC48" s="76">
        <v>10577.184999999999</v>
      </c>
    </row>
    <row r="49" spans="1:29" x14ac:dyDescent="0.3">
      <c r="A49" s="1"/>
      <c r="B49" s="74" t="s">
        <v>617</v>
      </c>
      <c r="C49" s="74" t="s">
        <v>987</v>
      </c>
      <c r="D49" s="74" t="s">
        <v>47</v>
      </c>
      <c r="E49" s="75" t="s">
        <v>590</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338.3</v>
      </c>
      <c r="Y49" s="76">
        <v>312.89499999999998</v>
      </c>
      <c r="Z49" s="76">
        <v>288.25</v>
      </c>
      <c r="AA49" s="76">
        <v>273.10000000000002</v>
      </c>
      <c r="AB49" s="76">
        <v>255.35</v>
      </c>
      <c r="AC49" s="76">
        <v>7531.2950000000001</v>
      </c>
    </row>
    <row r="50" spans="1:29" x14ac:dyDescent="0.3">
      <c r="A50" s="1"/>
      <c r="B50" s="74" t="s">
        <v>92</v>
      </c>
      <c r="C50" s="74" t="s">
        <v>1104</v>
      </c>
      <c r="D50" s="74" t="s">
        <v>330</v>
      </c>
      <c r="E50" s="75" t="s">
        <v>591</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759.1</v>
      </c>
      <c r="Y50" s="76">
        <v>1130</v>
      </c>
      <c r="Z50" s="76">
        <v>955.9</v>
      </c>
      <c r="AA50" s="76">
        <v>1137.8499999999999</v>
      </c>
      <c r="AB50" s="76">
        <v>709.5</v>
      </c>
      <c r="AC50" s="76">
        <v>6956.85</v>
      </c>
    </row>
    <row r="51" spans="1:29" x14ac:dyDescent="0.3">
      <c r="A51" s="1"/>
      <c r="B51" s="74" t="s">
        <v>92</v>
      </c>
      <c r="C51" s="74" t="s">
        <v>1105</v>
      </c>
      <c r="D51" s="74" t="s">
        <v>97</v>
      </c>
      <c r="E51" s="75" t="s">
        <v>591</v>
      </c>
      <c r="F51" s="76"/>
      <c r="G51" s="76"/>
      <c r="H51" s="76"/>
      <c r="I51" s="76"/>
      <c r="J51" s="76"/>
      <c r="K51" s="76"/>
      <c r="L51" s="76"/>
      <c r="M51" s="76"/>
      <c r="N51" s="76"/>
      <c r="O51" s="76"/>
      <c r="P51" s="76"/>
      <c r="Q51" s="76"/>
      <c r="R51" s="76"/>
      <c r="S51" s="76"/>
      <c r="T51" s="76"/>
      <c r="U51" s="76"/>
      <c r="V51" s="76"/>
      <c r="W51" s="76"/>
      <c r="X51" s="76"/>
      <c r="Y51" s="76"/>
      <c r="Z51" s="76"/>
      <c r="AA51" s="76"/>
      <c r="AB51" s="76"/>
      <c r="AC51" s="76">
        <v>0</v>
      </c>
    </row>
    <row r="52" spans="1:29" x14ac:dyDescent="0.3">
      <c r="A52" s="1"/>
      <c r="B52" s="74" t="s">
        <v>92</v>
      </c>
      <c r="C52" s="74" t="s">
        <v>1106</v>
      </c>
      <c r="D52" s="74" t="s">
        <v>1107</v>
      </c>
      <c r="E52" s="75" t="s">
        <v>591</v>
      </c>
      <c r="F52" s="76"/>
      <c r="G52" s="76"/>
      <c r="H52" s="76"/>
      <c r="I52" s="76"/>
      <c r="J52" s="76"/>
      <c r="K52" s="76"/>
      <c r="L52" s="76"/>
      <c r="M52" s="76"/>
      <c r="N52" s="76"/>
      <c r="O52" s="76"/>
      <c r="P52" s="76"/>
      <c r="Q52" s="76"/>
      <c r="R52" s="76"/>
      <c r="S52" s="76"/>
      <c r="T52" s="76"/>
      <c r="U52" s="76"/>
      <c r="V52" s="76"/>
      <c r="W52" s="76"/>
      <c r="X52" s="76"/>
      <c r="Y52" s="76"/>
      <c r="Z52" s="76"/>
      <c r="AA52" s="76"/>
      <c r="AB52" s="76"/>
      <c r="AC52" s="76">
        <v>0</v>
      </c>
    </row>
    <row r="53" spans="1:29" x14ac:dyDescent="0.3">
      <c r="A53" s="1"/>
      <c r="B53" s="74" t="s">
        <v>632</v>
      </c>
      <c r="C53" s="74" t="s">
        <v>1108</v>
      </c>
      <c r="D53" s="74" t="s">
        <v>47</v>
      </c>
      <c r="E53" s="75" t="s">
        <v>593</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239.25</v>
      </c>
      <c r="Y53" s="76">
        <v>781.45</v>
      </c>
      <c r="Z53" s="76">
        <v>612.4</v>
      </c>
      <c r="AA53" s="76">
        <v>467.2</v>
      </c>
      <c r="AB53" s="76">
        <v>855.95</v>
      </c>
      <c r="AC53" s="76">
        <v>15278.15</v>
      </c>
    </row>
    <row r="54" spans="1:29" x14ac:dyDescent="0.3">
      <c r="A54" s="1"/>
      <c r="B54" s="74" t="s">
        <v>632</v>
      </c>
      <c r="C54" s="74" t="s">
        <v>1109</v>
      </c>
      <c r="D54" s="74" t="s">
        <v>47</v>
      </c>
      <c r="E54" s="75" t="s">
        <v>593</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520.95000000000005</v>
      </c>
      <c r="Y54" s="76">
        <v>595.4</v>
      </c>
      <c r="Z54" s="76">
        <v>611.25</v>
      </c>
      <c r="AA54" s="76">
        <v>238.6</v>
      </c>
      <c r="AB54" s="76">
        <v>57.45</v>
      </c>
      <c r="AC54" s="76">
        <v>9459.5499999999993</v>
      </c>
    </row>
    <row r="55" spans="1:29" x14ac:dyDescent="0.3">
      <c r="A55" s="1"/>
      <c r="B55" s="74" t="s">
        <v>609</v>
      </c>
      <c r="C55" s="74" t="s">
        <v>1110</v>
      </c>
      <c r="D55" s="74" t="s">
        <v>47</v>
      </c>
      <c r="E55" s="75" t="s">
        <v>593</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1971.75</v>
      </c>
      <c r="Y55" s="76">
        <v>1613.2</v>
      </c>
      <c r="Z55" s="76">
        <v>1926.35</v>
      </c>
      <c r="AA55" s="76">
        <v>1239.05</v>
      </c>
      <c r="AB55" s="76">
        <v>1058.55</v>
      </c>
      <c r="AC55" s="76">
        <v>32984.800000000003</v>
      </c>
    </row>
    <row r="56" spans="1:29" x14ac:dyDescent="0.3">
      <c r="A56" s="1"/>
      <c r="B56" s="74" t="s">
        <v>99</v>
      </c>
      <c r="C56" s="74" t="s">
        <v>100</v>
      </c>
      <c r="D56" s="74" t="s">
        <v>1111</v>
      </c>
      <c r="E56" s="75" t="s">
        <v>593</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1558.65</v>
      </c>
      <c r="Y56" s="76">
        <v>1405.45</v>
      </c>
      <c r="Z56" s="76">
        <v>1781.45</v>
      </c>
      <c r="AA56" s="76">
        <v>1211.0999999999999</v>
      </c>
      <c r="AB56" s="76">
        <v>779.35</v>
      </c>
      <c r="AC56" s="76">
        <v>24708.25</v>
      </c>
    </row>
    <row r="57" spans="1:29" x14ac:dyDescent="0.3">
      <c r="A57" s="1"/>
      <c r="B57" s="74" t="s">
        <v>99</v>
      </c>
      <c r="C57" s="74" t="s">
        <v>100</v>
      </c>
      <c r="D57" s="74" t="s">
        <v>1112</v>
      </c>
      <c r="E57" s="75" t="s">
        <v>593</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1721.45</v>
      </c>
      <c r="Y57" s="76">
        <v>1520.55</v>
      </c>
      <c r="Z57" s="76">
        <v>2079.25</v>
      </c>
      <c r="AA57" s="76">
        <v>1673.35</v>
      </c>
      <c r="AB57" s="76">
        <v>1351.2</v>
      </c>
      <c r="AC57" s="76">
        <v>28830.85</v>
      </c>
    </row>
    <row r="58" spans="1:29" x14ac:dyDescent="0.3">
      <c r="A58" s="1"/>
      <c r="B58" s="74" t="s">
        <v>99</v>
      </c>
      <c r="C58" s="74" t="s">
        <v>1113</v>
      </c>
      <c r="D58" s="74" t="s">
        <v>1114</v>
      </c>
      <c r="E58" s="75" t="s">
        <v>593</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238.05</v>
      </c>
      <c r="Y58" s="76">
        <v>191</v>
      </c>
      <c r="Z58" s="76">
        <v>237.95</v>
      </c>
      <c r="AA58" s="76">
        <v>144.35</v>
      </c>
      <c r="AB58" s="76">
        <v>74.45</v>
      </c>
      <c r="AC58" s="76">
        <v>3380.05</v>
      </c>
    </row>
    <row r="59" spans="1:29" x14ac:dyDescent="0.3">
      <c r="A59" s="1"/>
      <c r="B59" s="74" t="s">
        <v>99</v>
      </c>
      <c r="C59" s="74" t="s">
        <v>1113</v>
      </c>
      <c r="D59" s="74" t="s">
        <v>1115</v>
      </c>
      <c r="E59" s="75" t="s">
        <v>593</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152.75</v>
      </c>
      <c r="Y59" s="76">
        <v>140.4</v>
      </c>
      <c r="Z59" s="76">
        <v>194.5</v>
      </c>
      <c r="AA59" s="76">
        <v>126.75</v>
      </c>
      <c r="AB59" s="76">
        <v>30.75</v>
      </c>
      <c r="AC59" s="76">
        <v>2222.35</v>
      </c>
    </row>
    <row r="60" spans="1:29" x14ac:dyDescent="0.3">
      <c r="A60" s="1"/>
      <c r="B60" s="74" t="s">
        <v>99</v>
      </c>
      <c r="C60" s="74" t="s">
        <v>1116</v>
      </c>
      <c r="D60" s="74" t="s">
        <v>47</v>
      </c>
      <c r="E60" s="75" t="s">
        <v>590</v>
      </c>
      <c r="F60" s="76"/>
      <c r="G60" s="76"/>
      <c r="H60" s="76"/>
      <c r="I60" s="76"/>
      <c r="J60" s="76"/>
      <c r="K60" s="76"/>
      <c r="L60" s="76"/>
      <c r="M60" s="76"/>
      <c r="N60" s="76"/>
      <c r="O60" s="76"/>
      <c r="P60" s="76"/>
      <c r="Q60" s="76"/>
      <c r="R60" s="76"/>
      <c r="S60" s="76"/>
      <c r="T60" s="76">
        <v>142.15</v>
      </c>
      <c r="U60" s="76">
        <v>224.75</v>
      </c>
      <c r="V60" s="76"/>
      <c r="W60" s="76"/>
      <c r="X60" s="76"/>
      <c r="Y60" s="76"/>
      <c r="Z60" s="76">
        <v>379.4</v>
      </c>
      <c r="AA60" s="76"/>
      <c r="AB60" s="76"/>
      <c r="AC60" s="76">
        <v>746.3</v>
      </c>
    </row>
    <row r="61" spans="1:29" x14ac:dyDescent="0.3">
      <c r="A61" s="1"/>
      <c r="B61" s="74" t="s">
        <v>99</v>
      </c>
      <c r="C61" s="74" t="s">
        <v>988</v>
      </c>
      <c r="D61" s="74" t="s">
        <v>47</v>
      </c>
      <c r="E61" s="75" t="s">
        <v>590</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2080.8000000000002</v>
      </c>
      <c r="Y61" s="76">
        <v>2081.1</v>
      </c>
      <c r="Z61" s="76">
        <v>2083.9499999999998</v>
      </c>
      <c r="AA61" s="76">
        <v>2066.65</v>
      </c>
      <c r="AB61" s="76">
        <v>1380.3</v>
      </c>
      <c r="AC61" s="76">
        <v>42372.45</v>
      </c>
    </row>
    <row r="62" spans="1:29" x14ac:dyDescent="0.3">
      <c r="A62" s="1"/>
      <c r="B62" s="74" t="s">
        <v>99</v>
      </c>
      <c r="C62" s="74" t="s">
        <v>1117</v>
      </c>
      <c r="D62" s="74" t="s">
        <v>47</v>
      </c>
      <c r="E62" s="75" t="s">
        <v>592</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240.4</v>
      </c>
      <c r="Y62" s="76">
        <v>244.2</v>
      </c>
      <c r="Z62" s="76"/>
      <c r="AA62" s="76"/>
      <c r="AB62" s="76"/>
      <c r="AC62" s="76">
        <v>4216.6499999999996</v>
      </c>
    </row>
    <row r="63" spans="1:29" x14ac:dyDescent="0.3">
      <c r="A63" s="1"/>
      <c r="B63" s="74" t="s">
        <v>99</v>
      </c>
      <c r="C63" s="74" t="s">
        <v>106</v>
      </c>
      <c r="D63" s="74" t="s">
        <v>1118</v>
      </c>
      <c r="E63" s="75" t="s">
        <v>591</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4032.75</v>
      </c>
      <c r="Y63" s="76">
        <v>4249.8</v>
      </c>
      <c r="Z63" s="76">
        <v>4255.55</v>
      </c>
      <c r="AA63" s="76">
        <v>4254.1499999999996</v>
      </c>
      <c r="AB63" s="76">
        <v>4209.6000000000004</v>
      </c>
      <c r="AC63" s="76">
        <v>86164.7</v>
      </c>
    </row>
    <row r="64" spans="1:29" x14ac:dyDescent="0.3">
      <c r="A64" s="1"/>
      <c r="B64" s="74" t="s">
        <v>99</v>
      </c>
      <c r="C64" s="74" t="s">
        <v>106</v>
      </c>
      <c r="D64" s="74" t="s">
        <v>1119</v>
      </c>
      <c r="E64" s="75" t="s">
        <v>591</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2275</v>
      </c>
      <c r="Y64" s="76">
        <v>4199.3999999999996</v>
      </c>
      <c r="Z64" s="76">
        <v>4205.8999999999996</v>
      </c>
      <c r="AA64" s="76">
        <v>4209.55</v>
      </c>
      <c r="AB64" s="76">
        <v>4161.1499999999996</v>
      </c>
      <c r="AC64" s="76">
        <v>80977.350000000006</v>
      </c>
    </row>
    <row r="65" spans="1:29" x14ac:dyDescent="0.3">
      <c r="A65" s="1"/>
      <c r="B65" s="74" t="s">
        <v>99</v>
      </c>
      <c r="C65" s="74" t="s">
        <v>106</v>
      </c>
      <c r="D65" s="74" t="s">
        <v>1120</v>
      </c>
      <c r="E65" s="75" t="s">
        <v>591</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489</v>
      </c>
      <c r="Y65" s="76">
        <v>1181.45</v>
      </c>
      <c r="Z65" s="76">
        <v>1793.55</v>
      </c>
      <c r="AA65" s="76">
        <v>923.2</v>
      </c>
      <c r="AB65" s="76">
        <v>3670.2</v>
      </c>
      <c r="AC65" s="76">
        <v>72129.75</v>
      </c>
    </row>
    <row r="66" spans="1:29" x14ac:dyDescent="0.3">
      <c r="A66" s="1"/>
      <c r="B66" s="74" t="s">
        <v>99</v>
      </c>
      <c r="C66" s="74" t="s">
        <v>106</v>
      </c>
      <c r="D66" s="74" t="s">
        <v>1088</v>
      </c>
      <c r="E66" s="75" t="s">
        <v>591</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3008.6</v>
      </c>
      <c r="Y66" s="76">
        <v>4193.55</v>
      </c>
      <c r="Z66" s="76">
        <v>4200</v>
      </c>
      <c r="AA66" s="76">
        <v>4197.8</v>
      </c>
      <c r="AB66" s="76">
        <v>5897.3</v>
      </c>
      <c r="AC66" s="76">
        <v>114441.65</v>
      </c>
    </row>
    <row r="67" spans="1:29" x14ac:dyDescent="0.3">
      <c r="A67" s="1"/>
      <c r="B67" s="74" t="s">
        <v>99</v>
      </c>
      <c r="C67" s="74" t="s">
        <v>109</v>
      </c>
      <c r="D67" s="74" t="s">
        <v>1121</v>
      </c>
      <c r="E67" s="75" t="s">
        <v>591</v>
      </c>
      <c r="F67" s="76"/>
      <c r="G67" s="76">
        <v>1280.9000000000001</v>
      </c>
      <c r="H67" s="76">
        <v>371.9</v>
      </c>
      <c r="I67" s="76">
        <v>315.85000000000002</v>
      </c>
      <c r="J67" s="76"/>
      <c r="K67" s="76"/>
      <c r="L67" s="76"/>
      <c r="M67" s="76"/>
      <c r="N67" s="76"/>
      <c r="O67" s="76"/>
      <c r="P67" s="76"/>
      <c r="Q67" s="76"/>
      <c r="R67" s="76"/>
      <c r="S67" s="76"/>
      <c r="T67" s="76"/>
      <c r="U67" s="76"/>
      <c r="V67" s="76"/>
      <c r="W67" s="76">
        <v>154.25</v>
      </c>
      <c r="X67" s="76"/>
      <c r="Y67" s="76"/>
      <c r="Z67" s="76"/>
      <c r="AA67" s="76"/>
      <c r="AB67" s="76"/>
      <c r="AC67" s="76">
        <v>2122.9</v>
      </c>
    </row>
    <row r="68" spans="1:29" x14ac:dyDescent="0.3">
      <c r="A68" s="1"/>
      <c r="B68" s="74" t="s">
        <v>99</v>
      </c>
      <c r="C68" s="74" t="s">
        <v>109</v>
      </c>
      <c r="D68" s="74" t="s">
        <v>1122</v>
      </c>
      <c r="E68" s="75" t="s">
        <v>591</v>
      </c>
      <c r="F68" s="76"/>
      <c r="G68" s="76"/>
      <c r="H68" s="76"/>
      <c r="I68" s="76"/>
      <c r="J68" s="76"/>
      <c r="K68" s="76"/>
      <c r="L68" s="76"/>
      <c r="M68" s="76"/>
      <c r="N68" s="76"/>
      <c r="O68" s="76"/>
      <c r="P68" s="76"/>
      <c r="Q68" s="76"/>
      <c r="R68" s="76"/>
      <c r="S68" s="76"/>
      <c r="T68" s="76"/>
      <c r="U68" s="76"/>
      <c r="V68" s="76"/>
      <c r="W68" s="76"/>
      <c r="X68" s="76"/>
      <c r="Y68" s="76"/>
      <c r="Z68" s="76"/>
      <c r="AA68" s="76"/>
      <c r="AB68" s="76"/>
      <c r="AC68" s="76">
        <v>0</v>
      </c>
    </row>
    <row r="69" spans="1:29" x14ac:dyDescent="0.3">
      <c r="A69" s="1"/>
      <c r="B69" s="74" t="s">
        <v>99</v>
      </c>
      <c r="C69" s="74" t="s">
        <v>1123</v>
      </c>
      <c r="D69" s="74" t="s">
        <v>1121</v>
      </c>
      <c r="E69" s="75" t="s">
        <v>591</v>
      </c>
      <c r="F69" s="76"/>
      <c r="G69" s="76"/>
      <c r="H69" s="76"/>
      <c r="I69" s="76"/>
      <c r="J69" s="76"/>
      <c r="K69" s="76"/>
      <c r="L69" s="76"/>
      <c r="M69" s="76"/>
      <c r="N69" s="76"/>
      <c r="O69" s="76"/>
      <c r="P69" s="76"/>
      <c r="Q69" s="76"/>
      <c r="R69" s="76"/>
      <c r="S69" s="76"/>
      <c r="T69" s="76"/>
      <c r="U69" s="76"/>
      <c r="V69" s="76"/>
      <c r="W69" s="76"/>
      <c r="X69" s="76"/>
      <c r="Y69" s="76"/>
      <c r="Z69" s="76"/>
      <c r="AA69" s="76"/>
      <c r="AB69" s="76"/>
      <c r="AC69" s="76">
        <v>0</v>
      </c>
    </row>
    <row r="70" spans="1:29" x14ac:dyDescent="0.3">
      <c r="A70" s="1"/>
      <c r="B70" s="74" t="s">
        <v>99</v>
      </c>
      <c r="C70" s="74" t="s">
        <v>1123</v>
      </c>
      <c r="D70" s="74" t="s">
        <v>1124</v>
      </c>
      <c r="E70" s="75" t="s">
        <v>591</v>
      </c>
      <c r="F70" s="76"/>
      <c r="G70" s="76"/>
      <c r="H70" s="76"/>
      <c r="I70" s="76"/>
      <c r="J70" s="76"/>
      <c r="K70" s="76"/>
      <c r="L70" s="76"/>
      <c r="M70" s="76"/>
      <c r="N70" s="76"/>
      <c r="O70" s="76"/>
      <c r="P70" s="76">
        <v>456.15</v>
      </c>
      <c r="Q70" s="76"/>
      <c r="R70" s="76"/>
      <c r="S70" s="76"/>
      <c r="T70" s="76"/>
      <c r="U70" s="76"/>
      <c r="V70" s="76"/>
      <c r="W70" s="76"/>
      <c r="X70" s="76"/>
      <c r="Y70" s="76"/>
      <c r="Z70" s="76"/>
      <c r="AA70" s="76"/>
      <c r="AB70" s="76"/>
      <c r="AC70" s="76">
        <v>456.15</v>
      </c>
    </row>
    <row r="71" spans="1:29" x14ac:dyDescent="0.3">
      <c r="A71" s="1"/>
      <c r="B71" s="74" t="s">
        <v>99</v>
      </c>
      <c r="C71" s="74" t="s">
        <v>1123</v>
      </c>
      <c r="D71" s="74" t="s">
        <v>1125</v>
      </c>
      <c r="E71" s="75" t="s">
        <v>591</v>
      </c>
      <c r="F71" s="76"/>
      <c r="G71" s="76"/>
      <c r="H71" s="76"/>
      <c r="I71" s="76"/>
      <c r="J71" s="76"/>
      <c r="K71" s="76"/>
      <c r="L71" s="76"/>
      <c r="M71" s="76"/>
      <c r="N71" s="76"/>
      <c r="O71" s="76"/>
      <c r="P71" s="76"/>
      <c r="Q71" s="76"/>
      <c r="R71" s="76"/>
      <c r="S71" s="76"/>
      <c r="T71" s="76"/>
      <c r="U71" s="76"/>
      <c r="V71" s="76"/>
      <c r="W71" s="76"/>
      <c r="X71" s="76">
        <v>455.6</v>
      </c>
      <c r="Y71" s="76"/>
      <c r="Z71" s="76"/>
      <c r="AA71" s="76"/>
      <c r="AB71" s="76"/>
      <c r="AC71" s="76">
        <v>455.6</v>
      </c>
    </row>
    <row r="72" spans="1:29" x14ac:dyDescent="0.3">
      <c r="A72" s="1"/>
      <c r="B72" s="74" t="s">
        <v>99</v>
      </c>
      <c r="C72" s="74" t="s">
        <v>1126</v>
      </c>
      <c r="D72" s="74" t="s">
        <v>376</v>
      </c>
      <c r="E72" s="75" t="s">
        <v>591</v>
      </c>
      <c r="F72" s="76"/>
      <c r="G72" s="76"/>
      <c r="H72" s="76"/>
      <c r="I72" s="76"/>
      <c r="J72" s="76"/>
      <c r="K72" s="76"/>
      <c r="L72" s="76"/>
      <c r="M72" s="76"/>
      <c r="N72" s="76"/>
      <c r="O72" s="76"/>
      <c r="P72" s="76"/>
      <c r="Q72" s="76"/>
      <c r="R72" s="76"/>
      <c r="S72" s="76"/>
      <c r="T72" s="76"/>
      <c r="U72" s="76"/>
      <c r="V72" s="76"/>
      <c r="W72" s="76"/>
      <c r="X72" s="76"/>
      <c r="Y72" s="76"/>
      <c r="Z72" s="76"/>
      <c r="AA72" s="76"/>
      <c r="AB72" s="76"/>
      <c r="AC72" s="76">
        <v>0</v>
      </c>
    </row>
    <row r="73" spans="1:29" x14ac:dyDescent="0.3">
      <c r="A73" s="1"/>
      <c r="B73" s="74" t="s">
        <v>99</v>
      </c>
      <c r="C73" s="74" t="s">
        <v>1126</v>
      </c>
      <c r="D73" s="74" t="s">
        <v>1127</v>
      </c>
      <c r="E73" s="75" t="s">
        <v>591</v>
      </c>
      <c r="F73" s="76"/>
      <c r="G73" s="76"/>
      <c r="H73" s="76"/>
      <c r="I73" s="76"/>
      <c r="J73" s="76"/>
      <c r="K73" s="76"/>
      <c r="L73" s="76"/>
      <c r="M73" s="76"/>
      <c r="N73" s="76"/>
      <c r="O73" s="76"/>
      <c r="P73" s="76"/>
      <c r="Q73" s="76"/>
      <c r="R73" s="76"/>
      <c r="S73" s="76"/>
      <c r="T73" s="76"/>
      <c r="U73" s="76"/>
      <c r="V73" s="76"/>
      <c r="W73" s="76"/>
      <c r="X73" s="76"/>
      <c r="Y73" s="76"/>
      <c r="Z73" s="76"/>
      <c r="AA73" s="76"/>
      <c r="AB73" s="76"/>
      <c r="AC73" s="76">
        <v>0</v>
      </c>
    </row>
    <row r="74" spans="1:29" x14ac:dyDescent="0.3">
      <c r="A74" s="1"/>
      <c r="B74" s="74" t="s">
        <v>99</v>
      </c>
      <c r="C74" s="74" t="s">
        <v>1126</v>
      </c>
      <c r="D74" s="74" t="s">
        <v>1120</v>
      </c>
      <c r="E74" s="75" t="s">
        <v>591</v>
      </c>
      <c r="F74" s="76"/>
      <c r="G74" s="76"/>
      <c r="H74" s="76"/>
      <c r="I74" s="76"/>
      <c r="J74" s="76"/>
      <c r="K74" s="76"/>
      <c r="L74" s="76"/>
      <c r="M74" s="76"/>
      <c r="N74" s="76"/>
      <c r="O74" s="76"/>
      <c r="P74" s="76"/>
      <c r="Q74" s="76"/>
      <c r="R74" s="76"/>
      <c r="S74" s="76"/>
      <c r="T74" s="76"/>
      <c r="U74" s="76"/>
      <c r="V74" s="76"/>
      <c r="W74" s="76"/>
      <c r="X74" s="76"/>
      <c r="Y74" s="76"/>
      <c r="Z74" s="76"/>
      <c r="AA74" s="76"/>
      <c r="AB74" s="76"/>
      <c r="AC74" s="76">
        <v>0</v>
      </c>
    </row>
    <row r="75" spans="1:29" x14ac:dyDescent="0.3">
      <c r="A75" s="1"/>
      <c r="B75" s="74" t="s">
        <v>111</v>
      </c>
      <c r="C75" s="74" t="s">
        <v>112</v>
      </c>
      <c r="D75" s="74" t="s">
        <v>1128</v>
      </c>
      <c r="E75" s="75" t="s">
        <v>591</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4368.45</v>
      </c>
      <c r="Y75" s="76">
        <v>4367.05</v>
      </c>
      <c r="Z75" s="76">
        <v>4373.45</v>
      </c>
      <c r="AA75" s="76">
        <v>4372.05</v>
      </c>
      <c r="AB75" s="76">
        <v>4375.8500000000004</v>
      </c>
      <c r="AC75" s="76">
        <v>86412.915154999995</v>
      </c>
    </row>
    <row r="76" spans="1:29" x14ac:dyDescent="0.3">
      <c r="A76" s="1"/>
      <c r="B76" s="74" t="s">
        <v>111</v>
      </c>
      <c r="C76" s="74" t="s">
        <v>112</v>
      </c>
      <c r="D76" s="74" t="s">
        <v>1129</v>
      </c>
      <c r="E76" s="75" t="s">
        <v>591</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4375.8</v>
      </c>
      <c r="Y76" s="76">
        <v>4379.7</v>
      </c>
      <c r="Z76" s="76">
        <v>4385.8</v>
      </c>
      <c r="AA76" s="76">
        <v>4383.3</v>
      </c>
      <c r="AB76" s="76">
        <v>4385</v>
      </c>
      <c r="AC76" s="76">
        <v>88586.40552</v>
      </c>
    </row>
    <row r="77" spans="1:29" x14ac:dyDescent="0.3">
      <c r="A77" s="1"/>
      <c r="B77" s="74" t="s">
        <v>111</v>
      </c>
      <c r="C77" s="74" t="s">
        <v>112</v>
      </c>
      <c r="D77" s="74" t="s">
        <v>1130</v>
      </c>
      <c r="E77" s="75" t="s">
        <v>591</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4406.3</v>
      </c>
      <c r="Y77" s="76">
        <v>4406.3500000000004</v>
      </c>
      <c r="Z77" s="76">
        <v>4400.3</v>
      </c>
      <c r="AA77" s="76">
        <v>4404.3999999999996</v>
      </c>
      <c r="AB77" s="76">
        <v>4412.55</v>
      </c>
      <c r="AC77" s="76">
        <v>90687.623955000003</v>
      </c>
    </row>
    <row r="78" spans="1:29" x14ac:dyDescent="0.3">
      <c r="A78" s="1"/>
      <c r="B78" s="74" t="s">
        <v>633</v>
      </c>
      <c r="C78" s="74" t="s">
        <v>989</v>
      </c>
      <c r="D78" s="74" t="s">
        <v>47</v>
      </c>
      <c r="E78" s="75" t="s">
        <v>590</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395.8</v>
      </c>
      <c r="Y78" s="76">
        <v>375.55</v>
      </c>
      <c r="Z78" s="76">
        <v>321.85000000000002</v>
      </c>
      <c r="AA78" s="76">
        <v>254.9</v>
      </c>
      <c r="AB78" s="76">
        <v>234.1</v>
      </c>
      <c r="AC78" s="76">
        <v>7147.2</v>
      </c>
    </row>
    <row r="79" spans="1:29" x14ac:dyDescent="0.3">
      <c r="A79" s="1"/>
      <c r="B79" s="74" t="s">
        <v>633</v>
      </c>
      <c r="C79" s="74" t="s">
        <v>990</v>
      </c>
      <c r="D79" s="74" t="s">
        <v>47</v>
      </c>
      <c r="E79" s="75" t="s">
        <v>590</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124.35</v>
      </c>
      <c r="Y79" s="76">
        <v>112.15</v>
      </c>
      <c r="Z79" s="76">
        <v>99.35</v>
      </c>
      <c r="AA79" s="76">
        <v>91.25</v>
      </c>
      <c r="AB79" s="76">
        <v>85.8</v>
      </c>
      <c r="AC79" s="76">
        <v>2316.65</v>
      </c>
    </row>
    <row r="80" spans="1:29" x14ac:dyDescent="0.3">
      <c r="A80" s="1"/>
      <c r="B80" s="74" t="s">
        <v>38</v>
      </c>
      <c r="C80" s="74" t="s">
        <v>991</v>
      </c>
      <c r="D80" s="74" t="s">
        <v>47</v>
      </c>
      <c r="E80" s="75" t="s">
        <v>590</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186.5</v>
      </c>
      <c r="Y80" s="76">
        <v>181.2</v>
      </c>
      <c r="Z80" s="76">
        <v>176.4</v>
      </c>
      <c r="AA80" s="76">
        <v>159.9</v>
      </c>
      <c r="AB80" s="76">
        <v>152.80000000000001</v>
      </c>
      <c r="AC80" s="76">
        <v>4571.2</v>
      </c>
    </row>
    <row r="81" spans="1:29" x14ac:dyDescent="0.3">
      <c r="A81" s="1"/>
      <c r="B81" s="74" t="s">
        <v>38</v>
      </c>
      <c r="C81" s="74" t="s">
        <v>992</v>
      </c>
      <c r="D81" s="74" t="s">
        <v>47</v>
      </c>
      <c r="E81" s="75" t="s">
        <v>590</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202</v>
      </c>
      <c r="Y81" s="76">
        <v>196.2</v>
      </c>
      <c r="Z81" s="76">
        <v>191.45</v>
      </c>
      <c r="AA81" s="76">
        <v>173.5</v>
      </c>
      <c r="AB81" s="76">
        <v>165.9</v>
      </c>
      <c r="AC81" s="76">
        <v>4938.8500000000004</v>
      </c>
    </row>
    <row r="82" spans="1:29" x14ac:dyDescent="0.3">
      <c r="A82" s="1"/>
      <c r="B82" s="74" t="s">
        <v>38</v>
      </c>
      <c r="C82" s="74" t="s">
        <v>993</v>
      </c>
      <c r="D82" s="74" t="s">
        <v>47</v>
      </c>
      <c r="E82" s="75" t="s">
        <v>590</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207.2</v>
      </c>
      <c r="Y82" s="76">
        <v>200.75</v>
      </c>
      <c r="Z82" s="76">
        <v>196.25</v>
      </c>
      <c r="AA82" s="76">
        <v>178.45</v>
      </c>
      <c r="AB82" s="76">
        <v>170.6</v>
      </c>
      <c r="AC82" s="76">
        <v>5021.7</v>
      </c>
    </row>
    <row r="83" spans="1:29" x14ac:dyDescent="0.3">
      <c r="A83" s="1"/>
      <c r="B83" s="74" t="s">
        <v>38</v>
      </c>
      <c r="C83" s="74" t="s">
        <v>994</v>
      </c>
      <c r="D83" s="74" t="s">
        <v>47</v>
      </c>
      <c r="E83" s="75" t="s">
        <v>590</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c r="Y83" s="76">
        <v>51.7</v>
      </c>
      <c r="Z83" s="76">
        <v>205.9</v>
      </c>
      <c r="AA83" s="76">
        <v>214.2</v>
      </c>
      <c r="AB83" s="76">
        <v>216.55</v>
      </c>
      <c r="AC83" s="76">
        <v>3609.8</v>
      </c>
    </row>
    <row r="84" spans="1:29" x14ac:dyDescent="0.3">
      <c r="A84" s="1"/>
      <c r="B84" s="74" t="s">
        <v>639</v>
      </c>
      <c r="C84" s="74" t="s">
        <v>1131</v>
      </c>
      <c r="D84" s="74" t="s">
        <v>1132</v>
      </c>
      <c r="E84" s="75" t="s">
        <v>591</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1034.2</v>
      </c>
      <c r="Y84" s="76">
        <v>1013</v>
      </c>
      <c r="Z84" s="76">
        <v>1030.5999999999999</v>
      </c>
      <c r="AA84" s="76">
        <v>1023</v>
      </c>
      <c r="AB84" s="76">
        <v>1009.35</v>
      </c>
      <c r="AC84" s="76">
        <v>23504.03</v>
      </c>
    </row>
    <row r="85" spans="1:29" x14ac:dyDescent="0.3">
      <c r="A85" s="1"/>
      <c r="B85" s="74" t="s">
        <v>639</v>
      </c>
      <c r="C85" s="74" t="s">
        <v>1131</v>
      </c>
      <c r="D85" s="74" t="s">
        <v>1133</v>
      </c>
      <c r="E85" s="75" t="s">
        <v>591</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386.95</v>
      </c>
      <c r="Y85" s="76">
        <v>504.8</v>
      </c>
      <c r="Z85" s="76">
        <v>660.35</v>
      </c>
      <c r="AA85" s="76">
        <v>691.25</v>
      </c>
      <c r="AB85" s="76">
        <v>549.75</v>
      </c>
      <c r="AC85" s="76">
        <v>8993.9539999999997</v>
      </c>
    </row>
    <row r="86" spans="1:29" x14ac:dyDescent="0.3">
      <c r="A86" s="1"/>
      <c r="B86" s="74" t="s">
        <v>610</v>
      </c>
      <c r="C86" s="74" t="s">
        <v>1134</v>
      </c>
      <c r="D86" s="74" t="s">
        <v>1134</v>
      </c>
      <c r="E86" s="75" t="s">
        <v>592</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564.25</v>
      </c>
      <c r="Y86" s="76">
        <v>566.70000000000005</v>
      </c>
      <c r="Z86" s="76">
        <v>581.5</v>
      </c>
      <c r="AA86" s="76">
        <v>579.5</v>
      </c>
      <c r="AB86" s="76">
        <v>518</v>
      </c>
      <c r="AC86" s="76">
        <v>12716.6</v>
      </c>
    </row>
    <row r="87" spans="1:29" x14ac:dyDescent="0.3">
      <c r="A87" s="1"/>
      <c r="B87" s="74" t="s">
        <v>353</v>
      </c>
      <c r="C87" s="74" t="s">
        <v>1135</v>
      </c>
      <c r="D87" s="74" t="s">
        <v>47</v>
      </c>
      <c r="E87" s="75" t="s">
        <v>593</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315.14999999999998</v>
      </c>
      <c r="Y87" s="76">
        <v>261.05</v>
      </c>
      <c r="Z87" s="76">
        <v>223.3</v>
      </c>
      <c r="AA87" s="76">
        <v>88.8</v>
      </c>
      <c r="AB87" s="76">
        <v>208.95</v>
      </c>
      <c r="AC87" s="76">
        <v>4337.25</v>
      </c>
    </row>
    <row r="88" spans="1:29" x14ac:dyDescent="0.3">
      <c r="A88" s="1"/>
      <c r="B88" s="74" t="s">
        <v>358</v>
      </c>
      <c r="C88" s="74" t="s">
        <v>1136</v>
      </c>
      <c r="D88" s="74" t="s">
        <v>47</v>
      </c>
      <c r="E88" s="75" t="s">
        <v>593</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370.75</v>
      </c>
      <c r="Y88" s="76">
        <v>340.95</v>
      </c>
      <c r="Z88" s="76">
        <v>308.25</v>
      </c>
      <c r="AA88" s="76">
        <v>151.15</v>
      </c>
      <c r="AB88" s="76">
        <v>261.55</v>
      </c>
      <c r="AC88" s="76">
        <v>5462.35</v>
      </c>
    </row>
    <row r="89" spans="1:29" x14ac:dyDescent="0.3">
      <c r="A89" s="1"/>
      <c r="B89" s="74" t="s">
        <v>618</v>
      </c>
      <c r="C89" s="74" t="s">
        <v>995</v>
      </c>
      <c r="D89" s="74" t="s">
        <v>1090</v>
      </c>
      <c r="E89" s="75" t="s">
        <v>590</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82.3</v>
      </c>
      <c r="Y89" s="76">
        <v>82.4</v>
      </c>
      <c r="Z89" s="76">
        <v>80.5</v>
      </c>
      <c r="AA89" s="76">
        <v>79.650000000000006</v>
      </c>
      <c r="AB89" s="76">
        <v>80.099999999999994</v>
      </c>
      <c r="AC89" s="76">
        <v>1896.3</v>
      </c>
    </row>
    <row r="90" spans="1:29" x14ac:dyDescent="0.3">
      <c r="A90" s="1"/>
      <c r="B90" s="74" t="s">
        <v>601</v>
      </c>
      <c r="C90" s="74" t="s">
        <v>996</v>
      </c>
      <c r="D90" s="74" t="s">
        <v>47</v>
      </c>
      <c r="E90" s="75" t="s">
        <v>590</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450.15</v>
      </c>
      <c r="Y90" s="76">
        <v>449.2</v>
      </c>
      <c r="Z90" s="76">
        <v>449.55</v>
      </c>
      <c r="AA90" s="76">
        <v>448.15</v>
      </c>
      <c r="AB90" s="76">
        <v>447.7</v>
      </c>
      <c r="AC90" s="76">
        <v>10358</v>
      </c>
    </row>
    <row r="91" spans="1:29" x14ac:dyDescent="0.3">
      <c r="A91" s="1"/>
      <c r="B91" s="74" t="s">
        <v>619</v>
      </c>
      <c r="C91" s="74" t="s">
        <v>997</v>
      </c>
      <c r="D91" s="74" t="s">
        <v>47</v>
      </c>
      <c r="E91" s="75" t="s">
        <v>590</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441.6</v>
      </c>
      <c r="Y91" s="76">
        <v>441.6</v>
      </c>
      <c r="Z91" s="76">
        <v>441.6</v>
      </c>
      <c r="AA91" s="76">
        <v>441.6</v>
      </c>
      <c r="AB91" s="76">
        <v>441.6</v>
      </c>
      <c r="AC91" s="76">
        <v>10185.799999999999</v>
      </c>
    </row>
    <row r="92" spans="1:29" x14ac:dyDescent="0.3">
      <c r="A92" s="1"/>
      <c r="B92" s="74" t="s">
        <v>594</v>
      </c>
      <c r="C92" s="74" t="s">
        <v>998</v>
      </c>
      <c r="D92" s="74" t="s">
        <v>47</v>
      </c>
      <c r="E92" s="75" t="s">
        <v>590</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2695.5</v>
      </c>
      <c r="Y92" s="76">
        <v>2245.6</v>
      </c>
      <c r="Z92" s="76">
        <v>2674.8</v>
      </c>
      <c r="AA92" s="76">
        <v>2016.2</v>
      </c>
      <c r="AB92" s="76">
        <v>2470.0500000000002</v>
      </c>
      <c r="AC92" s="76">
        <v>54247.9</v>
      </c>
    </row>
    <row r="93" spans="1:29" x14ac:dyDescent="0.3">
      <c r="A93" s="1"/>
      <c r="B93" s="74" t="s">
        <v>606</v>
      </c>
      <c r="C93" s="74" t="s">
        <v>1137</v>
      </c>
      <c r="D93" s="74" t="s">
        <v>47</v>
      </c>
      <c r="E93" s="75" t="s">
        <v>591</v>
      </c>
      <c r="F93" s="76"/>
      <c r="G93" s="76"/>
      <c r="H93" s="76"/>
      <c r="I93" s="76">
        <v>30.95</v>
      </c>
      <c r="J93" s="76"/>
      <c r="K93" s="76"/>
      <c r="L93" s="76"/>
      <c r="M93" s="76"/>
      <c r="N93" s="76"/>
      <c r="O93" s="76"/>
      <c r="P93" s="76"/>
      <c r="Q93" s="76"/>
      <c r="R93" s="76"/>
      <c r="S93" s="76"/>
      <c r="T93" s="76"/>
      <c r="U93" s="76"/>
      <c r="V93" s="76"/>
      <c r="W93" s="76"/>
      <c r="X93" s="76"/>
      <c r="Y93" s="76"/>
      <c r="Z93" s="76"/>
      <c r="AA93" s="76">
        <v>145.25</v>
      </c>
      <c r="AB93" s="76"/>
      <c r="AC93" s="76">
        <v>176.2</v>
      </c>
    </row>
    <row r="94" spans="1:29" x14ac:dyDescent="0.3">
      <c r="A94" s="1"/>
      <c r="B94" s="74" t="s">
        <v>606</v>
      </c>
      <c r="C94" s="74" t="s">
        <v>1138</v>
      </c>
      <c r="D94" s="74" t="s">
        <v>47</v>
      </c>
      <c r="E94" s="75" t="s">
        <v>591</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199.3</v>
      </c>
      <c r="Y94" s="76"/>
      <c r="Z94" s="76"/>
      <c r="AA94" s="76"/>
      <c r="AB94" s="76"/>
      <c r="AC94" s="76">
        <v>1512.6</v>
      </c>
    </row>
    <row r="95" spans="1:29" x14ac:dyDescent="0.3">
      <c r="A95" s="1"/>
      <c r="B95" s="74" t="s">
        <v>603</v>
      </c>
      <c r="C95" s="74" t="s">
        <v>999</v>
      </c>
      <c r="D95" s="74" t="s">
        <v>47</v>
      </c>
      <c r="E95" s="75" t="s">
        <v>590</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2142.25</v>
      </c>
      <c r="Y95" s="76">
        <v>2110.0500000000002</v>
      </c>
      <c r="Z95" s="76">
        <v>2083.8000000000002</v>
      </c>
      <c r="AA95" s="76">
        <v>1997.9</v>
      </c>
      <c r="AB95" s="76">
        <v>1928.85</v>
      </c>
      <c r="AC95" s="76">
        <v>48376.4</v>
      </c>
    </row>
    <row r="96" spans="1:29" x14ac:dyDescent="0.3">
      <c r="A96" s="1"/>
      <c r="B96" s="74" t="s">
        <v>607</v>
      </c>
      <c r="C96" s="74" t="s">
        <v>1000</v>
      </c>
      <c r="D96" s="74" t="s">
        <v>47</v>
      </c>
      <c r="E96" s="75" t="s">
        <v>590</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42.15</v>
      </c>
      <c r="Y96" s="76">
        <v>42.3</v>
      </c>
      <c r="Z96" s="76">
        <v>41.65</v>
      </c>
      <c r="AA96" s="76">
        <v>41.45</v>
      </c>
      <c r="AB96" s="76">
        <v>37.75</v>
      </c>
      <c r="AC96" s="76">
        <v>1530.8</v>
      </c>
    </row>
    <row r="97" spans="1:29" x14ac:dyDescent="0.3">
      <c r="A97" s="1"/>
      <c r="B97" s="74" t="s">
        <v>634</v>
      </c>
      <c r="C97" s="74" t="s">
        <v>1139</v>
      </c>
      <c r="D97" s="74" t="s">
        <v>47</v>
      </c>
      <c r="E97" s="75" t="s">
        <v>592</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1845.35</v>
      </c>
      <c r="Y97" s="76">
        <v>1900.45</v>
      </c>
      <c r="Z97" s="76">
        <v>1931.05</v>
      </c>
      <c r="AA97" s="76">
        <v>1977.55</v>
      </c>
      <c r="AB97" s="76">
        <v>1961.5</v>
      </c>
      <c r="AC97" s="76">
        <v>41989.599999999999</v>
      </c>
    </row>
    <row r="98" spans="1:29" x14ac:dyDescent="0.3">
      <c r="A98" s="1"/>
      <c r="B98" s="74" t="s">
        <v>115</v>
      </c>
      <c r="C98" s="74" t="s">
        <v>1001</v>
      </c>
      <c r="D98" s="74" t="s">
        <v>47</v>
      </c>
      <c r="E98" s="75" t="s">
        <v>590</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10716.25</v>
      </c>
      <c r="Y98" s="76">
        <v>11498.1</v>
      </c>
      <c r="Z98" s="76">
        <v>10531.4</v>
      </c>
      <c r="AA98" s="76">
        <v>9087.1</v>
      </c>
      <c r="AB98" s="76">
        <v>10422.200000000001</v>
      </c>
      <c r="AC98" s="76">
        <v>230891.55</v>
      </c>
    </row>
    <row r="99" spans="1:29" x14ac:dyDescent="0.3">
      <c r="A99" s="1"/>
      <c r="B99" s="74" t="s">
        <v>115</v>
      </c>
      <c r="C99" s="74" t="s">
        <v>119</v>
      </c>
      <c r="D99" s="74" t="s">
        <v>1118</v>
      </c>
      <c r="E99" s="75" t="s">
        <v>591</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3820.6</v>
      </c>
      <c r="Y99" s="76">
        <v>4382</v>
      </c>
      <c r="Z99" s="76">
        <v>4307.6499999999996</v>
      </c>
      <c r="AA99" s="76">
        <v>3696.6</v>
      </c>
      <c r="AB99" s="76">
        <v>4341.1499999999996</v>
      </c>
      <c r="AC99" s="76">
        <v>61132.95</v>
      </c>
    </row>
    <row r="100" spans="1:29" x14ac:dyDescent="0.3">
      <c r="A100" s="1"/>
      <c r="B100" s="74" t="s">
        <v>115</v>
      </c>
      <c r="C100" s="74" t="s">
        <v>119</v>
      </c>
      <c r="D100" s="74" t="s">
        <v>1119</v>
      </c>
      <c r="E100" s="75" t="s">
        <v>591</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3887.25</v>
      </c>
      <c r="Y100" s="76">
        <v>4642.55</v>
      </c>
      <c r="Z100" s="76">
        <v>4510.3999999999996</v>
      </c>
      <c r="AA100" s="76">
        <v>3761.15</v>
      </c>
      <c r="AB100" s="76">
        <v>4618.8500000000004</v>
      </c>
      <c r="AC100" s="76">
        <v>97983</v>
      </c>
    </row>
    <row r="101" spans="1:29" x14ac:dyDescent="0.3">
      <c r="A101" s="1"/>
      <c r="B101" s="74" t="s">
        <v>115</v>
      </c>
      <c r="C101" s="74" t="s">
        <v>119</v>
      </c>
      <c r="D101" s="74" t="s">
        <v>1120</v>
      </c>
      <c r="E101" s="75" t="s">
        <v>591</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3897.1</v>
      </c>
      <c r="Y101" s="76">
        <v>4671.95</v>
      </c>
      <c r="Z101" s="76">
        <v>4517.05</v>
      </c>
      <c r="AA101" s="76">
        <v>3757.8</v>
      </c>
      <c r="AB101" s="76">
        <v>4631.5</v>
      </c>
      <c r="AC101" s="76">
        <v>98573.35</v>
      </c>
    </row>
    <row r="102" spans="1:29" x14ac:dyDescent="0.3">
      <c r="A102" s="1"/>
      <c r="B102" s="74" t="s">
        <v>115</v>
      </c>
      <c r="C102" s="74" t="s">
        <v>119</v>
      </c>
      <c r="D102" s="74" t="s">
        <v>1088</v>
      </c>
      <c r="E102" s="75" t="s">
        <v>591</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6102.5</v>
      </c>
      <c r="Y102" s="76">
        <v>6667.55</v>
      </c>
      <c r="Z102" s="76">
        <v>6552.2</v>
      </c>
      <c r="AA102" s="76">
        <v>5986.05</v>
      </c>
      <c r="AB102" s="76">
        <v>6688.45</v>
      </c>
      <c r="AC102" s="76">
        <v>129835.5</v>
      </c>
    </row>
    <row r="103" spans="1:29" x14ac:dyDescent="0.3">
      <c r="A103" s="1"/>
      <c r="B103" s="74" t="s">
        <v>115</v>
      </c>
      <c r="C103" s="74" t="s">
        <v>124</v>
      </c>
      <c r="D103" s="74" t="s">
        <v>376</v>
      </c>
      <c r="E103" s="75" t="s">
        <v>591</v>
      </c>
      <c r="F103" s="76">
        <v>4743.8500000000004</v>
      </c>
      <c r="G103" s="76"/>
      <c r="H103" s="76"/>
      <c r="I103" s="76"/>
      <c r="J103" s="76"/>
      <c r="K103" s="76"/>
      <c r="L103" s="76"/>
      <c r="M103" s="76"/>
      <c r="N103" s="76"/>
      <c r="O103" s="76"/>
      <c r="P103" s="76"/>
      <c r="Q103" s="76"/>
      <c r="R103" s="76"/>
      <c r="S103" s="76"/>
      <c r="T103" s="76"/>
      <c r="U103" s="76"/>
      <c r="V103" s="76"/>
      <c r="W103" s="76"/>
      <c r="X103" s="76"/>
      <c r="Y103" s="76"/>
      <c r="Z103" s="76"/>
      <c r="AA103" s="76">
        <v>451.3</v>
      </c>
      <c r="AB103" s="76">
        <v>4171.7</v>
      </c>
      <c r="AC103" s="76">
        <v>9366.85</v>
      </c>
    </row>
    <row r="104" spans="1:29" x14ac:dyDescent="0.3">
      <c r="A104" s="1"/>
      <c r="B104" s="74" t="s">
        <v>115</v>
      </c>
      <c r="C104" s="74" t="s">
        <v>124</v>
      </c>
      <c r="D104" s="74" t="s">
        <v>1088</v>
      </c>
      <c r="E104" s="75" t="s">
        <v>591</v>
      </c>
      <c r="F104" s="76">
        <v>2489.75</v>
      </c>
      <c r="G104" s="76"/>
      <c r="H104" s="76"/>
      <c r="I104" s="76"/>
      <c r="J104" s="76"/>
      <c r="K104" s="76"/>
      <c r="L104" s="76"/>
      <c r="M104" s="76"/>
      <c r="N104" s="76"/>
      <c r="O104" s="76"/>
      <c r="P104" s="76"/>
      <c r="Q104" s="76"/>
      <c r="R104" s="76"/>
      <c r="S104" s="76"/>
      <c r="T104" s="76"/>
      <c r="U104" s="76"/>
      <c r="V104" s="76"/>
      <c r="W104" s="76"/>
      <c r="X104" s="76"/>
      <c r="Y104" s="76"/>
      <c r="Z104" s="76"/>
      <c r="AA104" s="76"/>
      <c r="AB104" s="76">
        <v>767.2</v>
      </c>
      <c r="AC104" s="76">
        <v>3256.95</v>
      </c>
    </row>
    <row r="105" spans="1:29" x14ac:dyDescent="0.3">
      <c r="A105" s="1"/>
      <c r="B105" s="74" t="s">
        <v>115</v>
      </c>
      <c r="C105" s="74" t="s">
        <v>1002</v>
      </c>
      <c r="D105" s="74" t="s">
        <v>47</v>
      </c>
      <c r="E105" s="75" t="s">
        <v>590</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119.25</v>
      </c>
      <c r="Y105" s="76">
        <v>118.2</v>
      </c>
      <c r="Z105" s="76">
        <v>117.15</v>
      </c>
      <c r="AA105" s="76">
        <v>117.1</v>
      </c>
      <c r="AB105" s="76">
        <v>117.05</v>
      </c>
      <c r="AC105" s="76">
        <v>2569.9</v>
      </c>
    </row>
    <row r="106" spans="1:29" x14ac:dyDescent="0.3">
      <c r="A106" s="1"/>
      <c r="B106" s="74" t="s">
        <v>611</v>
      </c>
      <c r="C106" s="74" t="s">
        <v>1140</v>
      </c>
      <c r="D106" s="74" t="s">
        <v>47</v>
      </c>
      <c r="E106" s="75" t="s">
        <v>592</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1.45</v>
      </c>
      <c r="Y106" s="76">
        <v>2.95</v>
      </c>
      <c r="Z106" s="76">
        <v>2.4</v>
      </c>
      <c r="AA106" s="76">
        <v>0.95</v>
      </c>
      <c r="AB106" s="76"/>
      <c r="AC106" s="76">
        <v>44.018484999999998</v>
      </c>
    </row>
    <row r="107" spans="1:29" x14ac:dyDescent="0.3">
      <c r="A107" s="1"/>
      <c r="B107" s="74" t="s">
        <v>599</v>
      </c>
      <c r="C107" s="74" t="s">
        <v>1003</v>
      </c>
      <c r="D107" s="74" t="s">
        <v>47</v>
      </c>
      <c r="E107" s="75" t="s">
        <v>590</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1619.7</v>
      </c>
      <c r="Y107" s="76">
        <v>1453.5</v>
      </c>
      <c r="Z107" s="76">
        <v>1318.7</v>
      </c>
      <c r="AA107" s="76">
        <v>1241.8</v>
      </c>
      <c r="AB107" s="76">
        <v>1155.8499999999999</v>
      </c>
      <c r="AC107" s="76">
        <v>31269.7</v>
      </c>
    </row>
    <row r="108" spans="1:29" x14ac:dyDescent="0.3">
      <c r="A108" s="1"/>
      <c r="B108" s="74" t="s">
        <v>613</v>
      </c>
      <c r="C108" s="74" t="s">
        <v>1004</v>
      </c>
      <c r="D108" s="74" t="s">
        <v>47</v>
      </c>
      <c r="E108" s="75" t="s">
        <v>590</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36.35</v>
      </c>
      <c r="Y108" s="76">
        <v>30.35</v>
      </c>
      <c r="Z108" s="76">
        <v>36</v>
      </c>
      <c r="AA108" s="76">
        <v>36</v>
      </c>
      <c r="AB108" s="76">
        <v>50.95</v>
      </c>
      <c r="AC108" s="76">
        <v>549.85</v>
      </c>
    </row>
    <row r="109" spans="1:29" x14ac:dyDescent="0.3">
      <c r="A109" s="1"/>
      <c r="B109" s="74" t="s">
        <v>635</v>
      </c>
      <c r="C109" s="74" t="s">
        <v>1141</v>
      </c>
      <c r="D109" s="74" t="s">
        <v>47</v>
      </c>
      <c r="E109" s="75" t="s">
        <v>592</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117.05</v>
      </c>
      <c r="Y109" s="76">
        <v>115.9</v>
      </c>
      <c r="Z109" s="76">
        <v>118.2</v>
      </c>
      <c r="AA109" s="76">
        <v>120.95</v>
      </c>
      <c r="AB109" s="76">
        <v>119.4</v>
      </c>
      <c r="AC109" s="76">
        <v>2622.79</v>
      </c>
    </row>
    <row r="110" spans="1:29" x14ac:dyDescent="0.3">
      <c r="A110" s="1"/>
      <c r="B110" s="74" t="s">
        <v>398</v>
      </c>
      <c r="C110" s="74" t="s">
        <v>1142</v>
      </c>
      <c r="D110" s="74" t="s">
        <v>47</v>
      </c>
      <c r="E110" s="75" t="s">
        <v>591</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v>0</v>
      </c>
    </row>
    <row r="111" spans="1:29" x14ac:dyDescent="0.3">
      <c r="A111" s="1"/>
      <c r="B111" s="74" t="s">
        <v>620</v>
      </c>
      <c r="C111" s="74" t="s">
        <v>1143</v>
      </c>
      <c r="D111" s="74" t="s">
        <v>47</v>
      </c>
      <c r="E111" s="75" t="s">
        <v>592</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116.6</v>
      </c>
      <c r="Y111" s="76">
        <v>116.3</v>
      </c>
      <c r="Z111" s="76">
        <v>109.6</v>
      </c>
      <c r="AA111" s="76">
        <v>91.9</v>
      </c>
      <c r="AB111" s="76">
        <v>82.35</v>
      </c>
      <c r="AC111" s="76">
        <v>2342.0500000000002</v>
      </c>
    </row>
    <row r="112" spans="1:29" x14ac:dyDescent="0.3">
      <c r="A112" s="1"/>
      <c r="B112" s="74" t="s">
        <v>127</v>
      </c>
      <c r="C112" s="74" t="s">
        <v>1005</v>
      </c>
      <c r="D112" s="74" t="s">
        <v>47</v>
      </c>
      <c r="E112" s="75" t="s">
        <v>590</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132.30000000000001</v>
      </c>
      <c r="Y112" s="76">
        <v>131.05000000000001</v>
      </c>
      <c r="Z112" s="76">
        <v>128.9</v>
      </c>
      <c r="AA112" s="76">
        <v>123.75</v>
      </c>
      <c r="AB112" s="76">
        <v>115.8</v>
      </c>
      <c r="AC112" s="76">
        <v>2850.35</v>
      </c>
    </row>
    <row r="113" spans="1:29" x14ac:dyDescent="0.3">
      <c r="A113" s="1"/>
      <c r="B113" s="74" t="s">
        <v>127</v>
      </c>
      <c r="C113" s="74" t="s">
        <v>1006</v>
      </c>
      <c r="D113" s="74" t="s">
        <v>47</v>
      </c>
      <c r="E113" s="75" t="s">
        <v>590</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3560.75</v>
      </c>
      <c r="Y113" s="76">
        <v>3037.85</v>
      </c>
      <c r="Z113" s="76">
        <v>2885.1</v>
      </c>
      <c r="AA113" s="76">
        <v>2756</v>
      </c>
      <c r="AB113" s="76">
        <v>2440.1</v>
      </c>
      <c r="AC113" s="76">
        <v>79501.3</v>
      </c>
    </row>
    <row r="114" spans="1:29" x14ac:dyDescent="0.3">
      <c r="A114" s="1"/>
      <c r="B114" s="74" t="s">
        <v>127</v>
      </c>
      <c r="C114" s="74" t="s">
        <v>131</v>
      </c>
      <c r="D114" s="74" t="s">
        <v>47</v>
      </c>
      <c r="E114" s="75" t="s">
        <v>590</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2162.65</v>
      </c>
      <c r="Y114" s="76">
        <v>2007.25</v>
      </c>
      <c r="Z114" s="76">
        <v>1812</v>
      </c>
      <c r="AA114" s="76">
        <v>1724.9</v>
      </c>
      <c r="AB114" s="76">
        <v>1705.3</v>
      </c>
      <c r="AC114" s="76">
        <v>45219.7</v>
      </c>
    </row>
    <row r="115" spans="1:29" x14ac:dyDescent="0.3">
      <c r="A115" s="1"/>
      <c r="B115" s="74" t="s">
        <v>127</v>
      </c>
      <c r="C115" s="74" t="s">
        <v>1007</v>
      </c>
      <c r="D115" s="74" t="s">
        <v>47</v>
      </c>
      <c r="E115" s="75" t="s">
        <v>590</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238.35</v>
      </c>
      <c r="Y115" s="76">
        <v>237.55</v>
      </c>
      <c r="Z115" s="76">
        <v>237.85</v>
      </c>
      <c r="AA115" s="76">
        <v>237.9</v>
      </c>
      <c r="AB115" s="76">
        <v>238</v>
      </c>
      <c r="AC115" s="76">
        <v>5382.1</v>
      </c>
    </row>
    <row r="116" spans="1:29" x14ac:dyDescent="0.3">
      <c r="A116" s="1"/>
      <c r="B116" s="74" t="s">
        <v>133</v>
      </c>
      <c r="C116" s="74" t="s">
        <v>1144</v>
      </c>
      <c r="D116" s="74" t="s">
        <v>47</v>
      </c>
      <c r="E116" s="75" t="s">
        <v>593</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1923.7</v>
      </c>
      <c r="Y116" s="76">
        <v>1461</v>
      </c>
      <c r="Z116" s="76">
        <v>2108.4279999999999</v>
      </c>
      <c r="AA116" s="76">
        <v>1071.4000000000001</v>
      </c>
      <c r="AB116" s="76">
        <v>330.6</v>
      </c>
      <c r="AC116" s="76">
        <v>35250.678</v>
      </c>
    </row>
    <row r="117" spans="1:29" x14ac:dyDescent="0.3">
      <c r="A117" s="1"/>
      <c r="B117" s="74" t="s">
        <v>133</v>
      </c>
      <c r="C117" s="74" t="s">
        <v>1145</v>
      </c>
      <c r="D117" s="74" t="s">
        <v>47</v>
      </c>
      <c r="E117" s="75" t="s">
        <v>593</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1958.15</v>
      </c>
      <c r="Y117" s="76">
        <v>1410.55</v>
      </c>
      <c r="Z117" s="76">
        <v>2032.3655000000001</v>
      </c>
      <c r="AA117" s="76">
        <v>972.5</v>
      </c>
      <c r="AB117" s="76">
        <v>401.7</v>
      </c>
      <c r="AC117" s="76">
        <v>33438.1155</v>
      </c>
    </row>
    <row r="118" spans="1:29" x14ac:dyDescent="0.3">
      <c r="A118" s="1"/>
      <c r="B118" s="74" t="s">
        <v>133</v>
      </c>
      <c r="C118" s="74" t="s">
        <v>1009</v>
      </c>
      <c r="D118" s="74" t="s">
        <v>47</v>
      </c>
      <c r="E118" s="75" t="s">
        <v>590</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1767.55</v>
      </c>
      <c r="Y118" s="76">
        <v>1765.75</v>
      </c>
      <c r="Z118" s="76">
        <v>1732.2750000000001</v>
      </c>
      <c r="AA118" s="76">
        <v>1726.2</v>
      </c>
      <c r="AB118" s="76">
        <v>1714.1</v>
      </c>
      <c r="AC118" s="76">
        <v>40472.824999999997</v>
      </c>
    </row>
    <row r="119" spans="1:29" x14ac:dyDescent="0.3">
      <c r="A119" s="1"/>
      <c r="B119" s="74" t="s">
        <v>133</v>
      </c>
      <c r="C119" s="74" t="s">
        <v>1012</v>
      </c>
      <c r="D119" s="74" t="s">
        <v>1090</v>
      </c>
      <c r="E119" s="75" t="s">
        <v>590</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14.4</v>
      </c>
      <c r="Y119" s="76">
        <v>14.4</v>
      </c>
      <c r="Z119" s="76">
        <v>14.456</v>
      </c>
      <c r="AA119" s="76">
        <v>14.4</v>
      </c>
      <c r="AB119" s="76">
        <v>14.4</v>
      </c>
      <c r="AC119" s="76">
        <v>328.50599999999997</v>
      </c>
    </row>
    <row r="120" spans="1:29" x14ac:dyDescent="0.3">
      <c r="A120" s="1"/>
      <c r="B120" s="74" t="s">
        <v>133</v>
      </c>
      <c r="C120" s="74" t="s">
        <v>1013</v>
      </c>
      <c r="D120" s="74" t="s">
        <v>47</v>
      </c>
      <c r="E120" s="75" t="s">
        <v>590</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720.15</v>
      </c>
      <c r="Y120" s="76">
        <v>718.15</v>
      </c>
      <c r="Z120" s="76">
        <v>721.15200000000004</v>
      </c>
      <c r="AA120" s="76">
        <v>719.65</v>
      </c>
      <c r="AB120" s="76">
        <v>722.65</v>
      </c>
      <c r="AC120" s="76">
        <v>16458.851999999999</v>
      </c>
    </row>
    <row r="121" spans="1:29" x14ac:dyDescent="0.3">
      <c r="A121" s="1"/>
      <c r="B121" s="74" t="s">
        <v>133</v>
      </c>
      <c r="C121" s="74" t="s">
        <v>1014</v>
      </c>
      <c r="D121" s="74" t="s">
        <v>47</v>
      </c>
      <c r="E121" s="75" t="s">
        <v>590</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2670.65</v>
      </c>
      <c r="Y121" s="76">
        <v>2341.5</v>
      </c>
      <c r="Z121" s="76">
        <v>2616.1025</v>
      </c>
      <c r="AA121" s="76">
        <v>2496.9499999999998</v>
      </c>
      <c r="AB121" s="76">
        <v>2622.4</v>
      </c>
      <c r="AC121" s="76">
        <v>56650.102500000001</v>
      </c>
    </row>
    <row r="122" spans="1:29" x14ac:dyDescent="0.3">
      <c r="A122" s="1"/>
      <c r="B122" s="74" t="s">
        <v>133</v>
      </c>
      <c r="C122" s="74" t="s">
        <v>1015</v>
      </c>
      <c r="D122" s="74" t="s">
        <v>47</v>
      </c>
      <c r="E122" s="75" t="s">
        <v>590</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2385.6</v>
      </c>
      <c r="Y122" s="76">
        <v>2353.8000000000002</v>
      </c>
      <c r="Z122" s="76">
        <v>2255.0529999999999</v>
      </c>
      <c r="AA122" s="76">
        <v>2248.9</v>
      </c>
      <c r="AB122" s="76">
        <v>2213.75</v>
      </c>
      <c r="AC122" s="76">
        <v>56719.152999999998</v>
      </c>
    </row>
    <row r="123" spans="1:29" x14ac:dyDescent="0.3">
      <c r="A123" s="1"/>
      <c r="B123" s="74" t="s">
        <v>133</v>
      </c>
      <c r="C123" s="74" t="s">
        <v>1016</v>
      </c>
      <c r="D123" s="74" t="s">
        <v>47</v>
      </c>
      <c r="E123" s="75" t="s">
        <v>590</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1528.25</v>
      </c>
      <c r="Y123" s="76">
        <v>1549.85</v>
      </c>
      <c r="Z123" s="76">
        <v>1544.8965000000001</v>
      </c>
      <c r="AA123" s="76">
        <v>1534.25</v>
      </c>
      <c r="AB123" s="76">
        <v>1533.75</v>
      </c>
      <c r="AC123" s="76">
        <v>35439.946499999998</v>
      </c>
    </row>
    <row r="124" spans="1:29" x14ac:dyDescent="0.3">
      <c r="A124" s="1"/>
      <c r="B124" s="74" t="s">
        <v>133</v>
      </c>
      <c r="C124" s="74" t="s">
        <v>1146</v>
      </c>
      <c r="D124" s="74" t="s">
        <v>1147</v>
      </c>
      <c r="E124" s="75" t="s">
        <v>592</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757.7</v>
      </c>
      <c r="Y124" s="76">
        <v>768.4</v>
      </c>
      <c r="Z124" s="76">
        <v>784.45</v>
      </c>
      <c r="AA124" s="76">
        <v>766.95</v>
      </c>
      <c r="AB124" s="76">
        <v>784.1</v>
      </c>
      <c r="AC124" s="76">
        <v>16976.650000000001</v>
      </c>
    </row>
    <row r="125" spans="1:29" x14ac:dyDescent="0.3">
      <c r="A125" s="1"/>
      <c r="B125" s="74" t="s">
        <v>133</v>
      </c>
      <c r="C125" s="74" t="s">
        <v>1148</v>
      </c>
      <c r="D125" s="74" t="s">
        <v>47</v>
      </c>
      <c r="E125" s="75" t="s">
        <v>592</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1019.85</v>
      </c>
      <c r="Y125" s="76">
        <v>1035.9000000000001</v>
      </c>
      <c r="Z125" s="76">
        <v>1056.9000000000001</v>
      </c>
      <c r="AA125" s="76">
        <v>1043.5</v>
      </c>
      <c r="AB125" s="76">
        <v>1030</v>
      </c>
      <c r="AC125" s="76">
        <v>22749.85</v>
      </c>
    </row>
    <row r="126" spans="1:29" x14ac:dyDescent="0.3">
      <c r="A126" s="1"/>
      <c r="B126" s="74" t="s">
        <v>133</v>
      </c>
      <c r="C126" s="74" t="s">
        <v>1149</v>
      </c>
      <c r="D126" s="74" t="s">
        <v>135</v>
      </c>
      <c r="E126" s="75" t="s">
        <v>591</v>
      </c>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v>0</v>
      </c>
    </row>
    <row r="127" spans="1:29" x14ac:dyDescent="0.3">
      <c r="A127" s="1"/>
      <c r="B127" s="74" t="s">
        <v>133</v>
      </c>
      <c r="C127" s="74" t="s">
        <v>1149</v>
      </c>
      <c r="D127" s="74" t="s">
        <v>1150</v>
      </c>
      <c r="E127" s="75" t="s">
        <v>591</v>
      </c>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v>0</v>
      </c>
    </row>
    <row r="128" spans="1:29" x14ac:dyDescent="0.3">
      <c r="A128" s="1"/>
      <c r="B128" s="74" t="s">
        <v>133</v>
      </c>
      <c r="C128" s="74" t="s">
        <v>1149</v>
      </c>
      <c r="D128" s="74" t="s">
        <v>1151</v>
      </c>
      <c r="E128" s="75" t="s">
        <v>591</v>
      </c>
      <c r="F128" s="76"/>
      <c r="G128" s="76"/>
      <c r="H128" s="76"/>
      <c r="I128" s="76"/>
      <c r="J128" s="76"/>
      <c r="K128" s="76"/>
      <c r="L128" s="76"/>
      <c r="M128" s="76"/>
      <c r="N128" s="76"/>
      <c r="O128" s="76"/>
      <c r="P128" s="76">
        <v>4.75</v>
      </c>
      <c r="Q128" s="76"/>
      <c r="R128" s="76"/>
      <c r="S128" s="76">
        <v>33.200000000000003</v>
      </c>
      <c r="T128" s="76"/>
      <c r="U128" s="76"/>
      <c r="V128" s="76"/>
      <c r="W128" s="76"/>
      <c r="X128" s="76"/>
      <c r="Y128" s="76"/>
      <c r="Z128" s="76"/>
      <c r="AA128" s="76"/>
      <c r="AB128" s="76"/>
      <c r="AC128" s="76">
        <v>37.950000000000003</v>
      </c>
    </row>
    <row r="129" spans="1:29" x14ac:dyDescent="0.3">
      <c r="A129" s="1"/>
      <c r="B129" s="74" t="s">
        <v>133</v>
      </c>
      <c r="C129" s="74" t="s">
        <v>1152</v>
      </c>
      <c r="D129" s="74" t="s">
        <v>1153</v>
      </c>
      <c r="E129" s="75" t="s">
        <v>591</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c r="Y129" s="76"/>
      <c r="Z129" s="76"/>
      <c r="AA129" s="76"/>
      <c r="AB129" s="76"/>
      <c r="AC129" s="76">
        <v>9768.65</v>
      </c>
    </row>
    <row r="130" spans="1:29" x14ac:dyDescent="0.3">
      <c r="A130" s="1"/>
      <c r="B130" s="74" t="s">
        <v>133</v>
      </c>
      <c r="C130" s="74" t="s">
        <v>138</v>
      </c>
      <c r="D130" s="74" t="s">
        <v>1120</v>
      </c>
      <c r="E130" s="75" t="s">
        <v>591</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3300.05</v>
      </c>
      <c r="Y130" s="76">
        <v>3494.9</v>
      </c>
      <c r="Z130" s="76">
        <v>3507.0279999999998</v>
      </c>
      <c r="AA130" s="76">
        <v>3527.65</v>
      </c>
      <c r="AB130" s="76">
        <v>3490.25</v>
      </c>
      <c r="AC130" s="76">
        <v>74911.077999999994</v>
      </c>
    </row>
    <row r="131" spans="1:29" x14ac:dyDescent="0.3">
      <c r="A131" s="1"/>
      <c r="B131" s="74" t="s">
        <v>133</v>
      </c>
      <c r="C131" s="74" t="s">
        <v>138</v>
      </c>
      <c r="D131" s="74" t="s">
        <v>97</v>
      </c>
      <c r="E131" s="75" t="s">
        <v>591</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3321.45</v>
      </c>
      <c r="Y131" s="76">
        <v>3522.95</v>
      </c>
      <c r="Z131" s="76">
        <v>3535.7604999999999</v>
      </c>
      <c r="AA131" s="76">
        <v>3554.9</v>
      </c>
      <c r="AB131" s="76">
        <v>3514</v>
      </c>
      <c r="AC131" s="76">
        <v>75150.460500000001</v>
      </c>
    </row>
    <row r="132" spans="1:29" x14ac:dyDescent="0.3">
      <c r="A132" s="1"/>
      <c r="B132" s="74" t="s">
        <v>133</v>
      </c>
      <c r="C132" s="74" t="s">
        <v>138</v>
      </c>
      <c r="D132" s="74" t="s">
        <v>1154</v>
      </c>
      <c r="E132" s="75" t="s">
        <v>591</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3450.75</v>
      </c>
      <c r="Y132" s="76">
        <v>3583.75</v>
      </c>
      <c r="Z132" s="76">
        <v>3588.6680000000001</v>
      </c>
      <c r="AA132" s="76">
        <v>3599.55</v>
      </c>
      <c r="AB132" s="76">
        <v>3583.4</v>
      </c>
      <c r="AC132" s="76">
        <v>79390.967999999993</v>
      </c>
    </row>
    <row r="133" spans="1:29" x14ac:dyDescent="0.3">
      <c r="A133" s="1"/>
      <c r="B133" s="74" t="s">
        <v>1155</v>
      </c>
      <c r="C133" s="74" t="s">
        <v>1156</v>
      </c>
      <c r="D133" s="74" t="s">
        <v>47</v>
      </c>
      <c r="E133" s="75" t="s">
        <v>592</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138.69999999999999</v>
      </c>
      <c r="Y133" s="76">
        <v>140.5</v>
      </c>
      <c r="Z133" s="76">
        <v>130.85</v>
      </c>
      <c r="AA133" s="76">
        <v>110.1</v>
      </c>
      <c r="AB133" s="76">
        <v>98.1</v>
      </c>
      <c r="AC133" s="76">
        <v>2785.3</v>
      </c>
    </row>
    <row r="134" spans="1:29" x14ac:dyDescent="0.3">
      <c r="A134" s="1"/>
      <c r="B134" s="74" t="s">
        <v>622</v>
      </c>
      <c r="C134" s="74" t="s">
        <v>1157</v>
      </c>
      <c r="D134" s="74" t="s">
        <v>47</v>
      </c>
      <c r="E134" s="75" t="s">
        <v>593</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631.25</v>
      </c>
      <c r="Y134" s="76">
        <v>463.8</v>
      </c>
      <c r="Z134" s="76">
        <v>582.4</v>
      </c>
      <c r="AA134" s="76">
        <v>334.85</v>
      </c>
      <c r="AB134" s="76">
        <v>177.95</v>
      </c>
      <c r="AC134" s="76">
        <v>9109.2999999999993</v>
      </c>
    </row>
    <row r="135" spans="1:29" x14ac:dyDescent="0.3">
      <c r="A135" s="1"/>
      <c r="B135" s="74" t="s">
        <v>623</v>
      </c>
      <c r="C135" s="74" t="s">
        <v>1158</v>
      </c>
      <c r="D135" s="74" t="s">
        <v>47</v>
      </c>
      <c r="E135" s="75" t="s">
        <v>593</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1691.7</v>
      </c>
      <c r="Y135" s="76">
        <v>1224.8</v>
      </c>
      <c r="Z135" s="76">
        <v>1558.45</v>
      </c>
      <c r="AA135" s="76">
        <v>1016.75</v>
      </c>
      <c r="AB135" s="76">
        <v>487.15</v>
      </c>
      <c r="AC135" s="76">
        <v>25550.75</v>
      </c>
    </row>
    <row r="136" spans="1:29" ht="27.6" x14ac:dyDescent="0.3">
      <c r="A136" s="1"/>
      <c r="B136" s="74" t="s">
        <v>612</v>
      </c>
      <c r="C136" s="74" t="s">
        <v>1017</v>
      </c>
      <c r="D136" s="74" t="s">
        <v>47</v>
      </c>
      <c r="E136" s="75" t="s">
        <v>590</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400.95</v>
      </c>
      <c r="Y136" s="76">
        <v>295.60000000000002</v>
      </c>
      <c r="Z136" s="76">
        <v>356.4</v>
      </c>
      <c r="AA136" s="76">
        <v>329.9</v>
      </c>
      <c r="AB136" s="76">
        <v>320.14999999999998</v>
      </c>
      <c r="AC136" s="76">
        <v>8558.85</v>
      </c>
    </row>
    <row r="137" spans="1:29" x14ac:dyDescent="0.3">
      <c r="A137" s="1"/>
      <c r="B137" s="74" t="s">
        <v>44</v>
      </c>
      <c r="C137" s="74" t="s">
        <v>1047</v>
      </c>
      <c r="D137" s="74" t="s">
        <v>47</v>
      </c>
      <c r="E137" s="75" t="s">
        <v>591</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108</v>
      </c>
      <c r="Y137" s="76">
        <v>101.3</v>
      </c>
      <c r="Z137" s="76">
        <v>108</v>
      </c>
      <c r="AA137" s="76">
        <v>103.6</v>
      </c>
      <c r="AB137" s="76">
        <v>90.8</v>
      </c>
      <c r="AC137" s="76">
        <v>2174.4499999999998</v>
      </c>
    </row>
    <row r="138" spans="1:29" x14ac:dyDescent="0.3">
      <c r="A138" s="1"/>
      <c r="B138" s="74" t="s">
        <v>44</v>
      </c>
      <c r="C138" s="74" t="s">
        <v>1159</v>
      </c>
      <c r="D138" s="74" t="s">
        <v>47</v>
      </c>
      <c r="E138" s="75" t="s">
        <v>591</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27.45</v>
      </c>
      <c r="Y138" s="76">
        <v>68.05</v>
      </c>
      <c r="Z138" s="76">
        <v>67.2</v>
      </c>
      <c r="AA138" s="76">
        <v>64.849999999999994</v>
      </c>
      <c r="AB138" s="76">
        <v>66.349999999999994</v>
      </c>
      <c r="AC138" s="76">
        <v>1435.2</v>
      </c>
    </row>
    <row r="139" spans="1:29" x14ac:dyDescent="0.3">
      <c r="A139" s="1"/>
      <c r="B139" s="74" t="s">
        <v>44</v>
      </c>
      <c r="C139" s="74" t="s">
        <v>1160</v>
      </c>
      <c r="D139" s="74" t="s">
        <v>47</v>
      </c>
      <c r="E139" s="75" t="s">
        <v>591</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52.5</v>
      </c>
      <c r="Y139" s="76">
        <v>35.25</v>
      </c>
      <c r="Z139" s="76">
        <v>26.4</v>
      </c>
      <c r="AA139" s="76">
        <v>26.4</v>
      </c>
      <c r="AB139" s="76">
        <v>26.4</v>
      </c>
      <c r="AC139" s="76">
        <v>1045.2</v>
      </c>
    </row>
    <row r="140" spans="1:29" x14ac:dyDescent="0.3">
      <c r="A140" s="1"/>
      <c r="B140" s="74" t="s">
        <v>44</v>
      </c>
      <c r="C140" s="74" t="s">
        <v>1161</v>
      </c>
      <c r="D140" s="74" t="s">
        <v>47</v>
      </c>
      <c r="E140" s="75" t="s">
        <v>591</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36.799999999999997</v>
      </c>
      <c r="Y140" s="76">
        <v>28.8</v>
      </c>
      <c r="Z140" s="76">
        <v>39.799999999999997</v>
      </c>
      <c r="AA140" s="76">
        <v>54.75</v>
      </c>
      <c r="AB140" s="76">
        <v>53</v>
      </c>
      <c r="AC140" s="76">
        <v>761.15</v>
      </c>
    </row>
    <row r="141" spans="1:29" ht="27.6" x14ac:dyDescent="0.3">
      <c r="A141" s="1"/>
      <c r="B141" s="74" t="s">
        <v>598</v>
      </c>
      <c r="C141" s="74" t="s">
        <v>1162</v>
      </c>
      <c r="D141" s="74" t="s">
        <v>1163</v>
      </c>
      <c r="E141" s="75" t="s">
        <v>591</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v>0</v>
      </c>
    </row>
    <row r="142" spans="1:29" ht="27.6" x14ac:dyDescent="0.3">
      <c r="A142" s="1"/>
      <c r="B142" s="74" t="s">
        <v>598</v>
      </c>
      <c r="C142" s="74" t="s">
        <v>1162</v>
      </c>
      <c r="D142" s="74" t="s">
        <v>1164</v>
      </c>
      <c r="E142" s="75" t="s">
        <v>591</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v>0</v>
      </c>
    </row>
    <row r="143" spans="1:29" x14ac:dyDescent="0.3">
      <c r="A143" s="1"/>
      <c r="B143" s="74" t="s">
        <v>636</v>
      </c>
      <c r="C143" s="74" t="s">
        <v>1165</v>
      </c>
      <c r="D143" s="74" t="s">
        <v>47</v>
      </c>
      <c r="E143" s="75" t="s">
        <v>592</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113.15</v>
      </c>
      <c r="Y143" s="76">
        <v>114.05</v>
      </c>
      <c r="Z143" s="76">
        <v>115.5</v>
      </c>
      <c r="AA143" s="76">
        <v>116.8</v>
      </c>
      <c r="AB143" s="76">
        <v>114.7</v>
      </c>
      <c r="AC143" s="76">
        <v>2513.85</v>
      </c>
    </row>
    <row r="144" spans="1:29" x14ac:dyDescent="0.3">
      <c r="A144" s="1"/>
      <c r="B144" s="74" t="s">
        <v>144</v>
      </c>
      <c r="C144" s="74" t="s">
        <v>145</v>
      </c>
      <c r="D144" s="74" t="s">
        <v>376</v>
      </c>
      <c r="E144" s="75" t="s">
        <v>591</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v>0</v>
      </c>
    </row>
    <row r="145" spans="1:29" x14ac:dyDescent="0.3">
      <c r="A145" s="1"/>
      <c r="B145" s="74" t="s">
        <v>144</v>
      </c>
      <c r="C145" s="74" t="s">
        <v>145</v>
      </c>
      <c r="D145" s="74" t="s">
        <v>1127</v>
      </c>
      <c r="E145" s="75" t="s">
        <v>591</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v>0</v>
      </c>
    </row>
    <row r="146" spans="1:29" x14ac:dyDescent="0.3">
      <c r="A146" s="1"/>
      <c r="B146" s="74" t="s">
        <v>144</v>
      </c>
      <c r="C146" s="74" t="s">
        <v>145</v>
      </c>
      <c r="D146" s="74" t="s">
        <v>1120</v>
      </c>
      <c r="E146" s="75" t="s">
        <v>591</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v>0</v>
      </c>
    </row>
    <row r="147" spans="1:29" x14ac:dyDescent="0.3">
      <c r="A147" s="1"/>
      <c r="B147" s="74" t="s">
        <v>144</v>
      </c>
      <c r="C147" s="74" t="s">
        <v>145</v>
      </c>
      <c r="D147" s="74" t="s">
        <v>97</v>
      </c>
      <c r="E147" s="75" t="s">
        <v>591</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v>0</v>
      </c>
    </row>
    <row r="148" spans="1:29" x14ac:dyDescent="0.3">
      <c r="A148" s="1"/>
      <c r="B148" s="74" t="s">
        <v>64</v>
      </c>
      <c r="C148" s="74" t="s">
        <v>1018</v>
      </c>
      <c r="D148" s="74" t="s">
        <v>47</v>
      </c>
      <c r="E148" s="75" t="s">
        <v>590</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1893</v>
      </c>
      <c r="Y148" s="76">
        <v>1809.6</v>
      </c>
      <c r="Z148" s="76">
        <v>1860.55</v>
      </c>
      <c r="AA148" s="76">
        <v>1280.5999999999999</v>
      </c>
      <c r="AB148" s="76">
        <v>1712.3</v>
      </c>
      <c r="AC148" s="76">
        <v>45665.45</v>
      </c>
    </row>
    <row r="149" spans="1:29" x14ac:dyDescent="0.3">
      <c r="A149" s="1"/>
      <c r="B149" s="74" t="s">
        <v>64</v>
      </c>
      <c r="C149" s="74" t="s">
        <v>65</v>
      </c>
      <c r="D149" s="74" t="s">
        <v>47</v>
      </c>
      <c r="E149" s="75" t="s">
        <v>590</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15.2</v>
      </c>
      <c r="Y149" s="76">
        <v>15.95</v>
      </c>
      <c r="Z149" s="76">
        <v>14.2</v>
      </c>
      <c r="AA149" s="76">
        <v>6.55</v>
      </c>
      <c r="AB149" s="76">
        <v>10.25</v>
      </c>
      <c r="AC149" s="76">
        <v>348.85</v>
      </c>
    </row>
    <row r="150" spans="1:29" x14ac:dyDescent="0.3">
      <c r="A150" s="1"/>
      <c r="B150" s="74" t="s">
        <v>642</v>
      </c>
      <c r="C150" s="74" t="s">
        <v>1051</v>
      </c>
      <c r="D150" s="74" t="s">
        <v>376</v>
      </c>
      <c r="E150" s="75" t="s">
        <v>591</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v>0</v>
      </c>
    </row>
    <row r="151" spans="1:29" x14ac:dyDescent="0.3">
      <c r="A151" s="1"/>
      <c r="B151" s="74" t="s">
        <v>642</v>
      </c>
      <c r="C151" s="74" t="s">
        <v>1051</v>
      </c>
      <c r="D151" s="74" t="s">
        <v>1166</v>
      </c>
      <c r="E151" s="75" t="s">
        <v>591</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v>0</v>
      </c>
    </row>
    <row r="152" spans="1:29" x14ac:dyDescent="0.3">
      <c r="A152" s="1"/>
      <c r="B152" s="74" t="s">
        <v>595</v>
      </c>
      <c r="C152" s="74" t="s">
        <v>1167</v>
      </c>
      <c r="D152" s="74" t="s">
        <v>1168</v>
      </c>
      <c r="E152" s="75" t="s">
        <v>591</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v>0</v>
      </c>
    </row>
    <row r="153" spans="1:29" x14ac:dyDescent="0.3">
      <c r="A153" s="1"/>
      <c r="B153" s="74" t="s">
        <v>595</v>
      </c>
      <c r="C153" s="74" t="s">
        <v>1167</v>
      </c>
      <c r="D153" s="74" t="s">
        <v>1166</v>
      </c>
      <c r="E153" s="75" t="s">
        <v>591</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v>0</v>
      </c>
    </row>
    <row r="154" spans="1:29" x14ac:dyDescent="0.3">
      <c r="A154" s="1"/>
      <c r="B154" s="74" t="s">
        <v>595</v>
      </c>
      <c r="C154" s="74" t="s">
        <v>1167</v>
      </c>
      <c r="D154" s="74" t="s">
        <v>1169</v>
      </c>
      <c r="E154" s="75" t="s">
        <v>591</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v>0</v>
      </c>
    </row>
    <row r="155" spans="1:29" x14ac:dyDescent="0.3">
      <c r="A155" s="1"/>
      <c r="B155" s="74" t="s">
        <v>595</v>
      </c>
      <c r="C155" s="74" t="s">
        <v>1167</v>
      </c>
      <c r="D155" s="74" t="s">
        <v>1170</v>
      </c>
      <c r="E155" s="75" t="s">
        <v>591</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v>0</v>
      </c>
    </row>
    <row r="156" spans="1:29" x14ac:dyDescent="0.3">
      <c r="A156" s="1"/>
      <c r="B156" s="74" t="s">
        <v>1019</v>
      </c>
      <c r="C156" s="74" t="s">
        <v>1020</v>
      </c>
      <c r="D156" s="74" t="s">
        <v>47</v>
      </c>
      <c r="E156" s="75" t="s">
        <v>590</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459.45</v>
      </c>
      <c r="Y156" s="76">
        <v>467.45</v>
      </c>
      <c r="Z156" s="76">
        <v>454.75</v>
      </c>
      <c r="AA156" s="76">
        <v>453.7</v>
      </c>
      <c r="AB156" s="76">
        <v>450.75</v>
      </c>
      <c r="AC156" s="76">
        <v>10765.2</v>
      </c>
    </row>
    <row r="157" spans="1:29" x14ac:dyDescent="0.3">
      <c r="A157" s="1"/>
      <c r="B157" s="74" t="s">
        <v>1019</v>
      </c>
      <c r="C157" s="74" t="s">
        <v>1021</v>
      </c>
      <c r="D157" s="74" t="s">
        <v>47</v>
      </c>
      <c r="E157" s="75" t="s">
        <v>590</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132.35</v>
      </c>
      <c r="Y157" s="76">
        <v>132.55000000000001</v>
      </c>
      <c r="Z157" s="76">
        <v>132.35</v>
      </c>
      <c r="AA157" s="76">
        <v>132.55000000000001</v>
      </c>
      <c r="AB157" s="76">
        <v>127.25</v>
      </c>
      <c r="AC157" s="76">
        <v>4320.2</v>
      </c>
    </row>
    <row r="158" spans="1:29" x14ac:dyDescent="0.3">
      <c r="A158" s="1"/>
      <c r="B158" s="74" t="s">
        <v>70</v>
      </c>
      <c r="C158" s="74" t="s">
        <v>1022</v>
      </c>
      <c r="D158" s="74" t="s">
        <v>47</v>
      </c>
      <c r="E158" s="75" t="s">
        <v>590</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96</v>
      </c>
      <c r="Y158" s="76">
        <v>94.8</v>
      </c>
      <c r="Z158" s="76">
        <v>91.2</v>
      </c>
      <c r="AA158" s="76">
        <v>91.2</v>
      </c>
      <c r="AB158" s="76">
        <v>91.2</v>
      </c>
      <c r="AC158" s="76">
        <v>1437.85</v>
      </c>
    </row>
    <row r="159" spans="1:29" x14ac:dyDescent="0.3">
      <c r="A159" s="1"/>
      <c r="B159" s="74" t="s">
        <v>70</v>
      </c>
      <c r="C159" s="74" t="s">
        <v>1023</v>
      </c>
      <c r="D159" s="74" t="s">
        <v>47</v>
      </c>
      <c r="E159" s="75" t="s">
        <v>590</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1008.15</v>
      </c>
      <c r="Y159" s="76">
        <v>892.25</v>
      </c>
      <c r="Z159" s="76">
        <v>911.65</v>
      </c>
      <c r="AA159" s="76">
        <v>890.85</v>
      </c>
      <c r="AB159" s="76">
        <v>869.65</v>
      </c>
      <c r="AC159" s="76">
        <v>22698.75</v>
      </c>
    </row>
    <row r="160" spans="1:29" x14ac:dyDescent="0.3">
      <c r="A160" s="1"/>
      <c r="B160" s="74" t="s">
        <v>70</v>
      </c>
      <c r="C160" s="74" t="s">
        <v>147</v>
      </c>
      <c r="D160" s="74" t="s">
        <v>47</v>
      </c>
      <c r="E160" s="75" t="s">
        <v>590</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2271.0500000000002</v>
      </c>
      <c r="Y160" s="76">
        <v>2189.1999999999998</v>
      </c>
      <c r="Z160" s="76">
        <v>2062.5</v>
      </c>
      <c r="AA160" s="76">
        <v>2005.05</v>
      </c>
      <c r="AB160" s="76">
        <v>2067</v>
      </c>
      <c r="AC160" s="76">
        <v>53588</v>
      </c>
    </row>
    <row r="161" spans="1:29" x14ac:dyDescent="0.3">
      <c r="A161" s="1"/>
      <c r="B161" s="74" t="s">
        <v>70</v>
      </c>
      <c r="C161" s="74" t="s">
        <v>1024</v>
      </c>
      <c r="D161" s="74" t="s">
        <v>47</v>
      </c>
      <c r="E161" s="75" t="s">
        <v>590</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193.85</v>
      </c>
      <c r="Y161" s="76">
        <v>196</v>
      </c>
      <c r="Z161" s="76">
        <v>175.4</v>
      </c>
      <c r="AA161" s="76">
        <v>169.3</v>
      </c>
      <c r="AB161" s="76">
        <v>183.2</v>
      </c>
      <c r="AC161" s="76">
        <v>6394.85</v>
      </c>
    </row>
    <row r="162" spans="1:29" x14ac:dyDescent="0.3">
      <c r="A162" s="1"/>
      <c r="B162" s="74" t="s">
        <v>70</v>
      </c>
      <c r="C162" s="74" t="s">
        <v>1025</v>
      </c>
      <c r="D162" s="74" t="s">
        <v>47</v>
      </c>
      <c r="E162" s="75" t="s">
        <v>590</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738.2</v>
      </c>
      <c r="Y162" s="76">
        <v>714.8</v>
      </c>
      <c r="Z162" s="76">
        <v>794.6</v>
      </c>
      <c r="AA162" s="76">
        <v>769.3</v>
      </c>
      <c r="AB162" s="76">
        <v>791.45</v>
      </c>
      <c r="AC162" s="76">
        <v>15302</v>
      </c>
    </row>
    <row r="163" spans="1:29" x14ac:dyDescent="0.3">
      <c r="A163" s="1"/>
      <c r="B163" s="74" t="s">
        <v>70</v>
      </c>
      <c r="C163" s="74" t="s">
        <v>1026</v>
      </c>
      <c r="D163" s="74" t="s">
        <v>47</v>
      </c>
      <c r="E163" s="75" t="s">
        <v>590</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194.5</v>
      </c>
      <c r="Y163" s="76">
        <v>189.5</v>
      </c>
      <c r="Z163" s="76">
        <v>188.15</v>
      </c>
      <c r="AA163" s="76">
        <v>183.65</v>
      </c>
      <c r="AB163" s="76">
        <v>176.3</v>
      </c>
      <c r="AC163" s="76">
        <v>4389.25</v>
      </c>
    </row>
    <row r="164" spans="1:29" x14ac:dyDescent="0.3">
      <c r="A164" s="1"/>
      <c r="B164" s="74" t="s">
        <v>70</v>
      </c>
      <c r="C164" s="74" t="s">
        <v>1027</v>
      </c>
      <c r="D164" s="74" t="s">
        <v>47</v>
      </c>
      <c r="E164" s="75" t="s">
        <v>590</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59.9</v>
      </c>
      <c r="Y164" s="76">
        <v>52.6</v>
      </c>
      <c r="Z164" s="76">
        <v>49.25</v>
      </c>
      <c r="AA164" s="76">
        <v>45.75</v>
      </c>
      <c r="AB164" s="76">
        <v>41.1</v>
      </c>
      <c r="AC164" s="76">
        <v>1290.55</v>
      </c>
    </row>
    <row r="165" spans="1:29" x14ac:dyDescent="0.3">
      <c r="A165" s="1"/>
      <c r="B165" s="74" t="s">
        <v>70</v>
      </c>
      <c r="C165" s="74" t="s">
        <v>1028</v>
      </c>
      <c r="D165" s="74" t="s">
        <v>47</v>
      </c>
      <c r="E165" s="75" t="s">
        <v>590</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2620.8000000000002</v>
      </c>
      <c r="Y165" s="76">
        <v>2277.85</v>
      </c>
      <c r="Z165" s="76">
        <v>2103.15</v>
      </c>
      <c r="AA165" s="76">
        <v>2100.25</v>
      </c>
      <c r="AB165" s="76">
        <v>1951.65</v>
      </c>
      <c r="AC165" s="76">
        <v>54131.05</v>
      </c>
    </row>
    <row r="166" spans="1:29" x14ac:dyDescent="0.3">
      <c r="A166" s="1"/>
      <c r="B166" s="74" t="s">
        <v>1171</v>
      </c>
      <c r="C166" s="74" t="s">
        <v>1172</v>
      </c>
      <c r="D166" s="74" t="s">
        <v>47</v>
      </c>
      <c r="E166" s="75" t="s">
        <v>592</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99.15</v>
      </c>
      <c r="Y166" s="76">
        <v>113.25</v>
      </c>
      <c r="Z166" s="76">
        <v>87.3</v>
      </c>
      <c r="AA166" s="76">
        <v>54.55</v>
      </c>
      <c r="AB166" s="76">
        <v>71.3</v>
      </c>
      <c r="AC166" s="76">
        <v>2258.15</v>
      </c>
    </row>
    <row r="167" spans="1:29" x14ac:dyDescent="0.3">
      <c r="A167" s="1"/>
      <c r="B167" s="74" t="s">
        <v>150</v>
      </c>
      <c r="C167" s="74" t="s">
        <v>1173</v>
      </c>
      <c r="D167" s="74" t="s">
        <v>376</v>
      </c>
      <c r="E167" s="75" t="s">
        <v>591</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c r="Y167" s="76"/>
      <c r="Z167" s="76"/>
      <c r="AA167" s="76"/>
      <c r="AB167" s="76">
        <v>653.9</v>
      </c>
      <c r="AC167" s="76">
        <v>43780.875</v>
      </c>
    </row>
    <row r="168" spans="1:29" x14ac:dyDescent="0.3">
      <c r="A168" s="1"/>
      <c r="B168" s="74" t="s">
        <v>150</v>
      </c>
      <c r="C168" s="74" t="s">
        <v>1173</v>
      </c>
      <c r="D168" s="74" t="s">
        <v>1088</v>
      </c>
      <c r="E168" s="75" t="s">
        <v>591</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c r="Y168" s="76"/>
      <c r="Z168" s="76"/>
      <c r="AA168" s="76"/>
      <c r="AB168" s="76"/>
      <c r="AC168" s="76">
        <v>18780.36</v>
      </c>
    </row>
    <row r="169" spans="1:29" x14ac:dyDescent="0.3">
      <c r="A169" s="1"/>
      <c r="B169" s="74" t="s">
        <v>154</v>
      </c>
      <c r="C169" s="74" t="s">
        <v>1174</v>
      </c>
      <c r="D169" s="74" t="s">
        <v>376</v>
      </c>
      <c r="E169" s="75" t="s">
        <v>591</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403.85</v>
      </c>
      <c r="Y169" s="76"/>
      <c r="Z169" s="76"/>
      <c r="AA169" s="76"/>
      <c r="AB169" s="76"/>
      <c r="AC169" s="76">
        <v>7742.6</v>
      </c>
    </row>
    <row r="170" spans="1:29" x14ac:dyDescent="0.3">
      <c r="A170" s="1"/>
      <c r="B170" s="74" t="s">
        <v>154</v>
      </c>
      <c r="C170" s="74" t="s">
        <v>1174</v>
      </c>
      <c r="D170" s="74" t="s">
        <v>1127</v>
      </c>
      <c r="E170" s="75" t="s">
        <v>591</v>
      </c>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v>0</v>
      </c>
    </row>
    <row r="171" spans="1:29" x14ac:dyDescent="0.3">
      <c r="A171" s="1"/>
      <c r="B171" s="214" t="s">
        <v>1175</v>
      </c>
      <c r="C171" s="214"/>
      <c r="D171" s="214"/>
      <c r="E171" s="214"/>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166908.86499999999</v>
      </c>
      <c r="Y171" s="77">
        <v>165933.32500000001</v>
      </c>
      <c r="Z171" s="77">
        <v>165008.47450000001</v>
      </c>
      <c r="AA171" s="77">
        <v>153443.04999999999</v>
      </c>
      <c r="AB171" s="77">
        <v>163951</v>
      </c>
      <c r="AC171" s="77">
        <v>3758949.8766549998</v>
      </c>
    </row>
    <row r="172" spans="1:29"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7.399999999999999" x14ac:dyDescent="0.3">
      <c r="A174" s="1"/>
      <c r="B174" s="2" t="s">
        <v>1176</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22.95" customHeight="1" x14ac:dyDescent="0.3">
      <c r="A175" s="1"/>
      <c r="B175" s="203" t="s">
        <v>3</v>
      </c>
      <c r="C175" s="203" t="s">
        <v>47</v>
      </c>
      <c r="D175" s="203" t="s">
        <v>1083</v>
      </c>
      <c r="E175" s="203" t="s">
        <v>1084</v>
      </c>
      <c r="F175" s="213" t="s">
        <v>1085</v>
      </c>
      <c r="G175" s="213"/>
      <c r="H175" s="213"/>
      <c r="I175" s="213"/>
      <c r="J175" s="213"/>
      <c r="K175" s="213"/>
      <c r="L175" s="213"/>
      <c r="M175" s="213"/>
      <c r="N175" s="213"/>
      <c r="O175" s="213"/>
      <c r="P175" s="213"/>
      <c r="Q175" s="213"/>
      <c r="R175" s="213"/>
      <c r="S175" s="213"/>
      <c r="T175" s="213"/>
      <c r="U175" s="213"/>
      <c r="V175" s="213"/>
      <c r="W175" s="213"/>
      <c r="X175" s="213"/>
      <c r="Y175" s="213"/>
      <c r="Z175" s="213"/>
      <c r="AA175" s="213"/>
      <c r="AB175" s="213"/>
      <c r="AC175" s="213"/>
    </row>
    <row r="176" spans="1:29" ht="22.95" customHeight="1" x14ac:dyDescent="0.3">
      <c r="A176" s="1"/>
      <c r="B176" s="203"/>
      <c r="C176" s="203"/>
      <c r="D176" s="203"/>
      <c r="E176" s="203"/>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t="s">
        <v>957</v>
      </c>
    </row>
    <row r="177" spans="1:29" x14ac:dyDescent="0.3">
      <c r="A177" s="1"/>
      <c r="B177" s="74" t="s">
        <v>645</v>
      </c>
      <c r="C177" s="74" t="s">
        <v>1177</v>
      </c>
      <c r="D177" s="74" t="s">
        <v>1090</v>
      </c>
      <c r="E177" s="75" t="s">
        <v>590</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v>0</v>
      </c>
    </row>
    <row r="178" spans="1:29" x14ac:dyDescent="0.3">
      <c r="A178" s="1"/>
      <c r="B178" s="74" t="s">
        <v>644</v>
      </c>
      <c r="C178" s="74" t="s">
        <v>1178</v>
      </c>
      <c r="D178" s="74" t="s">
        <v>1090</v>
      </c>
      <c r="E178" s="75" t="s">
        <v>590</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183.572</v>
      </c>
      <c r="Y178" s="76">
        <v>98.9</v>
      </c>
      <c r="Z178" s="76">
        <v>90.948499999999996</v>
      </c>
      <c r="AA178" s="76">
        <v>79.459999999999994</v>
      </c>
      <c r="AB178" s="76">
        <v>72.1755</v>
      </c>
      <c r="AC178" s="76">
        <v>2643.5509499999998</v>
      </c>
    </row>
    <row r="179" spans="1:29" x14ac:dyDescent="0.3">
      <c r="A179" s="1"/>
      <c r="B179" s="74" t="s">
        <v>646</v>
      </c>
      <c r="C179" s="74" t="s">
        <v>1179</v>
      </c>
      <c r="D179" s="74" t="s">
        <v>47</v>
      </c>
      <c r="E179" s="75" t="s">
        <v>590</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277.10000000000002</v>
      </c>
      <c r="Y179" s="76">
        <v>276.45</v>
      </c>
      <c r="Z179" s="76">
        <v>267.25</v>
      </c>
      <c r="AA179" s="76">
        <v>261.95</v>
      </c>
      <c r="AB179" s="76">
        <v>257.35000000000002</v>
      </c>
      <c r="AC179" s="76">
        <v>6931.2</v>
      </c>
    </row>
    <row r="180" spans="1:29" x14ac:dyDescent="0.3">
      <c r="A180" s="1"/>
      <c r="B180" s="74" t="s">
        <v>647</v>
      </c>
      <c r="C180" s="74" t="s">
        <v>1180</v>
      </c>
      <c r="D180" s="74" t="s">
        <v>47</v>
      </c>
      <c r="E180" s="75" t="s">
        <v>591</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648.20628999999997</v>
      </c>
      <c r="Y180" s="76">
        <v>644.6</v>
      </c>
      <c r="Z180" s="76">
        <v>646.64653999999996</v>
      </c>
      <c r="AA180" s="76">
        <v>651.26480000000004</v>
      </c>
      <c r="AB180" s="76">
        <v>527.97604999999999</v>
      </c>
      <c r="AC180" s="76">
        <v>13984.39093</v>
      </c>
    </row>
    <row r="181" spans="1:29" x14ac:dyDescent="0.3">
      <c r="A181" s="1"/>
      <c r="B181" s="74" t="s">
        <v>1181</v>
      </c>
      <c r="C181" s="74" t="s">
        <v>1182</v>
      </c>
      <c r="D181" s="74" t="s">
        <v>1182</v>
      </c>
      <c r="E181" s="75" t="s">
        <v>591</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410.3</v>
      </c>
      <c r="Y181" s="76">
        <v>453.6</v>
      </c>
      <c r="Z181" s="76">
        <v>454.01350000000002</v>
      </c>
      <c r="AA181" s="76">
        <v>454.14330000000001</v>
      </c>
      <c r="AB181" s="76">
        <v>435.619665</v>
      </c>
      <c r="AC181" s="76">
        <v>10109.894534999999</v>
      </c>
    </row>
    <row r="182" spans="1:29" x14ac:dyDescent="0.3">
      <c r="A182" s="1"/>
      <c r="B182" s="74" t="s">
        <v>1019</v>
      </c>
      <c r="C182" s="74" t="s">
        <v>1183</v>
      </c>
      <c r="D182" s="74" t="s">
        <v>47</v>
      </c>
      <c r="E182" s="75" t="s">
        <v>590</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99.6</v>
      </c>
      <c r="Y182" s="76">
        <v>106.05</v>
      </c>
      <c r="Z182" s="76">
        <v>109.15</v>
      </c>
      <c r="AA182" s="76">
        <v>111.3</v>
      </c>
      <c r="AB182" s="76">
        <v>81.650000000000006</v>
      </c>
      <c r="AC182" s="76">
        <v>4521.1000000000004</v>
      </c>
    </row>
    <row r="183" spans="1:29" x14ac:dyDescent="0.3">
      <c r="A183" s="1"/>
      <c r="B183" s="74" t="s">
        <v>1019</v>
      </c>
      <c r="C183" s="74" t="s">
        <v>1184</v>
      </c>
      <c r="D183" s="74" t="s">
        <v>47</v>
      </c>
      <c r="E183" s="75" t="s">
        <v>590</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385.3</v>
      </c>
      <c r="Y183" s="76">
        <v>385.35</v>
      </c>
      <c r="Z183" s="76">
        <v>385.6</v>
      </c>
      <c r="AA183" s="76">
        <v>385.6</v>
      </c>
      <c r="AB183" s="76">
        <v>377.35</v>
      </c>
      <c r="AC183" s="76">
        <v>8478.2999999999993</v>
      </c>
    </row>
    <row r="184" spans="1:29" x14ac:dyDescent="0.3">
      <c r="A184" s="1"/>
      <c r="B184" s="74" t="s">
        <v>643</v>
      </c>
      <c r="C184" s="74" t="s">
        <v>1185</v>
      </c>
      <c r="D184" s="74" t="s">
        <v>1090</v>
      </c>
      <c r="E184" s="75" t="s">
        <v>590</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578.45000000000005</v>
      </c>
      <c r="Y184" s="76">
        <v>555.22</v>
      </c>
      <c r="Z184" s="76">
        <v>565.45584499999995</v>
      </c>
      <c r="AA184" s="76">
        <v>571.89573499999995</v>
      </c>
      <c r="AB184" s="76">
        <v>550.79881499999999</v>
      </c>
      <c r="AC184" s="76">
        <v>12269.914334999999</v>
      </c>
    </row>
    <row r="185" spans="1:29" x14ac:dyDescent="0.3">
      <c r="A185" s="1"/>
      <c r="B185" s="214" t="s">
        <v>1186</v>
      </c>
      <c r="C185" s="214"/>
      <c r="D185" s="214"/>
      <c r="E185" s="214"/>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2582.5282900000002</v>
      </c>
      <c r="Y185" s="77">
        <v>2520.17</v>
      </c>
      <c r="Z185" s="77">
        <v>2519.0643850000001</v>
      </c>
      <c r="AA185" s="77">
        <v>2515.6138350000001</v>
      </c>
      <c r="AB185" s="77">
        <v>2302.9200300000002</v>
      </c>
      <c r="AC185" s="77">
        <v>58938.350749999998</v>
      </c>
    </row>
    <row r="186" spans="1:29"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x14ac:dyDescent="0.3">
      <c r="A190" s="1"/>
      <c r="B190" s="1"/>
      <c r="C190" s="1"/>
      <c r="D190" s="1"/>
      <c r="E190" s="1"/>
      <c r="F190" s="1"/>
      <c r="G190" s="1"/>
      <c r="H190" s="1"/>
      <c r="I190" s="78" t="s">
        <v>115</v>
      </c>
      <c r="J190" s="78">
        <v>633610.05000000005</v>
      </c>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78" t="s">
        <v>133</v>
      </c>
      <c r="J191" s="78">
        <v>553743.78500000003</v>
      </c>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78" t="s">
        <v>99</v>
      </c>
      <c r="J192" s="78">
        <v>463225</v>
      </c>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78" t="s">
        <v>31</v>
      </c>
      <c r="J193" s="78">
        <v>459958.95500000002</v>
      </c>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8" t="s">
        <v>111</v>
      </c>
      <c r="J194" s="78">
        <v>265686.94462999998</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8" t="s">
        <v>70</v>
      </c>
      <c r="J195" s="78">
        <v>159232.29999999999</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8" t="s">
        <v>320</v>
      </c>
      <c r="J196" s="78">
        <v>140278.1</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8" t="s">
        <v>127</v>
      </c>
      <c r="J197" s="78">
        <v>132953.45000000001</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8" t="s">
        <v>596</v>
      </c>
      <c r="J198" s="78">
        <v>88599.850040000005</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8" t="s">
        <v>597</v>
      </c>
      <c r="J199" s="78">
        <v>75827</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8" t="s">
        <v>600</v>
      </c>
      <c r="J200" s="78">
        <v>70405.189499999993</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8" t="s">
        <v>150</v>
      </c>
      <c r="J201" s="78">
        <v>62561.235000000001</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8" t="s">
        <v>594</v>
      </c>
      <c r="J202" s="78">
        <v>54247.9</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8" t="s">
        <v>84</v>
      </c>
      <c r="J203" s="78">
        <v>52153.964999999997</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8" t="s">
        <v>603</v>
      </c>
      <c r="J204" s="78">
        <v>48376.4</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8" t="s">
        <v>64</v>
      </c>
      <c r="J205" s="78">
        <v>46014.3</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8" t="s">
        <v>634</v>
      </c>
      <c r="J206" s="78">
        <v>41989.599999999999</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8" t="s">
        <v>609</v>
      </c>
      <c r="J207" s="78">
        <v>32984.800000000003</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8" t="s">
        <v>639</v>
      </c>
      <c r="J208" s="78">
        <v>32497.984</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8" t="s">
        <v>599</v>
      </c>
      <c r="J209" s="78">
        <v>31269.7</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8" t="s">
        <v>623</v>
      </c>
      <c r="J210" s="78">
        <v>25550.75</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8" t="s">
        <v>632</v>
      </c>
      <c r="J211" s="78">
        <v>24737.7</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8" t="s">
        <v>630</v>
      </c>
      <c r="J212" s="78">
        <v>19512.099999999999</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8" t="s">
        <v>38</v>
      </c>
      <c r="J213" s="78">
        <v>18141.55</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8" t="s">
        <v>637</v>
      </c>
      <c r="J214" s="78">
        <v>15085.4</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8" t="s">
        <v>605</v>
      </c>
      <c r="J215" s="78">
        <v>14610.5</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8" t="s">
        <v>610</v>
      </c>
      <c r="J216" s="78">
        <v>12716.6</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8" t="s">
        <v>615</v>
      </c>
      <c r="J217" s="78">
        <v>11052.05</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8" t="s">
        <v>616</v>
      </c>
      <c r="J218" s="78">
        <v>10577.184999999999</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8" t="s">
        <v>601</v>
      </c>
      <c r="J219" s="78">
        <v>10358</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8" t="s">
        <v>602</v>
      </c>
      <c r="J220" s="78">
        <v>10341.700000000001</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8" t="s">
        <v>631</v>
      </c>
      <c r="J221" s="78">
        <v>10235.25</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8" t="s">
        <v>619</v>
      </c>
      <c r="J222" s="78">
        <v>10185.799999999999</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8" t="s">
        <v>23</v>
      </c>
      <c r="J223" s="78">
        <v>10097.865</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8" t="s">
        <v>633</v>
      </c>
      <c r="J224" s="78">
        <v>9463.85</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8" t="s">
        <v>622</v>
      </c>
      <c r="J225" s="78">
        <v>9109.2999999999993</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8" t="s">
        <v>612</v>
      </c>
      <c r="J226" s="78">
        <v>8558.85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8" t="s">
        <v>640</v>
      </c>
      <c r="J227" s="78">
        <v>8034.25</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8" t="s">
        <v>154</v>
      </c>
      <c r="J228" s="78">
        <v>7742.6</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8" t="s">
        <v>617</v>
      </c>
      <c r="J229" s="78">
        <v>7531.2950000000001</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8" t="s">
        <v>92</v>
      </c>
      <c r="J230" s="78">
        <v>6956.85</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8" t="s">
        <v>627</v>
      </c>
      <c r="J231" s="78">
        <v>6140.15</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8" t="s">
        <v>358</v>
      </c>
      <c r="J232" s="78">
        <v>5462.35</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8" t="s">
        <v>624</v>
      </c>
      <c r="J233" s="78">
        <v>5416</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8" t="s">
        <v>638</v>
      </c>
      <c r="J234" s="78">
        <v>4779.8999999999996</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8" t="s">
        <v>353</v>
      </c>
      <c r="J235" s="78">
        <v>4337.25</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8" t="s">
        <v>641</v>
      </c>
      <c r="J236" s="78">
        <v>3492.1149999999998</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8" t="s">
        <v>621</v>
      </c>
      <c r="J237" s="78">
        <v>2785.3</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8" t="s">
        <v>635</v>
      </c>
      <c r="J238" s="78">
        <v>2622.79</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8" t="s">
        <v>636</v>
      </c>
      <c r="J239" s="78">
        <v>2513.85</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8" t="s">
        <v>620</v>
      </c>
      <c r="J240" s="78">
        <v>2342.0500000000002</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8" t="s">
        <v>625</v>
      </c>
      <c r="J241" s="78">
        <v>2258.15</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8" t="s">
        <v>614</v>
      </c>
      <c r="J242" s="78">
        <v>1899.2</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8" t="s">
        <v>618</v>
      </c>
      <c r="J243" s="78">
        <v>1896.3</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8" t="s">
        <v>606</v>
      </c>
      <c r="J244" s="78">
        <v>1688.8</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8" t="s">
        <v>626</v>
      </c>
      <c r="J245" s="78">
        <v>1653.3</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8" t="s">
        <v>607</v>
      </c>
      <c r="J246" s="78">
        <v>1530.8</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8" t="s">
        <v>628</v>
      </c>
      <c r="J247" s="78">
        <v>1080</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8" t="s">
        <v>613</v>
      </c>
      <c r="J248" s="78">
        <v>549.85</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8" t="s">
        <v>608</v>
      </c>
      <c r="J249" s="78">
        <v>170.65</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8" t="s">
        <v>629</v>
      </c>
      <c r="J250" s="78">
        <v>71.099999999999994</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8" t="s">
        <v>611</v>
      </c>
      <c r="J251" s="78">
        <v>44.018484999999998</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row>
  </sheetData>
  <mergeCells count="13">
    <mergeCell ref="B3:G3"/>
    <mergeCell ref="B6:B7"/>
    <mergeCell ref="C6:C7"/>
    <mergeCell ref="D6:D7"/>
    <mergeCell ref="E6:E7"/>
    <mergeCell ref="F6:AC6"/>
    <mergeCell ref="F175:AC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584</v>
      </c>
      <c r="C5" s="215" t="s">
        <v>1187</v>
      </c>
      <c r="D5" s="215" t="s">
        <v>1187</v>
      </c>
      <c r="E5" s="215" t="s">
        <v>1187</v>
      </c>
      <c r="F5" s="215" t="s">
        <v>1187</v>
      </c>
      <c r="G5" s="215" t="s">
        <v>1187</v>
      </c>
      <c r="H5" s="215" t="s">
        <v>1187</v>
      </c>
      <c r="I5" s="215" t="s">
        <v>1187</v>
      </c>
      <c r="J5" s="215" t="s">
        <v>1187</v>
      </c>
      <c r="K5" s="215" t="s">
        <v>1187</v>
      </c>
      <c r="L5" s="215" t="s">
        <v>1187</v>
      </c>
      <c r="M5" s="215" t="s">
        <v>1187</v>
      </c>
      <c r="N5" s="215" t="s">
        <v>1187</v>
      </c>
      <c r="O5" s="215" t="s">
        <v>1187</v>
      </c>
      <c r="P5" s="215" t="s">
        <v>1187</v>
      </c>
      <c r="Q5" s="215" t="s">
        <v>1187</v>
      </c>
      <c r="R5" s="215" t="s">
        <v>1187</v>
      </c>
      <c r="S5" s="219" t="s">
        <v>584</v>
      </c>
      <c r="T5" s="216" t="s">
        <v>1188</v>
      </c>
      <c r="U5" s="216" t="s">
        <v>1188</v>
      </c>
      <c r="V5" s="216" t="s">
        <v>1188</v>
      </c>
      <c r="W5" s="216" t="s">
        <v>1188</v>
      </c>
      <c r="X5" s="216" t="s">
        <v>1188</v>
      </c>
      <c r="Y5" s="219" t="s">
        <v>584</v>
      </c>
      <c r="Z5" s="217" t="s">
        <v>1188</v>
      </c>
      <c r="AA5" s="217" t="s">
        <v>1188</v>
      </c>
      <c r="AB5" s="217" t="s">
        <v>1188</v>
      </c>
      <c r="AC5" s="217" t="s">
        <v>1188</v>
      </c>
      <c r="AD5" s="217" t="s">
        <v>1188</v>
      </c>
    </row>
    <row r="6" spans="1:30" ht="21" x14ac:dyDescent="0.3">
      <c r="A6" s="1"/>
      <c r="B6" s="219"/>
      <c r="C6" s="218" t="s">
        <v>589</v>
      </c>
      <c r="D6" s="218" t="s">
        <v>589</v>
      </c>
      <c r="E6" s="218" t="s">
        <v>589</v>
      </c>
      <c r="F6" s="218" t="s">
        <v>589</v>
      </c>
      <c r="G6" s="218" t="s">
        <v>588</v>
      </c>
      <c r="H6" s="218" t="s">
        <v>588</v>
      </c>
      <c r="I6" s="218" t="s">
        <v>588</v>
      </c>
      <c r="J6" s="218" t="s">
        <v>588</v>
      </c>
      <c r="K6" s="218" t="s">
        <v>587</v>
      </c>
      <c r="L6" s="218" t="s">
        <v>587</v>
      </c>
      <c r="M6" s="218" t="s">
        <v>587</v>
      </c>
      <c r="N6" s="218" t="s">
        <v>587</v>
      </c>
      <c r="O6" s="215" t="s">
        <v>1189</v>
      </c>
      <c r="P6" s="215" t="s">
        <v>1189</v>
      </c>
      <c r="Q6" s="215" t="s">
        <v>1189</v>
      </c>
      <c r="R6" s="215" t="s">
        <v>1189</v>
      </c>
      <c r="S6" s="219"/>
      <c r="T6" s="216" t="s">
        <v>1190</v>
      </c>
      <c r="U6" s="216" t="s">
        <v>1190</v>
      </c>
      <c r="V6" s="216" t="s">
        <v>1190</v>
      </c>
      <c r="W6" s="216" t="s">
        <v>1190</v>
      </c>
      <c r="X6" s="216" t="s">
        <v>1190</v>
      </c>
      <c r="Y6" s="219"/>
      <c r="Z6" s="217" t="s">
        <v>1191</v>
      </c>
      <c r="AA6" s="217" t="s">
        <v>1191</v>
      </c>
      <c r="AB6" s="217" t="s">
        <v>1191</v>
      </c>
      <c r="AC6" s="217" t="s">
        <v>1191</v>
      </c>
      <c r="AD6" s="217" t="s">
        <v>1191</v>
      </c>
    </row>
    <row r="7" spans="1:30" ht="30.6" x14ac:dyDescent="0.3">
      <c r="A7" s="1"/>
      <c r="B7" s="219"/>
      <c r="C7" s="79" t="s">
        <v>1192</v>
      </c>
      <c r="D7" s="79" t="s">
        <v>1193</v>
      </c>
      <c r="E7" s="79" t="s">
        <v>1194</v>
      </c>
      <c r="F7" s="79" t="s">
        <v>1195</v>
      </c>
      <c r="G7" s="79" t="s">
        <v>1196</v>
      </c>
      <c r="H7" s="79" t="s">
        <v>1197</v>
      </c>
      <c r="I7" s="79" t="s">
        <v>1198</v>
      </c>
      <c r="J7" s="79" t="s">
        <v>1199</v>
      </c>
      <c r="K7" s="79" t="s">
        <v>1200</v>
      </c>
      <c r="L7" s="79" t="s">
        <v>1201</v>
      </c>
      <c r="M7" s="79" t="s">
        <v>1202</v>
      </c>
      <c r="N7" s="79" t="s">
        <v>1203</v>
      </c>
      <c r="O7" s="64" t="s">
        <v>1204</v>
      </c>
      <c r="P7" s="64" t="s">
        <v>1205</v>
      </c>
      <c r="Q7" s="64" t="s">
        <v>1206</v>
      </c>
      <c r="R7" s="64" t="s">
        <v>1207</v>
      </c>
      <c r="S7" s="220"/>
      <c r="T7" s="80" t="s">
        <v>590</v>
      </c>
      <c r="U7" s="80" t="s">
        <v>591</v>
      </c>
      <c r="V7" s="80" t="s">
        <v>592</v>
      </c>
      <c r="W7" s="80" t="s">
        <v>593</v>
      </c>
      <c r="X7" s="80" t="s">
        <v>1207</v>
      </c>
      <c r="Y7" s="220"/>
      <c r="Z7" s="81" t="s">
        <v>1208</v>
      </c>
      <c r="AA7" s="81" t="s">
        <v>1209</v>
      </c>
      <c r="AB7" s="81" t="s">
        <v>1210</v>
      </c>
      <c r="AC7" s="81" t="s">
        <v>1211</v>
      </c>
      <c r="AD7" s="81" t="s">
        <v>1031</v>
      </c>
    </row>
    <row r="8" spans="1:30" x14ac:dyDescent="0.3">
      <c r="A8" s="1"/>
      <c r="B8" s="82" t="s">
        <v>806</v>
      </c>
      <c r="C8" s="83">
        <v>259</v>
      </c>
      <c r="D8" s="83">
        <v>132.9</v>
      </c>
      <c r="E8" s="83">
        <v>0</v>
      </c>
      <c r="F8" s="83">
        <v>22.2</v>
      </c>
      <c r="G8" s="83">
        <v>2196</v>
      </c>
      <c r="H8" s="83">
        <v>2626.7</v>
      </c>
      <c r="I8" s="83">
        <v>0</v>
      </c>
      <c r="J8" s="83">
        <v>174.6</v>
      </c>
      <c r="K8" s="83">
        <v>531.20000000000005</v>
      </c>
      <c r="L8" s="83">
        <v>0</v>
      </c>
      <c r="M8" s="83">
        <v>0</v>
      </c>
      <c r="N8" s="83">
        <v>0</v>
      </c>
      <c r="O8" s="83">
        <v>414.1</v>
      </c>
      <c r="P8" s="83">
        <v>4997.3</v>
      </c>
      <c r="Q8" s="83">
        <v>531.20000000000005</v>
      </c>
      <c r="R8" s="84">
        <v>5942.6</v>
      </c>
      <c r="S8" s="82" t="s">
        <v>806</v>
      </c>
      <c r="T8" s="83">
        <v>2986.2</v>
      </c>
      <c r="U8" s="83">
        <v>2759.6</v>
      </c>
      <c r="V8" s="83">
        <v>0</v>
      </c>
      <c r="W8" s="83">
        <v>196.8</v>
      </c>
      <c r="X8" s="84">
        <v>5942.6</v>
      </c>
      <c r="Y8" s="82" t="s">
        <v>806</v>
      </c>
      <c r="Z8" s="83">
        <v>236</v>
      </c>
      <c r="AA8" s="83">
        <v>42.5</v>
      </c>
      <c r="AB8" s="83">
        <v>0</v>
      </c>
      <c r="AC8" s="83">
        <v>196.8</v>
      </c>
      <c r="AD8" s="84">
        <v>475.3</v>
      </c>
    </row>
    <row r="9" spans="1:30" x14ac:dyDescent="0.3">
      <c r="A9" s="1"/>
      <c r="B9" s="82" t="s">
        <v>807</v>
      </c>
      <c r="C9" s="83">
        <v>262.8</v>
      </c>
      <c r="D9" s="83">
        <v>132.19999999999999</v>
      </c>
      <c r="E9" s="83">
        <v>0</v>
      </c>
      <c r="F9" s="83">
        <v>39.6</v>
      </c>
      <c r="G9" s="83">
        <v>2290.1999999999998</v>
      </c>
      <c r="H9" s="83">
        <v>2451.4</v>
      </c>
      <c r="I9" s="83">
        <v>0</v>
      </c>
      <c r="J9" s="83">
        <v>152</v>
      </c>
      <c r="K9" s="83">
        <v>487.6</v>
      </c>
      <c r="L9" s="83">
        <v>0</v>
      </c>
      <c r="M9" s="83">
        <v>0</v>
      </c>
      <c r="N9" s="83">
        <v>0</v>
      </c>
      <c r="O9" s="83">
        <v>434.6</v>
      </c>
      <c r="P9" s="83">
        <v>4893.6000000000004</v>
      </c>
      <c r="Q9" s="83">
        <v>487.6</v>
      </c>
      <c r="R9" s="84">
        <v>5815.8</v>
      </c>
      <c r="S9" s="82" t="s">
        <v>807</v>
      </c>
      <c r="T9" s="83">
        <v>3040.6</v>
      </c>
      <c r="U9" s="83">
        <v>2583.6</v>
      </c>
      <c r="V9" s="83">
        <v>0</v>
      </c>
      <c r="W9" s="83">
        <v>191.6</v>
      </c>
      <c r="X9" s="84">
        <v>5815.8</v>
      </c>
      <c r="Y9" s="82" t="s">
        <v>807</v>
      </c>
      <c r="Z9" s="83">
        <v>232.9</v>
      </c>
      <c r="AA9" s="83">
        <v>42.4</v>
      </c>
      <c r="AB9" s="83">
        <v>0</v>
      </c>
      <c r="AC9" s="83">
        <v>191.6</v>
      </c>
      <c r="AD9" s="84">
        <v>466.9</v>
      </c>
    </row>
    <row r="10" spans="1:30" x14ac:dyDescent="0.3">
      <c r="A10" s="1"/>
      <c r="B10" s="82" t="s">
        <v>808</v>
      </c>
      <c r="C10" s="83">
        <v>261.8</v>
      </c>
      <c r="D10" s="83">
        <v>133.69999999999999</v>
      </c>
      <c r="E10" s="83">
        <v>0</v>
      </c>
      <c r="F10" s="83">
        <v>22.4</v>
      </c>
      <c r="G10" s="83">
        <v>2212.8000000000002</v>
      </c>
      <c r="H10" s="83">
        <v>2595.6</v>
      </c>
      <c r="I10" s="83">
        <v>0</v>
      </c>
      <c r="J10" s="83">
        <v>131.80000000000001</v>
      </c>
      <c r="K10" s="83">
        <v>470.5</v>
      </c>
      <c r="L10" s="83">
        <v>0</v>
      </c>
      <c r="M10" s="83">
        <v>0</v>
      </c>
      <c r="N10" s="83">
        <v>0</v>
      </c>
      <c r="O10" s="83">
        <v>417.9</v>
      </c>
      <c r="P10" s="83">
        <v>4940.2</v>
      </c>
      <c r="Q10" s="83">
        <v>470.5</v>
      </c>
      <c r="R10" s="84">
        <v>5828.6</v>
      </c>
      <c r="S10" s="82" t="s">
        <v>808</v>
      </c>
      <c r="T10" s="83">
        <v>2945.1</v>
      </c>
      <c r="U10" s="83">
        <v>2729.3</v>
      </c>
      <c r="V10" s="83">
        <v>0</v>
      </c>
      <c r="W10" s="83">
        <v>154.19999999999999</v>
      </c>
      <c r="X10" s="84">
        <v>5828.6</v>
      </c>
      <c r="Y10" s="82" t="s">
        <v>808</v>
      </c>
      <c r="Z10" s="83">
        <v>233.4</v>
      </c>
      <c r="AA10" s="83">
        <v>45.1</v>
      </c>
      <c r="AB10" s="83">
        <v>0</v>
      </c>
      <c r="AC10" s="83">
        <v>154.19999999999999</v>
      </c>
      <c r="AD10" s="84">
        <v>432.7</v>
      </c>
    </row>
    <row r="11" spans="1:30" x14ac:dyDescent="0.3">
      <c r="A11" s="1"/>
      <c r="B11" s="82" t="s">
        <v>809</v>
      </c>
      <c r="C11" s="83">
        <v>260.60000000000002</v>
      </c>
      <c r="D11" s="83">
        <v>133</v>
      </c>
      <c r="E11" s="83">
        <v>0</v>
      </c>
      <c r="F11" s="83">
        <v>17.2</v>
      </c>
      <c r="G11" s="83">
        <v>2151.3000000000002</v>
      </c>
      <c r="H11" s="83">
        <v>2586.8000000000002</v>
      </c>
      <c r="I11" s="83">
        <v>0</v>
      </c>
      <c r="J11" s="83">
        <v>149.4</v>
      </c>
      <c r="K11" s="83">
        <v>466.8</v>
      </c>
      <c r="L11" s="83">
        <v>0</v>
      </c>
      <c r="M11" s="83">
        <v>0</v>
      </c>
      <c r="N11" s="83">
        <v>0</v>
      </c>
      <c r="O11" s="83">
        <v>410.8</v>
      </c>
      <c r="P11" s="83">
        <v>4887.5</v>
      </c>
      <c r="Q11" s="83">
        <v>466.8</v>
      </c>
      <c r="R11" s="84">
        <v>5765.1</v>
      </c>
      <c r="S11" s="82" t="s">
        <v>809</v>
      </c>
      <c r="T11" s="83">
        <v>2878.7</v>
      </c>
      <c r="U11" s="83">
        <v>2719.8</v>
      </c>
      <c r="V11" s="83">
        <v>0</v>
      </c>
      <c r="W11" s="83">
        <v>166.6</v>
      </c>
      <c r="X11" s="84">
        <v>5765.1</v>
      </c>
      <c r="Y11" s="82" t="s">
        <v>809</v>
      </c>
      <c r="Z11" s="83">
        <v>233.3</v>
      </c>
      <c r="AA11" s="83">
        <v>42.2</v>
      </c>
      <c r="AB11" s="83">
        <v>0</v>
      </c>
      <c r="AC11" s="83">
        <v>166.6</v>
      </c>
      <c r="AD11" s="84">
        <v>442.1</v>
      </c>
    </row>
    <row r="12" spans="1:30" x14ac:dyDescent="0.3">
      <c r="A12" s="1"/>
      <c r="B12" s="82" t="s">
        <v>810</v>
      </c>
      <c r="C12" s="83">
        <v>264.7</v>
      </c>
      <c r="D12" s="83">
        <v>133.30000000000001</v>
      </c>
      <c r="E12" s="83">
        <v>0</v>
      </c>
      <c r="F12" s="83">
        <v>14.7</v>
      </c>
      <c r="G12" s="83">
        <v>2146.6</v>
      </c>
      <c r="H12" s="83">
        <v>2450</v>
      </c>
      <c r="I12" s="83">
        <v>0</v>
      </c>
      <c r="J12" s="83">
        <v>120.4</v>
      </c>
      <c r="K12" s="83">
        <v>480.5</v>
      </c>
      <c r="L12" s="83">
        <v>0</v>
      </c>
      <c r="M12" s="83">
        <v>0</v>
      </c>
      <c r="N12" s="83">
        <v>0</v>
      </c>
      <c r="O12" s="83">
        <v>412.7</v>
      </c>
      <c r="P12" s="83">
        <v>4717</v>
      </c>
      <c r="Q12" s="83">
        <v>480.5</v>
      </c>
      <c r="R12" s="84">
        <v>5610.2</v>
      </c>
      <c r="S12" s="82" t="s">
        <v>810</v>
      </c>
      <c r="T12" s="83">
        <v>2891.8</v>
      </c>
      <c r="U12" s="83">
        <v>2583.3000000000002</v>
      </c>
      <c r="V12" s="83">
        <v>0</v>
      </c>
      <c r="W12" s="83">
        <v>135.1</v>
      </c>
      <c r="X12" s="84">
        <v>5610.2</v>
      </c>
      <c r="Y12" s="82" t="s">
        <v>810</v>
      </c>
      <c r="Z12" s="83">
        <v>233.7</v>
      </c>
      <c r="AA12" s="83">
        <v>44</v>
      </c>
      <c r="AB12" s="83">
        <v>0</v>
      </c>
      <c r="AC12" s="83">
        <v>135.1</v>
      </c>
      <c r="AD12" s="84">
        <v>412.8</v>
      </c>
    </row>
    <row r="13" spans="1:30" x14ac:dyDescent="0.3">
      <c r="A13" s="1"/>
      <c r="B13" s="82" t="s">
        <v>811</v>
      </c>
      <c r="C13" s="83">
        <v>201.5</v>
      </c>
      <c r="D13" s="83">
        <v>133.5</v>
      </c>
      <c r="E13" s="83">
        <v>0</v>
      </c>
      <c r="F13" s="83">
        <v>15.4</v>
      </c>
      <c r="G13" s="83">
        <v>2209.1</v>
      </c>
      <c r="H13" s="83">
        <v>2563.4</v>
      </c>
      <c r="I13" s="83">
        <v>0</v>
      </c>
      <c r="J13" s="83">
        <v>108</v>
      </c>
      <c r="K13" s="83">
        <v>464.1</v>
      </c>
      <c r="L13" s="83">
        <v>0</v>
      </c>
      <c r="M13" s="83">
        <v>0</v>
      </c>
      <c r="N13" s="83">
        <v>0</v>
      </c>
      <c r="O13" s="83">
        <v>350.4</v>
      </c>
      <c r="P13" s="83">
        <v>4880.5</v>
      </c>
      <c r="Q13" s="83">
        <v>464.1</v>
      </c>
      <c r="R13" s="84">
        <v>5695</v>
      </c>
      <c r="S13" s="82" t="s">
        <v>811</v>
      </c>
      <c r="T13" s="83">
        <v>2874.7</v>
      </c>
      <c r="U13" s="83">
        <v>2696.9</v>
      </c>
      <c r="V13" s="83">
        <v>0</v>
      </c>
      <c r="W13" s="83">
        <v>123.4</v>
      </c>
      <c r="X13" s="84">
        <v>5695</v>
      </c>
      <c r="Y13" s="82" t="s">
        <v>811</v>
      </c>
      <c r="Z13" s="83">
        <v>231.7</v>
      </c>
      <c r="AA13" s="83">
        <v>41.3</v>
      </c>
      <c r="AB13" s="83">
        <v>0</v>
      </c>
      <c r="AC13" s="83">
        <v>123.4</v>
      </c>
      <c r="AD13" s="84">
        <v>396.4</v>
      </c>
    </row>
    <row r="14" spans="1:30" x14ac:dyDescent="0.3">
      <c r="A14" s="1"/>
      <c r="B14" s="82" t="s">
        <v>812</v>
      </c>
      <c r="C14" s="83">
        <v>205.9</v>
      </c>
      <c r="D14" s="83">
        <v>135</v>
      </c>
      <c r="E14" s="83">
        <v>0</v>
      </c>
      <c r="F14" s="83">
        <v>12.3</v>
      </c>
      <c r="G14" s="83">
        <v>2092.9</v>
      </c>
      <c r="H14" s="83">
        <v>2604.8000000000002</v>
      </c>
      <c r="I14" s="83">
        <v>0</v>
      </c>
      <c r="J14" s="83">
        <v>74.599999999999994</v>
      </c>
      <c r="K14" s="83">
        <v>486.1</v>
      </c>
      <c r="L14" s="83">
        <v>0</v>
      </c>
      <c r="M14" s="83">
        <v>0</v>
      </c>
      <c r="N14" s="83">
        <v>0</v>
      </c>
      <c r="O14" s="83">
        <v>353.2</v>
      </c>
      <c r="P14" s="83">
        <v>4772.3</v>
      </c>
      <c r="Q14" s="83">
        <v>486.1</v>
      </c>
      <c r="R14" s="84">
        <v>5611.6</v>
      </c>
      <c r="S14" s="82" t="s">
        <v>812</v>
      </c>
      <c r="T14" s="83">
        <v>2784.9</v>
      </c>
      <c r="U14" s="83">
        <v>2739.8</v>
      </c>
      <c r="V14" s="83">
        <v>0</v>
      </c>
      <c r="W14" s="83">
        <v>86.9</v>
      </c>
      <c r="X14" s="84">
        <v>5611.6</v>
      </c>
      <c r="Y14" s="82" t="s">
        <v>812</v>
      </c>
      <c r="Z14" s="83">
        <v>232.3</v>
      </c>
      <c r="AA14" s="83">
        <v>43.9</v>
      </c>
      <c r="AB14" s="83">
        <v>0</v>
      </c>
      <c r="AC14" s="83">
        <v>86.9</v>
      </c>
      <c r="AD14" s="84">
        <v>363.1</v>
      </c>
    </row>
    <row r="15" spans="1:30" x14ac:dyDescent="0.3">
      <c r="A15" s="1"/>
      <c r="B15" s="82" t="s">
        <v>813</v>
      </c>
      <c r="C15" s="83">
        <v>198.5</v>
      </c>
      <c r="D15" s="83">
        <v>133.69999999999999</v>
      </c>
      <c r="E15" s="83">
        <v>0</v>
      </c>
      <c r="F15" s="83">
        <v>18.7</v>
      </c>
      <c r="G15" s="83">
        <v>2042.1</v>
      </c>
      <c r="H15" s="83">
        <v>2648.7</v>
      </c>
      <c r="I15" s="83">
        <v>0</v>
      </c>
      <c r="J15" s="83">
        <v>98.2</v>
      </c>
      <c r="K15" s="83">
        <v>453.1</v>
      </c>
      <c r="L15" s="83">
        <v>0</v>
      </c>
      <c r="M15" s="83">
        <v>0</v>
      </c>
      <c r="N15" s="83">
        <v>0</v>
      </c>
      <c r="O15" s="83">
        <v>350.9</v>
      </c>
      <c r="P15" s="83">
        <v>4789</v>
      </c>
      <c r="Q15" s="83">
        <v>453.1</v>
      </c>
      <c r="R15" s="84">
        <v>5593</v>
      </c>
      <c r="S15" s="82" t="s">
        <v>813</v>
      </c>
      <c r="T15" s="83">
        <v>2693.7</v>
      </c>
      <c r="U15" s="83">
        <v>2782.4</v>
      </c>
      <c r="V15" s="83">
        <v>0</v>
      </c>
      <c r="W15" s="83">
        <v>116.9</v>
      </c>
      <c r="X15" s="84">
        <v>5593</v>
      </c>
      <c r="Y15" s="82" t="s">
        <v>813</v>
      </c>
      <c r="Z15" s="83">
        <v>231.6</v>
      </c>
      <c r="AA15" s="83">
        <v>42.8</v>
      </c>
      <c r="AB15" s="83">
        <v>0</v>
      </c>
      <c r="AC15" s="83">
        <v>116.9</v>
      </c>
      <c r="AD15" s="84">
        <v>391.3</v>
      </c>
    </row>
    <row r="16" spans="1:30" x14ac:dyDescent="0.3">
      <c r="A16" s="1"/>
      <c r="B16" s="82" t="s">
        <v>814</v>
      </c>
      <c r="C16" s="83">
        <v>205</v>
      </c>
      <c r="D16" s="83">
        <v>134.9</v>
      </c>
      <c r="E16" s="83">
        <v>0</v>
      </c>
      <c r="F16" s="83">
        <v>23.5</v>
      </c>
      <c r="G16" s="83">
        <v>2133.6999999999998</v>
      </c>
      <c r="H16" s="83">
        <v>2657.3</v>
      </c>
      <c r="I16" s="83">
        <v>0</v>
      </c>
      <c r="J16" s="83">
        <v>97.3</v>
      </c>
      <c r="K16" s="83">
        <v>468.5</v>
      </c>
      <c r="L16" s="83">
        <v>0</v>
      </c>
      <c r="M16" s="83">
        <v>0</v>
      </c>
      <c r="N16" s="83">
        <v>0</v>
      </c>
      <c r="O16" s="83">
        <v>363.4</v>
      </c>
      <c r="P16" s="83">
        <v>4888.3</v>
      </c>
      <c r="Q16" s="83">
        <v>468.5</v>
      </c>
      <c r="R16" s="84">
        <v>5720.2</v>
      </c>
      <c r="S16" s="82" t="s">
        <v>814</v>
      </c>
      <c r="T16" s="83">
        <v>2807.2</v>
      </c>
      <c r="U16" s="83">
        <v>2792.2</v>
      </c>
      <c r="V16" s="83">
        <v>0</v>
      </c>
      <c r="W16" s="83">
        <v>120.8</v>
      </c>
      <c r="X16" s="84">
        <v>5720.2</v>
      </c>
      <c r="Y16" s="82" t="s">
        <v>814</v>
      </c>
      <c r="Z16" s="83">
        <v>233.5</v>
      </c>
      <c r="AA16" s="83">
        <v>44.6</v>
      </c>
      <c r="AB16" s="83">
        <v>0</v>
      </c>
      <c r="AC16" s="83">
        <v>120.8</v>
      </c>
      <c r="AD16" s="84">
        <v>398.9</v>
      </c>
    </row>
    <row r="17" spans="1:30" x14ac:dyDescent="0.3">
      <c r="A17" s="1"/>
      <c r="B17" s="82" t="s">
        <v>815</v>
      </c>
      <c r="C17" s="83">
        <v>202</v>
      </c>
      <c r="D17" s="83">
        <v>135.19999999999999</v>
      </c>
      <c r="E17" s="83">
        <v>0</v>
      </c>
      <c r="F17" s="83">
        <v>24.4</v>
      </c>
      <c r="G17" s="83">
        <v>2132.5</v>
      </c>
      <c r="H17" s="83">
        <v>2693.6</v>
      </c>
      <c r="I17" s="83">
        <v>0</v>
      </c>
      <c r="J17" s="83">
        <v>117.2</v>
      </c>
      <c r="K17" s="83">
        <v>468.7</v>
      </c>
      <c r="L17" s="83">
        <v>0</v>
      </c>
      <c r="M17" s="83">
        <v>0</v>
      </c>
      <c r="N17" s="83">
        <v>0</v>
      </c>
      <c r="O17" s="83">
        <v>361.6</v>
      </c>
      <c r="P17" s="83">
        <v>4943.3</v>
      </c>
      <c r="Q17" s="83">
        <v>468.7</v>
      </c>
      <c r="R17" s="84">
        <v>5773.6</v>
      </c>
      <c r="S17" s="82" t="s">
        <v>815</v>
      </c>
      <c r="T17" s="83">
        <v>2803.2</v>
      </c>
      <c r="U17" s="83">
        <v>2828.8</v>
      </c>
      <c r="V17" s="83">
        <v>0</v>
      </c>
      <c r="W17" s="83">
        <v>141.6</v>
      </c>
      <c r="X17" s="84">
        <v>5773.6</v>
      </c>
      <c r="Y17" s="82" t="s">
        <v>815</v>
      </c>
      <c r="Z17" s="83">
        <v>232.5</v>
      </c>
      <c r="AA17" s="83">
        <v>46</v>
      </c>
      <c r="AB17" s="83">
        <v>0</v>
      </c>
      <c r="AC17" s="83">
        <v>141.6</v>
      </c>
      <c r="AD17" s="84">
        <v>420.1</v>
      </c>
    </row>
    <row r="18" spans="1:30" x14ac:dyDescent="0.3">
      <c r="A18" s="1"/>
      <c r="B18" s="82" t="s">
        <v>816</v>
      </c>
      <c r="C18" s="83">
        <v>205.2</v>
      </c>
      <c r="D18" s="83">
        <v>134</v>
      </c>
      <c r="E18" s="83">
        <v>0</v>
      </c>
      <c r="F18" s="83">
        <v>30.8</v>
      </c>
      <c r="G18" s="83">
        <v>2212.5</v>
      </c>
      <c r="H18" s="83">
        <v>2721.3</v>
      </c>
      <c r="I18" s="83">
        <v>0</v>
      </c>
      <c r="J18" s="83">
        <v>153.30000000000001</v>
      </c>
      <c r="K18" s="83">
        <v>480.3</v>
      </c>
      <c r="L18" s="83">
        <v>0</v>
      </c>
      <c r="M18" s="83">
        <v>0</v>
      </c>
      <c r="N18" s="83">
        <v>0</v>
      </c>
      <c r="O18" s="83">
        <v>370</v>
      </c>
      <c r="P18" s="83">
        <v>5087.1000000000004</v>
      </c>
      <c r="Q18" s="83">
        <v>480.3</v>
      </c>
      <c r="R18" s="84">
        <v>5937.4</v>
      </c>
      <c r="S18" s="82" t="s">
        <v>816</v>
      </c>
      <c r="T18" s="83">
        <v>2898</v>
      </c>
      <c r="U18" s="83">
        <v>2855.3</v>
      </c>
      <c r="V18" s="83">
        <v>0</v>
      </c>
      <c r="W18" s="83">
        <v>184.1</v>
      </c>
      <c r="X18" s="84">
        <v>5937.4</v>
      </c>
      <c r="Y18" s="82" t="s">
        <v>816</v>
      </c>
      <c r="Z18" s="83">
        <v>232.9</v>
      </c>
      <c r="AA18" s="83">
        <v>44.2</v>
      </c>
      <c r="AB18" s="83">
        <v>0</v>
      </c>
      <c r="AC18" s="83">
        <v>184.1</v>
      </c>
      <c r="AD18" s="84">
        <v>461.2</v>
      </c>
    </row>
    <row r="19" spans="1:30" x14ac:dyDescent="0.3">
      <c r="A19" s="1"/>
      <c r="B19" s="82" t="s">
        <v>817</v>
      </c>
      <c r="C19" s="83">
        <v>200.7</v>
      </c>
      <c r="D19" s="83">
        <v>133.19999999999999</v>
      </c>
      <c r="E19" s="83">
        <v>0</v>
      </c>
      <c r="F19" s="83">
        <v>34.4</v>
      </c>
      <c r="G19" s="83">
        <v>2307.3000000000002</v>
      </c>
      <c r="H19" s="83">
        <v>2693.1</v>
      </c>
      <c r="I19" s="83">
        <v>0</v>
      </c>
      <c r="J19" s="83">
        <v>148.5</v>
      </c>
      <c r="K19" s="83">
        <v>459.4</v>
      </c>
      <c r="L19" s="83">
        <v>0</v>
      </c>
      <c r="M19" s="83">
        <v>0</v>
      </c>
      <c r="N19" s="83">
        <v>0</v>
      </c>
      <c r="O19" s="83">
        <v>368.3</v>
      </c>
      <c r="P19" s="83">
        <v>5148.8999999999996</v>
      </c>
      <c r="Q19" s="83">
        <v>459.4</v>
      </c>
      <c r="R19" s="84">
        <v>5976.6</v>
      </c>
      <c r="S19" s="82" t="s">
        <v>817</v>
      </c>
      <c r="T19" s="83">
        <v>2967.4</v>
      </c>
      <c r="U19" s="83">
        <v>2826.3</v>
      </c>
      <c r="V19" s="83">
        <v>0</v>
      </c>
      <c r="W19" s="83">
        <v>182.9</v>
      </c>
      <c r="X19" s="84">
        <v>5976.6</v>
      </c>
      <c r="Y19" s="82" t="s">
        <v>817</v>
      </c>
      <c r="Z19" s="83">
        <v>231.9</v>
      </c>
      <c r="AA19" s="83">
        <v>41.7</v>
      </c>
      <c r="AB19" s="83">
        <v>0</v>
      </c>
      <c r="AC19" s="83">
        <v>182.9</v>
      </c>
      <c r="AD19" s="84">
        <v>456.5</v>
      </c>
    </row>
    <row r="20" spans="1:30" x14ac:dyDescent="0.3">
      <c r="A20" s="1"/>
      <c r="B20" s="82" t="s">
        <v>818</v>
      </c>
      <c r="C20" s="83">
        <v>207.9</v>
      </c>
      <c r="D20" s="83">
        <v>134.80000000000001</v>
      </c>
      <c r="E20" s="83">
        <v>0</v>
      </c>
      <c r="F20" s="83">
        <v>34.799999999999997</v>
      </c>
      <c r="G20" s="83">
        <v>2539.4</v>
      </c>
      <c r="H20" s="83">
        <v>2817.7</v>
      </c>
      <c r="I20" s="83">
        <v>0</v>
      </c>
      <c r="J20" s="83">
        <v>137.19999999999999</v>
      </c>
      <c r="K20" s="83">
        <v>475.5</v>
      </c>
      <c r="L20" s="83">
        <v>0</v>
      </c>
      <c r="M20" s="83">
        <v>4.8</v>
      </c>
      <c r="N20" s="83">
        <v>0</v>
      </c>
      <c r="O20" s="83">
        <v>377.5</v>
      </c>
      <c r="P20" s="83">
        <v>5494.3</v>
      </c>
      <c r="Q20" s="83">
        <v>480.3</v>
      </c>
      <c r="R20" s="84">
        <v>6352.1</v>
      </c>
      <c r="S20" s="82" t="s">
        <v>818</v>
      </c>
      <c r="T20" s="83">
        <v>3222.8</v>
      </c>
      <c r="U20" s="83">
        <v>2952.5</v>
      </c>
      <c r="V20" s="83">
        <v>4.8</v>
      </c>
      <c r="W20" s="83">
        <v>172</v>
      </c>
      <c r="X20" s="84">
        <v>6352.1</v>
      </c>
      <c r="Y20" s="82" t="s">
        <v>818</v>
      </c>
      <c r="Z20" s="83">
        <v>232</v>
      </c>
      <c r="AA20" s="83">
        <v>43.6</v>
      </c>
      <c r="AB20" s="83">
        <v>4.8</v>
      </c>
      <c r="AC20" s="83">
        <v>172</v>
      </c>
      <c r="AD20" s="84">
        <v>452.4</v>
      </c>
    </row>
    <row r="21" spans="1:30" x14ac:dyDescent="0.3">
      <c r="A21" s="1"/>
      <c r="B21" s="82" t="s">
        <v>819</v>
      </c>
      <c r="C21" s="83">
        <v>207.2</v>
      </c>
      <c r="D21" s="83">
        <v>134.9</v>
      </c>
      <c r="E21" s="83">
        <v>0</v>
      </c>
      <c r="F21" s="83">
        <v>39.5</v>
      </c>
      <c r="G21" s="83">
        <v>2429.1</v>
      </c>
      <c r="H21" s="83">
        <v>2805.5</v>
      </c>
      <c r="I21" s="83">
        <v>0</v>
      </c>
      <c r="J21" s="83">
        <v>108</v>
      </c>
      <c r="K21" s="83">
        <v>444.2</v>
      </c>
      <c r="L21" s="83">
        <v>0</v>
      </c>
      <c r="M21" s="83">
        <v>114.3</v>
      </c>
      <c r="N21" s="83">
        <v>0</v>
      </c>
      <c r="O21" s="83">
        <v>381.6</v>
      </c>
      <c r="P21" s="83">
        <v>5342.6</v>
      </c>
      <c r="Q21" s="83">
        <v>558.5</v>
      </c>
      <c r="R21" s="84">
        <v>6282.7</v>
      </c>
      <c r="S21" s="82" t="s">
        <v>819</v>
      </c>
      <c r="T21" s="83">
        <v>3080.5</v>
      </c>
      <c r="U21" s="83">
        <v>2940.4</v>
      </c>
      <c r="V21" s="83">
        <v>114.3</v>
      </c>
      <c r="W21" s="83">
        <v>147.5</v>
      </c>
      <c r="X21" s="84">
        <v>6282.7</v>
      </c>
      <c r="Y21" s="82" t="s">
        <v>819</v>
      </c>
      <c r="Z21" s="83">
        <v>231.2</v>
      </c>
      <c r="AA21" s="83">
        <v>43.8</v>
      </c>
      <c r="AB21" s="83">
        <v>114.3</v>
      </c>
      <c r="AC21" s="83">
        <v>147.5</v>
      </c>
      <c r="AD21" s="84">
        <v>536.79999999999995</v>
      </c>
    </row>
    <row r="22" spans="1:30" x14ac:dyDescent="0.3">
      <c r="A22" s="1"/>
      <c r="B22" s="82" t="s">
        <v>820</v>
      </c>
      <c r="C22" s="83">
        <v>161.19999999999999</v>
      </c>
      <c r="D22" s="83">
        <v>136.4</v>
      </c>
      <c r="E22" s="83">
        <v>0</v>
      </c>
      <c r="F22" s="83">
        <v>39.799999999999997</v>
      </c>
      <c r="G22" s="83">
        <v>2451.1</v>
      </c>
      <c r="H22" s="83">
        <v>2946.9</v>
      </c>
      <c r="I22" s="83">
        <v>0</v>
      </c>
      <c r="J22" s="83">
        <v>85.7</v>
      </c>
      <c r="K22" s="83">
        <v>446</v>
      </c>
      <c r="L22" s="83">
        <v>0</v>
      </c>
      <c r="M22" s="83">
        <v>256.5</v>
      </c>
      <c r="N22" s="83">
        <v>0</v>
      </c>
      <c r="O22" s="83">
        <v>337.4</v>
      </c>
      <c r="P22" s="83">
        <v>5483.7</v>
      </c>
      <c r="Q22" s="83">
        <v>702.5</v>
      </c>
      <c r="R22" s="84">
        <v>6523.6</v>
      </c>
      <c r="S22" s="82" t="s">
        <v>820</v>
      </c>
      <c r="T22" s="83">
        <v>3058.3</v>
      </c>
      <c r="U22" s="83">
        <v>3083.3</v>
      </c>
      <c r="V22" s="83">
        <v>256.5</v>
      </c>
      <c r="W22" s="83">
        <v>125.5</v>
      </c>
      <c r="X22" s="84">
        <v>6523.6</v>
      </c>
      <c r="Y22" s="82" t="s">
        <v>820</v>
      </c>
      <c r="Z22" s="83">
        <v>232.2</v>
      </c>
      <c r="AA22" s="83">
        <v>45.1</v>
      </c>
      <c r="AB22" s="83">
        <v>256.5</v>
      </c>
      <c r="AC22" s="83">
        <v>125.5</v>
      </c>
      <c r="AD22" s="84">
        <v>659.3</v>
      </c>
    </row>
    <row r="23" spans="1:30" x14ac:dyDescent="0.3">
      <c r="A23" s="1"/>
      <c r="B23" s="82" t="s">
        <v>821</v>
      </c>
      <c r="C23" s="83">
        <v>211.2</v>
      </c>
      <c r="D23" s="83">
        <v>133.80000000000001</v>
      </c>
      <c r="E23" s="83">
        <v>0</v>
      </c>
      <c r="F23" s="83">
        <v>40.1</v>
      </c>
      <c r="G23" s="83">
        <v>2501.1999999999998</v>
      </c>
      <c r="H23" s="83">
        <v>2737.7</v>
      </c>
      <c r="I23" s="83">
        <v>0.1</v>
      </c>
      <c r="J23" s="83">
        <v>90.1</v>
      </c>
      <c r="K23" s="83">
        <v>459.7</v>
      </c>
      <c r="L23" s="83">
        <v>0</v>
      </c>
      <c r="M23" s="83">
        <v>436</v>
      </c>
      <c r="N23" s="83">
        <v>0</v>
      </c>
      <c r="O23" s="83">
        <v>385.1</v>
      </c>
      <c r="P23" s="83">
        <v>5329.1</v>
      </c>
      <c r="Q23" s="83">
        <v>895.7</v>
      </c>
      <c r="R23" s="84">
        <v>6609.9</v>
      </c>
      <c r="S23" s="82" t="s">
        <v>821</v>
      </c>
      <c r="T23" s="83">
        <v>3172.1</v>
      </c>
      <c r="U23" s="83">
        <v>2871.5</v>
      </c>
      <c r="V23" s="83">
        <v>436.1</v>
      </c>
      <c r="W23" s="83">
        <v>130.19999999999999</v>
      </c>
      <c r="X23" s="84">
        <v>6609.9</v>
      </c>
      <c r="Y23" s="82" t="s">
        <v>821</v>
      </c>
      <c r="Z23" s="83">
        <v>233.1</v>
      </c>
      <c r="AA23" s="83">
        <v>42.9</v>
      </c>
      <c r="AB23" s="83">
        <v>436.1</v>
      </c>
      <c r="AC23" s="83">
        <v>130.19999999999999</v>
      </c>
      <c r="AD23" s="84">
        <v>842.3</v>
      </c>
    </row>
    <row r="24" spans="1:30" x14ac:dyDescent="0.3">
      <c r="A24" s="1"/>
      <c r="B24" s="82" t="s">
        <v>822</v>
      </c>
      <c r="C24" s="83">
        <v>257</v>
      </c>
      <c r="D24" s="83">
        <v>134</v>
      </c>
      <c r="E24" s="83">
        <v>0</v>
      </c>
      <c r="F24" s="83">
        <v>37.5</v>
      </c>
      <c r="G24" s="83">
        <v>2468.4</v>
      </c>
      <c r="H24" s="83">
        <v>2842.1</v>
      </c>
      <c r="I24" s="83">
        <v>0.1</v>
      </c>
      <c r="J24" s="83">
        <v>98.7</v>
      </c>
      <c r="K24" s="83">
        <v>489.8</v>
      </c>
      <c r="L24" s="83">
        <v>0</v>
      </c>
      <c r="M24" s="83">
        <v>476.6</v>
      </c>
      <c r="N24" s="83">
        <v>0</v>
      </c>
      <c r="O24" s="83">
        <v>428.5</v>
      </c>
      <c r="P24" s="83">
        <v>5409.3</v>
      </c>
      <c r="Q24" s="83">
        <v>966.4</v>
      </c>
      <c r="R24" s="84">
        <v>6804.2</v>
      </c>
      <c r="S24" s="82" t="s">
        <v>822</v>
      </c>
      <c r="T24" s="83">
        <v>3215.2</v>
      </c>
      <c r="U24" s="83">
        <v>2976.1</v>
      </c>
      <c r="V24" s="83">
        <v>476.7</v>
      </c>
      <c r="W24" s="83">
        <v>136.19999999999999</v>
      </c>
      <c r="X24" s="84">
        <v>6804.2</v>
      </c>
      <c r="Y24" s="82" t="s">
        <v>822</v>
      </c>
      <c r="Z24" s="83">
        <v>234.2</v>
      </c>
      <c r="AA24" s="83">
        <v>41.6</v>
      </c>
      <c r="AB24" s="83">
        <v>476.7</v>
      </c>
      <c r="AC24" s="83">
        <v>136.19999999999999</v>
      </c>
      <c r="AD24" s="84">
        <v>888.7</v>
      </c>
    </row>
    <row r="25" spans="1:30" x14ac:dyDescent="0.3">
      <c r="A25" s="1"/>
      <c r="B25" s="82" t="s">
        <v>823</v>
      </c>
      <c r="C25" s="83">
        <v>258.2</v>
      </c>
      <c r="D25" s="83">
        <v>135.5</v>
      </c>
      <c r="E25" s="83">
        <v>0</v>
      </c>
      <c r="F25" s="83">
        <v>34.299999999999997</v>
      </c>
      <c r="G25" s="83">
        <v>2451.3000000000002</v>
      </c>
      <c r="H25" s="83">
        <v>2960.5</v>
      </c>
      <c r="I25" s="83">
        <v>0.2</v>
      </c>
      <c r="J25" s="83">
        <v>103.8</v>
      </c>
      <c r="K25" s="83">
        <v>463.7</v>
      </c>
      <c r="L25" s="83">
        <v>0</v>
      </c>
      <c r="M25" s="83">
        <v>510.6</v>
      </c>
      <c r="N25" s="83">
        <v>0</v>
      </c>
      <c r="O25" s="83">
        <v>428</v>
      </c>
      <c r="P25" s="83">
        <v>5515.8</v>
      </c>
      <c r="Q25" s="83">
        <v>974.3</v>
      </c>
      <c r="R25" s="84">
        <v>6918.1</v>
      </c>
      <c r="S25" s="82" t="s">
        <v>823</v>
      </c>
      <c r="T25" s="83">
        <v>3173.2</v>
      </c>
      <c r="U25" s="83">
        <v>3096</v>
      </c>
      <c r="V25" s="83">
        <v>510.8</v>
      </c>
      <c r="W25" s="83">
        <v>138.1</v>
      </c>
      <c r="X25" s="84">
        <v>6918.1</v>
      </c>
      <c r="Y25" s="82" t="s">
        <v>823</v>
      </c>
      <c r="Z25" s="83">
        <v>233.4</v>
      </c>
      <c r="AA25" s="83">
        <v>42.2</v>
      </c>
      <c r="AB25" s="83">
        <v>510.8</v>
      </c>
      <c r="AC25" s="83">
        <v>138.1</v>
      </c>
      <c r="AD25" s="84">
        <v>924.5</v>
      </c>
    </row>
    <row r="26" spans="1:30" x14ac:dyDescent="0.3">
      <c r="A26" s="1"/>
      <c r="B26" s="82" t="s">
        <v>824</v>
      </c>
      <c r="C26" s="83">
        <v>261.3</v>
      </c>
      <c r="D26" s="83">
        <v>135.1</v>
      </c>
      <c r="E26" s="83">
        <v>0</v>
      </c>
      <c r="F26" s="83">
        <v>34.799999999999997</v>
      </c>
      <c r="G26" s="83">
        <v>2566.5</v>
      </c>
      <c r="H26" s="83">
        <v>2958.2</v>
      </c>
      <c r="I26" s="83">
        <v>0.5</v>
      </c>
      <c r="J26" s="83">
        <v>109</v>
      </c>
      <c r="K26" s="83">
        <v>506.1</v>
      </c>
      <c r="L26" s="83">
        <v>0</v>
      </c>
      <c r="M26" s="83">
        <v>531.1</v>
      </c>
      <c r="N26" s="83">
        <v>0</v>
      </c>
      <c r="O26" s="83">
        <v>431.2</v>
      </c>
      <c r="P26" s="83">
        <v>5634.2</v>
      </c>
      <c r="Q26" s="83">
        <v>1037.2</v>
      </c>
      <c r="R26" s="84">
        <v>7102.6</v>
      </c>
      <c r="S26" s="82" t="s">
        <v>824</v>
      </c>
      <c r="T26" s="83">
        <v>3333.9</v>
      </c>
      <c r="U26" s="83">
        <v>3093.3</v>
      </c>
      <c r="V26" s="83">
        <v>531.6</v>
      </c>
      <c r="W26" s="83">
        <v>143.80000000000001</v>
      </c>
      <c r="X26" s="84">
        <v>7102.6</v>
      </c>
      <c r="Y26" s="82" t="s">
        <v>824</v>
      </c>
      <c r="Z26" s="83">
        <v>237.7</v>
      </c>
      <c r="AA26" s="83">
        <v>42.9</v>
      </c>
      <c r="AB26" s="83">
        <v>531.6</v>
      </c>
      <c r="AC26" s="83">
        <v>143.80000000000001</v>
      </c>
      <c r="AD26" s="84">
        <v>956</v>
      </c>
    </row>
    <row r="27" spans="1:30" x14ac:dyDescent="0.3">
      <c r="A27" s="1"/>
      <c r="B27" s="82" t="s">
        <v>825</v>
      </c>
      <c r="C27" s="83">
        <v>254</v>
      </c>
      <c r="D27" s="83">
        <v>134.19999999999999</v>
      </c>
      <c r="E27" s="83">
        <v>0</v>
      </c>
      <c r="F27" s="83">
        <v>38.700000000000003</v>
      </c>
      <c r="G27" s="83">
        <v>2696.7</v>
      </c>
      <c r="H27" s="83">
        <v>2950.1</v>
      </c>
      <c r="I27" s="83">
        <v>1</v>
      </c>
      <c r="J27" s="83">
        <v>108.1</v>
      </c>
      <c r="K27" s="83">
        <v>488.1</v>
      </c>
      <c r="L27" s="83">
        <v>0</v>
      </c>
      <c r="M27" s="83">
        <v>547.79999999999995</v>
      </c>
      <c r="N27" s="83">
        <v>0</v>
      </c>
      <c r="O27" s="83">
        <v>426.9</v>
      </c>
      <c r="P27" s="83">
        <v>5755.9</v>
      </c>
      <c r="Q27" s="83">
        <v>1035.9000000000001</v>
      </c>
      <c r="R27" s="84">
        <v>7218.7</v>
      </c>
      <c r="S27" s="82" t="s">
        <v>825</v>
      </c>
      <c r="T27" s="83">
        <v>3438.8</v>
      </c>
      <c r="U27" s="83">
        <v>3084.3</v>
      </c>
      <c r="V27" s="83">
        <v>548.79999999999995</v>
      </c>
      <c r="W27" s="83">
        <v>146.80000000000001</v>
      </c>
      <c r="X27" s="84">
        <v>7218.7</v>
      </c>
      <c r="Y27" s="82" t="s">
        <v>825</v>
      </c>
      <c r="Z27" s="83">
        <v>234.8</v>
      </c>
      <c r="AA27" s="83">
        <v>42.6</v>
      </c>
      <c r="AB27" s="83">
        <v>548.79999999999995</v>
      </c>
      <c r="AC27" s="83">
        <v>146.80000000000001</v>
      </c>
      <c r="AD27" s="84">
        <v>973</v>
      </c>
    </row>
    <row r="28" spans="1:30" x14ac:dyDescent="0.3">
      <c r="A28" s="1"/>
      <c r="B28" s="82" t="s">
        <v>826</v>
      </c>
      <c r="C28" s="83">
        <v>254.1</v>
      </c>
      <c r="D28" s="83">
        <v>134.5</v>
      </c>
      <c r="E28" s="83">
        <v>0</v>
      </c>
      <c r="F28" s="83">
        <v>31</v>
      </c>
      <c r="G28" s="83">
        <v>2787.2</v>
      </c>
      <c r="H28" s="83">
        <v>2941.1</v>
      </c>
      <c r="I28" s="83">
        <v>1.1000000000000001</v>
      </c>
      <c r="J28" s="83">
        <v>113.5</v>
      </c>
      <c r="K28" s="83">
        <v>496.5</v>
      </c>
      <c r="L28" s="83">
        <v>0</v>
      </c>
      <c r="M28" s="83">
        <v>550</v>
      </c>
      <c r="N28" s="83">
        <v>0</v>
      </c>
      <c r="O28" s="83">
        <v>419.6</v>
      </c>
      <c r="P28" s="83">
        <v>5842.9</v>
      </c>
      <c r="Q28" s="83">
        <v>1046.5</v>
      </c>
      <c r="R28" s="84">
        <v>7309</v>
      </c>
      <c r="S28" s="82" t="s">
        <v>826</v>
      </c>
      <c r="T28" s="83">
        <v>3537.8</v>
      </c>
      <c r="U28" s="83">
        <v>3075.6</v>
      </c>
      <c r="V28" s="83">
        <v>551.1</v>
      </c>
      <c r="W28" s="83">
        <v>144.5</v>
      </c>
      <c r="X28" s="84">
        <v>7309</v>
      </c>
      <c r="Y28" s="82" t="s">
        <v>826</v>
      </c>
      <c r="Z28" s="83">
        <v>234.4</v>
      </c>
      <c r="AA28" s="83">
        <v>43.8</v>
      </c>
      <c r="AB28" s="83">
        <v>551.1</v>
      </c>
      <c r="AC28" s="83">
        <v>144.5</v>
      </c>
      <c r="AD28" s="84">
        <v>973.8</v>
      </c>
    </row>
    <row r="29" spans="1:30" x14ac:dyDescent="0.3">
      <c r="A29" s="1"/>
      <c r="B29" s="82" t="s">
        <v>827</v>
      </c>
      <c r="C29" s="83">
        <v>254</v>
      </c>
      <c r="D29" s="83">
        <v>134.80000000000001</v>
      </c>
      <c r="E29" s="83">
        <v>0</v>
      </c>
      <c r="F29" s="83">
        <v>36.299999999999997</v>
      </c>
      <c r="G29" s="83">
        <v>2837.5</v>
      </c>
      <c r="H29" s="83">
        <v>2933.4</v>
      </c>
      <c r="I29" s="83">
        <v>1.2</v>
      </c>
      <c r="J29" s="83">
        <v>139.6</v>
      </c>
      <c r="K29" s="83">
        <v>484.3</v>
      </c>
      <c r="L29" s="83">
        <v>0</v>
      </c>
      <c r="M29" s="83">
        <v>556</v>
      </c>
      <c r="N29" s="83">
        <v>0</v>
      </c>
      <c r="O29" s="83">
        <v>425.1</v>
      </c>
      <c r="P29" s="83">
        <v>5911.7</v>
      </c>
      <c r="Q29" s="83">
        <v>1040.3</v>
      </c>
      <c r="R29" s="84">
        <v>7377.1</v>
      </c>
      <c r="S29" s="82" t="s">
        <v>827</v>
      </c>
      <c r="T29" s="83">
        <v>3575.8</v>
      </c>
      <c r="U29" s="83">
        <v>3068.2</v>
      </c>
      <c r="V29" s="83">
        <v>557.20000000000005</v>
      </c>
      <c r="W29" s="83">
        <v>175.9</v>
      </c>
      <c r="X29" s="84">
        <v>7377.1</v>
      </c>
      <c r="Y29" s="82" t="s">
        <v>827</v>
      </c>
      <c r="Z29" s="83">
        <v>234.8</v>
      </c>
      <c r="AA29" s="83">
        <v>44</v>
      </c>
      <c r="AB29" s="83">
        <v>557.20000000000005</v>
      </c>
      <c r="AC29" s="83">
        <v>175.9</v>
      </c>
      <c r="AD29" s="84">
        <v>1011.9</v>
      </c>
    </row>
    <row r="30" spans="1:30" x14ac:dyDescent="0.3">
      <c r="A30" s="1"/>
      <c r="B30" s="82" t="s">
        <v>828</v>
      </c>
      <c r="C30" s="83">
        <v>257.3</v>
      </c>
      <c r="D30" s="83">
        <v>133.6</v>
      </c>
      <c r="E30" s="83">
        <v>0</v>
      </c>
      <c r="F30" s="83">
        <v>42.9</v>
      </c>
      <c r="G30" s="83">
        <v>2915.1</v>
      </c>
      <c r="H30" s="83">
        <v>2806.3</v>
      </c>
      <c r="I30" s="83">
        <v>1.2</v>
      </c>
      <c r="J30" s="83">
        <v>181.5</v>
      </c>
      <c r="K30" s="83">
        <v>530.20000000000005</v>
      </c>
      <c r="L30" s="83">
        <v>0</v>
      </c>
      <c r="M30" s="83">
        <v>542.79999999999995</v>
      </c>
      <c r="N30" s="83">
        <v>0</v>
      </c>
      <c r="O30" s="83">
        <v>433.8</v>
      </c>
      <c r="P30" s="83">
        <v>5904.1</v>
      </c>
      <c r="Q30" s="83">
        <v>1073</v>
      </c>
      <c r="R30" s="84">
        <v>7410.9</v>
      </c>
      <c r="S30" s="82" t="s">
        <v>828</v>
      </c>
      <c r="T30" s="83">
        <v>3702.6</v>
      </c>
      <c r="U30" s="83">
        <v>2939.9</v>
      </c>
      <c r="V30" s="83">
        <v>544</v>
      </c>
      <c r="W30" s="83">
        <v>224.4</v>
      </c>
      <c r="X30" s="84">
        <v>7410.9</v>
      </c>
      <c r="Y30" s="82" t="s">
        <v>828</v>
      </c>
      <c r="Z30" s="83">
        <v>237.9</v>
      </c>
      <c r="AA30" s="83">
        <v>42.9</v>
      </c>
      <c r="AB30" s="83">
        <v>544</v>
      </c>
      <c r="AC30" s="83">
        <v>224.4</v>
      </c>
      <c r="AD30" s="84">
        <v>1049.2</v>
      </c>
    </row>
    <row r="31" spans="1:30" x14ac:dyDescent="0.3">
      <c r="A31" s="1"/>
      <c r="B31" s="82" t="s">
        <v>829</v>
      </c>
      <c r="C31" s="83">
        <v>252.7</v>
      </c>
      <c r="D31" s="83">
        <v>135.19999999999999</v>
      </c>
      <c r="E31" s="83">
        <v>0</v>
      </c>
      <c r="F31" s="83">
        <v>52.1</v>
      </c>
      <c r="G31" s="83">
        <v>3044.6</v>
      </c>
      <c r="H31" s="83">
        <v>2760.5</v>
      </c>
      <c r="I31" s="83">
        <v>1.2</v>
      </c>
      <c r="J31" s="83">
        <v>160.69999999999999</v>
      </c>
      <c r="K31" s="83">
        <v>527.20000000000005</v>
      </c>
      <c r="L31" s="83">
        <v>0</v>
      </c>
      <c r="M31" s="83">
        <v>527.4</v>
      </c>
      <c r="N31" s="83">
        <v>0</v>
      </c>
      <c r="O31" s="83">
        <v>440</v>
      </c>
      <c r="P31" s="83">
        <v>5967</v>
      </c>
      <c r="Q31" s="83">
        <v>1054.5999999999999</v>
      </c>
      <c r="R31" s="84">
        <v>7461.6</v>
      </c>
      <c r="S31" s="82" t="s">
        <v>829</v>
      </c>
      <c r="T31" s="83">
        <v>3824.5</v>
      </c>
      <c r="U31" s="83">
        <v>2895.7</v>
      </c>
      <c r="V31" s="83">
        <v>528.6</v>
      </c>
      <c r="W31" s="83">
        <v>212.8</v>
      </c>
      <c r="X31" s="84">
        <v>7461.6</v>
      </c>
      <c r="Y31" s="82" t="s">
        <v>829</v>
      </c>
      <c r="Z31" s="83">
        <v>235.8</v>
      </c>
      <c r="AA31" s="83">
        <v>43.7</v>
      </c>
      <c r="AB31" s="83">
        <v>528.6</v>
      </c>
      <c r="AC31" s="83">
        <v>212.8</v>
      </c>
      <c r="AD31" s="84">
        <v>1020.9</v>
      </c>
    </row>
    <row r="32" spans="1:30" x14ac:dyDescent="0.3">
      <c r="A32" s="1"/>
      <c r="B32" s="82" t="s">
        <v>830</v>
      </c>
      <c r="C32" s="83">
        <v>265.2</v>
      </c>
      <c r="D32" s="83">
        <v>135</v>
      </c>
      <c r="E32" s="83">
        <v>0</v>
      </c>
      <c r="F32" s="83">
        <v>59.2</v>
      </c>
      <c r="G32" s="83">
        <v>2921.2</v>
      </c>
      <c r="H32" s="83">
        <v>2641.3</v>
      </c>
      <c r="I32" s="83">
        <v>1.2</v>
      </c>
      <c r="J32" s="83">
        <v>177.4</v>
      </c>
      <c r="K32" s="83">
        <v>576.1</v>
      </c>
      <c r="L32" s="83">
        <v>0</v>
      </c>
      <c r="M32" s="83">
        <v>558.9</v>
      </c>
      <c r="N32" s="83">
        <v>0</v>
      </c>
      <c r="O32" s="83">
        <v>459.4</v>
      </c>
      <c r="P32" s="83">
        <v>5741.1</v>
      </c>
      <c r="Q32" s="83">
        <v>1135</v>
      </c>
      <c r="R32" s="84">
        <v>7335.5</v>
      </c>
      <c r="S32" s="82" t="s">
        <v>830</v>
      </c>
      <c r="T32" s="83">
        <v>3762.5</v>
      </c>
      <c r="U32" s="83">
        <v>2776.3</v>
      </c>
      <c r="V32" s="83">
        <v>560.1</v>
      </c>
      <c r="W32" s="83">
        <v>236.6</v>
      </c>
      <c r="X32" s="84">
        <v>7335.5</v>
      </c>
      <c r="Y32" s="82" t="s">
        <v>830</v>
      </c>
      <c r="Z32" s="83">
        <v>237.6</v>
      </c>
      <c r="AA32" s="83">
        <v>43.7</v>
      </c>
      <c r="AB32" s="83">
        <v>560.1</v>
      </c>
      <c r="AC32" s="83">
        <v>236.6</v>
      </c>
      <c r="AD32" s="84">
        <v>1078</v>
      </c>
    </row>
    <row r="33" spans="1:30" x14ac:dyDescent="0.3">
      <c r="A33" s="1"/>
      <c r="B33" s="82" t="s">
        <v>831</v>
      </c>
      <c r="C33" s="83">
        <v>264.89999999999998</v>
      </c>
      <c r="D33" s="83">
        <v>135.19999999999999</v>
      </c>
      <c r="E33" s="83">
        <v>0</v>
      </c>
      <c r="F33" s="83">
        <v>62.8</v>
      </c>
      <c r="G33" s="83">
        <v>2726.4</v>
      </c>
      <c r="H33" s="83">
        <v>2763.2</v>
      </c>
      <c r="I33" s="83">
        <v>1.2</v>
      </c>
      <c r="J33" s="83">
        <v>175.4</v>
      </c>
      <c r="K33" s="83">
        <v>584.4</v>
      </c>
      <c r="L33" s="83">
        <v>0</v>
      </c>
      <c r="M33" s="83">
        <v>559.1</v>
      </c>
      <c r="N33" s="83">
        <v>0</v>
      </c>
      <c r="O33" s="83">
        <v>462.9</v>
      </c>
      <c r="P33" s="83">
        <v>5666.2</v>
      </c>
      <c r="Q33" s="83">
        <v>1143.5</v>
      </c>
      <c r="R33" s="84">
        <v>7272.6</v>
      </c>
      <c r="S33" s="82" t="s">
        <v>831</v>
      </c>
      <c r="T33" s="83">
        <v>3575.7</v>
      </c>
      <c r="U33" s="83">
        <v>2898.4</v>
      </c>
      <c r="V33" s="83">
        <v>560.29999999999995</v>
      </c>
      <c r="W33" s="83">
        <v>238.2</v>
      </c>
      <c r="X33" s="84">
        <v>7272.6</v>
      </c>
      <c r="Y33" s="82" t="s">
        <v>831</v>
      </c>
      <c r="Z33" s="83">
        <v>237</v>
      </c>
      <c r="AA33" s="83">
        <v>43</v>
      </c>
      <c r="AB33" s="83">
        <v>560.29999999999995</v>
      </c>
      <c r="AC33" s="83">
        <v>238.2</v>
      </c>
      <c r="AD33" s="84">
        <v>1078.5</v>
      </c>
    </row>
    <row r="34" spans="1:30" x14ac:dyDescent="0.3">
      <c r="A34" s="1"/>
      <c r="B34" s="82" t="s">
        <v>832</v>
      </c>
      <c r="C34" s="83">
        <v>268.60000000000002</v>
      </c>
      <c r="D34" s="83">
        <v>132.69999999999999</v>
      </c>
      <c r="E34" s="83">
        <v>0</v>
      </c>
      <c r="F34" s="83">
        <v>76.8</v>
      </c>
      <c r="G34" s="83">
        <v>2736.3</v>
      </c>
      <c r="H34" s="83">
        <v>2720.1</v>
      </c>
      <c r="I34" s="83">
        <v>1.2</v>
      </c>
      <c r="J34" s="83">
        <v>191.8</v>
      </c>
      <c r="K34" s="83">
        <v>589.29999999999995</v>
      </c>
      <c r="L34" s="83">
        <v>0</v>
      </c>
      <c r="M34" s="83">
        <v>542.70000000000005</v>
      </c>
      <c r="N34" s="83">
        <v>0</v>
      </c>
      <c r="O34" s="83">
        <v>478.1</v>
      </c>
      <c r="P34" s="83">
        <v>5649.4</v>
      </c>
      <c r="Q34" s="83">
        <v>1132</v>
      </c>
      <c r="R34" s="84">
        <v>7259.5</v>
      </c>
      <c r="S34" s="82" t="s">
        <v>832</v>
      </c>
      <c r="T34" s="83">
        <v>3594.2</v>
      </c>
      <c r="U34" s="83">
        <v>2852.8</v>
      </c>
      <c r="V34" s="83">
        <v>543.9</v>
      </c>
      <c r="W34" s="83">
        <v>268.60000000000002</v>
      </c>
      <c r="X34" s="84">
        <v>7259.5</v>
      </c>
      <c r="Y34" s="82" t="s">
        <v>832</v>
      </c>
      <c r="Z34" s="83">
        <v>238.3</v>
      </c>
      <c r="AA34" s="83">
        <v>40.700000000000003</v>
      </c>
      <c r="AB34" s="83">
        <v>543.9</v>
      </c>
      <c r="AC34" s="83">
        <v>268.60000000000002</v>
      </c>
      <c r="AD34" s="84">
        <v>1091.5</v>
      </c>
    </row>
    <row r="35" spans="1:30" x14ac:dyDescent="0.3">
      <c r="A35" s="1"/>
      <c r="B35" s="82" t="s">
        <v>833</v>
      </c>
      <c r="C35" s="83">
        <v>266.5</v>
      </c>
      <c r="D35" s="83">
        <v>133.19999999999999</v>
      </c>
      <c r="E35" s="83">
        <v>0</v>
      </c>
      <c r="F35" s="83">
        <v>84.3</v>
      </c>
      <c r="G35" s="83">
        <v>2667.4</v>
      </c>
      <c r="H35" s="83">
        <v>2796.4</v>
      </c>
      <c r="I35" s="83">
        <v>1.1000000000000001</v>
      </c>
      <c r="J35" s="83">
        <v>197.2</v>
      </c>
      <c r="K35" s="83">
        <v>592.6</v>
      </c>
      <c r="L35" s="83">
        <v>0</v>
      </c>
      <c r="M35" s="83">
        <v>575.1</v>
      </c>
      <c r="N35" s="83">
        <v>0</v>
      </c>
      <c r="O35" s="83">
        <v>484</v>
      </c>
      <c r="P35" s="83">
        <v>5662.1</v>
      </c>
      <c r="Q35" s="83">
        <v>1167.7</v>
      </c>
      <c r="R35" s="84">
        <v>7313.8</v>
      </c>
      <c r="S35" s="82" t="s">
        <v>833</v>
      </c>
      <c r="T35" s="83">
        <v>3526.5</v>
      </c>
      <c r="U35" s="83">
        <v>2929.6</v>
      </c>
      <c r="V35" s="83">
        <v>576.20000000000005</v>
      </c>
      <c r="W35" s="83">
        <v>281.5</v>
      </c>
      <c r="X35" s="84">
        <v>7313.8</v>
      </c>
      <c r="Y35" s="82" t="s">
        <v>833</v>
      </c>
      <c r="Z35" s="83">
        <v>238.1</v>
      </c>
      <c r="AA35" s="83">
        <v>40.299999999999997</v>
      </c>
      <c r="AB35" s="83">
        <v>576.20000000000005</v>
      </c>
      <c r="AC35" s="83">
        <v>281.5</v>
      </c>
      <c r="AD35" s="84">
        <v>1136.0999999999999</v>
      </c>
    </row>
    <row r="36" spans="1:30" x14ac:dyDescent="0.3">
      <c r="A36" s="1"/>
      <c r="B36" s="82" t="s">
        <v>834</v>
      </c>
      <c r="C36" s="83">
        <v>259.2</v>
      </c>
      <c r="D36" s="83">
        <v>134.19999999999999</v>
      </c>
      <c r="E36" s="83">
        <v>0</v>
      </c>
      <c r="F36" s="83">
        <v>92</v>
      </c>
      <c r="G36" s="83">
        <v>2771.5</v>
      </c>
      <c r="H36" s="83">
        <v>2806.9</v>
      </c>
      <c r="I36" s="83">
        <v>1</v>
      </c>
      <c r="J36" s="83">
        <v>191.3</v>
      </c>
      <c r="K36" s="83">
        <v>576.4</v>
      </c>
      <c r="L36" s="83">
        <v>0</v>
      </c>
      <c r="M36" s="83">
        <v>569.79999999999995</v>
      </c>
      <c r="N36" s="83">
        <v>0</v>
      </c>
      <c r="O36" s="83">
        <v>485.4</v>
      </c>
      <c r="P36" s="83">
        <v>5770.7</v>
      </c>
      <c r="Q36" s="83">
        <v>1146.2</v>
      </c>
      <c r="R36" s="84">
        <v>7402.3</v>
      </c>
      <c r="S36" s="82" t="s">
        <v>834</v>
      </c>
      <c r="T36" s="83">
        <v>3607.1</v>
      </c>
      <c r="U36" s="83">
        <v>2941.1</v>
      </c>
      <c r="V36" s="83">
        <v>570.79999999999995</v>
      </c>
      <c r="W36" s="83">
        <v>283.3</v>
      </c>
      <c r="X36" s="84">
        <v>7402.3</v>
      </c>
      <c r="Y36" s="82" t="s">
        <v>834</v>
      </c>
      <c r="Z36" s="83">
        <v>241.1</v>
      </c>
      <c r="AA36" s="83">
        <v>42.2</v>
      </c>
      <c r="AB36" s="83">
        <v>570.79999999999995</v>
      </c>
      <c r="AC36" s="83">
        <v>283.3</v>
      </c>
      <c r="AD36" s="84">
        <v>1137.4000000000001</v>
      </c>
    </row>
    <row r="37" spans="1:30" x14ac:dyDescent="0.3">
      <c r="A37" s="1"/>
      <c r="B37" s="82" t="s">
        <v>835</v>
      </c>
      <c r="C37" s="83">
        <v>266.7</v>
      </c>
      <c r="D37" s="83">
        <v>132.1</v>
      </c>
      <c r="E37" s="83">
        <v>0</v>
      </c>
      <c r="F37" s="83">
        <v>95</v>
      </c>
      <c r="G37" s="83">
        <v>2858.9</v>
      </c>
      <c r="H37" s="83">
        <v>2802.8</v>
      </c>
      <c r="I37" s="83">
        <v>0.9</v>
      </c>
      <c r="J37" s="83">
        <v>189</v>
      </c>
      <c r="K37" s="83">
        <v>580</v>
      </c>
      <c r="L37" s="83">
        <v>0</v>
      </c>
      <c r="M37" s="83">
        <v>533.4</v>
      </c>
      <c r="N37" s="83">
        <v>0</v>
      </c>
      <c r="O37" s="83">
        <v>493.8</v>
      </c>
      <c r="P37" s="83">
        <v>5851.6</v>
      </c>
      <c r="Q37" s="83">
        <v>1113.4000000000001</v>
      </c>
      <c r="R37" s="84">
        <v>7458.8</v>
      </c>
      <c r="S37" s="82" t="s">
        <v>835</v>
      </c>
      <c r="T37" s="83">
        <v>3705.6</v>
      </c>
      <c r="U37" s="83">
        <v>2934.9</v>
      </c>
      <c r="V37" s="83">
        <v>534.29999999999995</v>
      </c>
      <c r="W37" s="83">
        <v>284</v>
      </c>
      <c r="X37" s="84">
        <v>7458.8</v>
      </c>
      <c r="Y37" s="82" t="s">
        <v>835</v>
      </c>
      <c r="Z37" s="83">
        <v>238.2</v>
      </c>
      <c r="AA37" s="83">
        <v>42</v>
      </c>
      <c r="AB37" s="83">
        <v>534.29999999999995</v>
      </c>
      <c r="AC37" s="83">
        <v>284</v>
      </c>
      <c r="AD37" s="84">
        <v>1098.5</v>
      </c>
    </row>
    <row r="38" spans="1:30" x14ac:dyDescent="0.3">
      <c r="A38" s="1"/>
      <c r="B38" s="82" t="s">
        <v>836</v>
      </c>
      <c r="C38" s="83">
        <v>260.5</v>
      </c>
      <c r="D38" s="83">
        <v>58.2</v>
      </c>
      <c r="E38" s="83">
        <v>0</v>
      </c>
      <c r="F38" s="83">
        <v>100</v>
      </c>
      <c r="G38" s="83">
        <v>2744.8</v>
      </c>
      <c r="H38" s="83">
        <v>2801.3</v>
      </c>
      <c r="I38" s="83">
        <v>0.7</v>
      </c>
      <c r="J38" s="83">
        <v>180</v>
      </c>
      <c r="K38" s="83">
        <v>572</v>
      </c>
      <c r="L38" s="83">
        <v>0</v>
      </c>
      <c r="M38" s="83">
        <v>537</v>
      </c>
      <c r="N38" s="83">
        <v>0</v>
      </c>
      <c r="O38" s="83">
        <v>418.7</v>
      </c>
      <c r="P38" s="83">
        <v>5726.8</v>
      </c>
      <c r="Q38" s="83">
        <v>1109</v>
      </c>
      <c r="R38" s="84">
        <v>7254.5</v>
      </c>
      <c r="S38" s="82" t="s">
        <v>836</v>
      </c>
      <c r="T38" s="83">
        <v>3577.3</v>
      </c>
      <c r="U38" s="83">
        <v>2859.5</v>
      </c>
      <c r="V38" s="83">
        <v>537.70000000000005</v>
      </c>
      <c r="W38" s="83">
        <v>280</v>
      </c>
      <c r="X38" s="84">
        <v>7254.5</v>
      </c>
      <c r="Y38" s="82" t="s">
        <v>836</v>
      </c>
      <c r="Z38" s="83">
        <v>230.9</v>
      </c>
      <c r="AA38" s="83">
        <v>40.799999999999997</v>
      </c>
      <c r="AB38" s="83">
        <v>537.70000000000005</v>
      </c>
      <c r="AC38" s="83">
        <v>280</v>
      </c>
      <c r="AD38" s="84">
        <v>1089.4000000000001</v>
      </c>
    </row>
    <row r="39" spans="1:30" x14ac:dyDescent="0.3">
      <c r="A39" s="1"/>
      <c r="B39" s="82" t="s">
        <v>837</v>
      </c>
      <c r="C39" s="83">
        <v>255.1</v>
      </c>
      <c r="D39" s="83">
        <v>57.4</v>
      </c>
      <c r="E39" s="83">
        <v>0</v>
      </c>
      <c r="F39" s="83">
        <v>98.7</v>
      </c>
      <c r="G39" s="83">
        <v>2976.9</v>
      </c>
      <c r="H39" s="83">
        <v>2827.2</v>
      </c>
      <c r="I39" s="83">
        <v>0.5</v>
      </c>
      <c r="J39" s="83">
        <v>199.2</v>
      </c>
      <c r="K39" s="83">
        <v>580</v>
      </c>
      <c r="L39" s="83">
        <v>0</v>
      </c>
      <c r="M39" s="83">
        <v>397.7</v>
      </c>
      <c r="N39" s="83">
        <v>0</v>
      </c>
      <c r="O39" s="83">
        <v>411.2</v>
      </c>
      <c r="P39" s="83">
        <v>6003.8</v>
      </c>
      <c r="Q39" s="83">
        <v>977.7</v>
      </c>
      <c r="R39" s="84">
        <v>7392.7</v>
      </c>
      <c r="S39" s="82" t="s">
        <v>837</v>
      </c>
      <c r="T39" s="83">
        <v>3812</v>
      </c>
      <c r="U39" s="83">
        <v>2884.6</v>
      </c>
      <c r="V39" s="83">
        <v>398.2</v>
      </c>
      <c r="W39" s="83">
        <v>297.89999999999998</v>
      </c>
      <c r="X39" s="84">
        <v>7392.7</v>
      </c>
      <c r="Y39" s="82" t="s">
        <v>837</v>
      </c>
      <c r="Z39" s="83">
        <v>231.1</v>
      </c>
      <c r="AA39" s="83">
        <v>39.799999999999997</v>
      </c>
      <c r="AB39" s="83">
        <v>398.2</v>
      </c>
      <c r="AC39" s="83">
        <v>297.89999999999998</v>
      </c>
      <c r="AD39" s="84">
        <v>967</v>
      </c>
    </row>
    <row r="40" spans="1:30" x14ac:dyDescent="0.3">
      <c r="A40" s="1"/>
      <c r="B40" s="82" t="s">
        <v>838</v>
      </c>
      <c r="C40" s="83">
        <v>263</v>
      </c>
      <c r="D40" s="83">
        <v>62.2</v>
      </c>
      <c r="E40" s="83">
        <v>0</v>
      </c>
      <c r="F40" s="83">
        <v>102.4</v>
      </c>
      <c r="G40" s="83">
        <v>3062.3</v>
      </c>
      <c r="H40" s="83">
        <v>2847.8</v>
      </c>
      <c r="I40" s="83">
        <v>0.2</v>
      </c>
      <c r="J40" s="83">
        <v>200.7</v>
      </c>
      <c r="K40" s="83">
        <v>615.29999999999995</v>
      </c>
      <c r="L40" s="83">
        <v>0</v>
      </c>
      <c r="M40" s="83">
        <v>184.4</v>
      </c>
      <c r="N40" s="83">
        <v>0</v>
      </c>
      <c r="O40" s="83">
        <v>427.6</v>
      </c>
      <c r="P40" s="83">
        <v>6111</v>
      </c>
      <c r="Q40" s="83">
        <v>799.7</v>
      </c>
      <c r="R40" s="84">
        <v>7338.3</v>
      </c>
      <c r="S40" s="82" t="s">
        <v>838</v>
      </c>
      <c r="T40" s="83">
        <v>3940.6</v>
      </c>
      <c r="U40" s="83">
        <v>2910</v>
      </c>
      <c r="V40" s="83">
        <v>184.6</v>
      </c>
      <c r="W40" s="83">
        <v>303.10000000000002</v>
      </c>
      <c r="X40" s="84">
        <v>7338.3</v>
      </c>
      <c r="Y40" s="82" t="s">
        <v>838</v>
      </c>
      <c r="Z40" s="83">
        <v>236.2</v>
      </c>
      <c r="AA40" s="83">
        <v>42.8</v>
      </c>
      <c r="AB40" s="83">
        <v>184.6</v>
      </c>
      <c r="AC40" s="83">
        <v>303.10000000000002</v>
      </c>
      <c r="AD40" s="84">
        <v>766.7</v>
      </c>
    </row>
    <row r="41" spans="1:30" x14ac:dyDescent="0.3">
      <c r="A41" s="1"/>
      <c r="B41" s="82" t="s">
        <v>839</v>
      </c>
      <c r="C41" s="83">
        <v>259.2</v>
      </c>
      <c r="D41" s="83">
        <v>68.5</v>
      </c>
      <c r="E41" s="83">
        <v>0</v>
      </c>
      <c r="F41" s="83">
        <v>102.6</v>
      </c>
      <c r="G41" s="83">
        <v>3152.1</v>
      </c>
      <c r="H41" s="83">
        <v>2949.9</v>
      </c>
      <c r="I41" s="83">
        <v>0.1</v>
      </c>
      <c r="J41" s="83">
        <v>214.8</v>
      </c>
      <c r="K41" s="83">
        <v>614.20000000000005</v>
      </c>
      <c r="L41" s="83">
        <v>0</v>
      </c>
      <c r="M41" s="83">
        <v>46.1</v>
      </c>
      <c r="N41" s="83">
        <v>0</v>
      </c>
      <c r="O41" s="83">
        <v>430.3</v>
      </c>
      <c r="P41" s="83">
        <v>6316.9</v>
      </c>
      <c r="Q41" s="83">
        <v>660.3</v>
      </c>
      <c r="R41" s="84">
        <v>7407.5</v>
      </c>
      <c r="S41" s="82" t="s">
        <v>839</v>
      </c>
      <c r="T41" s="83">
        <v>4025.5</v>
      </c>
      <c r="U41" s="83">
        <v>3018.4</v>
      </c>
      <c r="V41" s="83">
        <v>46.2</v>
      </c>
      <c r="W41" s="83">
        <v>317.39999999999998</v>
      </c>
      <c r="X41" s="84">
        <v>7407.5</v>
      </c>
      <c r="Y41" s="82" t="s">
        <v>839</v>
      </c>
      <c r="Z41" s="83">
        <v>235.7</v>
      </c>
      <c r="AA41" s="83">
        <v>44.9</v>
      </c>
      <c r="AB41" s="83">
        <v>46.2</v>
      </c>
      <c r="AC41" s="83">
        <v>317.39999999999998</v>
      </c>
      <c r="AD41" s="84">
        <v>644.20000000000005</v>
      </c>
    </row>
    <row r="42" spans="1:30" x14ac:dyDescent="0.3">
      <c r="A42" s="1"/>
      <c r="B42" s="82" t="s">
        <v>840</v>
      </c>
      <c r="C42" s="83">
        <v>264.2</v>
      </c>
      <c r="D42" s="83">
        <v>72.8</v>
      </c>
      <c r="E42" s="83">
        <v>0</v>
      </c>
      <c r="F42" s="83">
        <v>88.6</v>
      </c>
      <c r="G42" s="83">
        <v>3003.8</v>
      </c>
      <c r="H42" s="83">
        <v>3083.2</v>
      </c>
      <c r="I42" s="83">
        <v>0</v>
      </c>
      <c r="J42" s="83">
        <v>242.2</v>
      </c>
      <c r="K42" s="83">
        <v>626.5</v>
      </c>
      <c r="L42" s="83">
        <v>0</v>
      </c>
      <c r="M42" s="83">
        <v>0.4</v>
      </c>
      <c r="N42" s="83">
        <v>0</v>
      </c>
      <c r="O42" s="83">
        <v>425.6</v>
      </c>
      <c r="P42" s="83">
        <v>6329.2</v>
      </c>
      <c r="Q42" s="83">
        <v>626.9</v>
      </c>
      <c r="R42" s="84">
        <v>7381.7</v>
      </c>
      <c r="S42" s="82" t="s">
        <v>840</v>
      </c>
      <c r="T42" s="83">
        <v>3894.5</v>
      </c>
      <c r="U42" s="83">
        <v>3156</v>
      </c>
      <c r="V42" s="83">
        <v>0.4</v>
      </c>
      <c r="W42" s="83">
        <v>330.8</v>
      </c>
      <c r="X42" s="84">
        <v>7381.7</v>
      </c>
      <c r="Y42" s="82" t="s">
        <v>840</v>
      </c>
      <c r="Z42" s="83">
        <v>236</v>
      </c>
      <c r="AA42" s="83">
        <v>44.1</v>
      </c>
      <c r="AB42" s="83">
        <v>0.4</v>
      </c>
      <c r="AC42" s="83">
        <v>330.8</v>
      </c>
      <c r="AD42" s="84">
        <v>611.29999999999995</v>
      </c>
    </row>
    <row r="43" spans="1:30" x14ac:dyDescent="0.3">
      <c r="A43" s="1"/>
      <c r="B43" s="82" t="s">
        <v>841</v>
      </c>
      <c r="C43" s="83">
        <v>258.10000000000002</v>
      </c>
      <c r="D43" s="83">
        <v>77.599999999999994</v>
      </c>
      <c r="E43" s="83">
        <v>0</v>
      </c>
      <c r="F43" s="83">
        <v>95.4</v>
      </c>
      <c r="G43" s="83">
        <v>2848.6</v>
      </c>
      <c r="H43" s="83">
        <v>3219.6</v>
      </c>
      <c r="I43" s="83">
        <v>0</v>
      </c>
      <c r="J43" s="83">
        <v>273.8</v>
      </c>
      <c r="K43" s="83">
        <v>612.4</v>
      </c>
      <c r="L43" s="83">
        <v>0</v>
      </c>
      <c r="M43" s="83">
        <v>0.4</v>
      </c>
      <c r="N43" s="83">
        <v>0</v>
      </c>
      <c r="O43" s="83">
        <v>431.1</v>
      </c>
      <c r="P43" s="83">
        <v>6342</v>
      </c>
      <c r="Q43" s="83">
        <v>612.79999999999995</v>
      </c>
      <c r="R43" s="84">
        <v>7385.9</v>
      </c>
      <c r="S43" s="82" t="s">
        <v>841</v>
      </c>
      <c r="T43" s="83">
        <v>3719.1</v>
      </c>
      <c r="U43" s="83">
        <v>3297.2</v>
      </c>
      <c r="V43" s="83">
        <v>0.4</v>
      </c>
      <c r="W43" s="83">
        <v>369.2</v>
      </c>
      <c r="X43" s="84">
        <v>7385.9</v>
      </c>
      <c r="Y43" s="82" t="s">
        <v>841</v>
      </c>
      <c r="Z43" s="83">
        <v>234.5</v>
      </c>
      <c r="AA43" s="83">
        <v>45.4</v>
      </c>
      <c r="AB43" s="83">
        <v>0.4</v>
      </c>
      <c r="AC43" s="83">
        <v>369.2</v>
      </c>
      <c r="AD43" s="84">
        <v>649.5</v>
      </c>
    </row>
    <row r="44" spans="1:30" x14ac:dyDescent="0.3">
      <c r="A44" s="1"/>
      <c r="B44" s="82" t="s">
        <v>842</v>
      </c>
      <c r="C44" s="83">
        <v>257.7</v>
      </c>
      <c r="D44" s="83">
        <v>76.900000000000006</v>
      </c>
      <c r="E44" s="83">
        <v>0</v>
      </c>
      <c r="F44" s="83">
        <v>98.4</v>
      </c>
      <c r="G44" s="83">
        <v>2902.5</v>
      </c>
      <c r="H44" s="83">
        <v>3276.5</v>
      </c>
      <c r="I44" s="83">
        <v>0</v>
      </c>
      <c r="J44" s="83">
        <v>274.5</v>
      </c>
      <c r="K44" s="83">
        <v>612.5</v>
      </c>
      <c r="L44" s="83">
        <v>0</v>
      </c>
      <c r="M44" s="83">
        <v>0</v>
      </c>
      <c r="N44" s="83">
        <v>0</v>
      </c>
      <c r="O44" s="83">
        <v>433</v>
      </c>
      <c r="P44" s="83">
        <v>6453.5</v>
      </c>
      <c r="Q44" s="83">
        <v>612.5</v>
      </c>
      <c r="R44" s="84">
        <v>7499</v>
      </c>
      <c r="S44" s="82" t="s">
        <v>842</v>
      </c>
      <c r="T44" s="83">
        <v>3772.7</v>
      </c>
      <c r="U44" s="83">
        <v>3353.4</v>
      </c>
      <c r="V44" s="83">
        <v>0</v>
      </c>
      <c r="W44" s="83">
        <v>372.9</v>
      </c>
      <c r="X44" s="84">
        <v>7499</v>
      </c>
      <c r="Y44" s="82" t="s">
        <v>842</v>
      </c>
      <c r="Z44" s="83">
        <v>232</v>
      </c>
      <c r="AA44" s="83">
        <v>44.9</v>
      </c>
      <c r="AB44" s="83">
        <v>0</v>
      </c>
      <c r="AC44" s="83">
        <v>372.9</v>
      </c>
      <c r="AD44" s="84">
        <v>649.79999999999995</v>
      </c>
    </row>
    <row r="45" spans="1:30" x14ac:dyDescent="0.3">
      <c r="A45" s="1"/>
      <c r="B45" s="82" t="s">
        <v>843</v>
      </c>
      <c r="C45" s="83">
        <v>257.3</v>
      </c>
      <c r="D45" s="83">
        <v>76</v>
      </c>
      <c r="E45" s="83">
        <v>0</v>
      </c>
      <c r="F45" s="83">
        <v>92.8</v>
      </c>
      <c r="G45" s="83">
        <v>2914.8</v>
      </c>
      <c r="H45" s="83">
        <v>3278.1</v>
      </c>
      <c r="I45" s="83">
        <v>0</v>
      </c>
      <c r="J45" s="83">
        <v>238.7</v>
      </c>
      <c r="K45" s="83">
        <v>664.4</v>
      </c>
      <c r="L45" s="83">
        <v>0</v>
      </c>
      <c r="M45" s="83">
        <v>0</v>
      </c>
      <c r="N45" s="83">
        <v>0</v>
      </c>
      <c r="O45" s="83">
        <v>426.1</v>
      </c>
      <c r="P45" s="83">
        <v>6431.6</v>
      </c>
      <c r="Q45" s="83">
        <v>664.4</v>
      </c>
      <c r="R45" s="84">
        <v>7522.1</v>
      </c>
      <c r="S45" s="82" t="s">
        <v>843</v>
      </c>
      <c r="T45" s="83">
        <v>3836.5</v>
      </c>
      <c r="U45" s="83">
        <v>3354.1</v>
      </c>
      <c r="V45" s="83">
        <v>0</v>
      </c>
      <c r="W45" s="83">
        <v>331.5</v>
      </c>
      <c r="X45" s="84">
        <v>7522.1</v>
      </c>
      <c r="Y45" s="82" t="s">
        <v>843</v>
      </c>
      <c r="Z45" s="83">
        <v>232.7</v>
      </c>
      <c r="AA45" s="83">
        <v>43.8</v>
      </c>
      <c r="AB45" s="83">
        <v>0</v>
      </c>
      <c r="AC45" s="83">
        <v>331.5</v>
      </c>
      <c r="AD45" s="84">
        <v>608</v>
      </c>
    </row>
    <row r="46" spans="1:30" x14ac:dyDescent="0.3">
      <c r="A46" s="1"/>
      <c r="B46" s="82" t="s">
        <v>844</v>
      </c>
      <c r="C46" s="83">
        <v>281.8</v>
      </c>
      <c r="D46" s="83">
        <v>75.8</v>
      </c>
      <c r="E46" s="83">
        <v>0</v>
      </c>
      <c r="F46" s="83">
        <v>84.1</v>
      </c>
      <c r="G46" s="83">
        <v>2865</v>
      </c>
      <c r="H46" s="83">
        <v>3222.9</v>
      </c>
      <c r="I46" s="83">
        <v>0</v>
      </c>
      <c r="J46" s="83">
        <v>284.7</v>
      </c>
      <c r="K46" s="83">
        <v>689.9</v>
      </c>
      <c r="L46" s="83">
        <v>0</v>
      </c>
      <c r="M46" s="83">
        <v>0</v>
      </c>
      <c r="N46" s="83">
        <v>0</v>
      </c>
      <c r="O46" s="83">
        <v>441.7</v>
      </c>
      <c r="P46" s="83">
        <v>6372.6</v>
      </c>
      <c r="Q46" s="83">
        <v>689.9</v>
      </c>
      <c r="R46" s="84">
        <v>7504.2</v>
      </c>
      <c r="S46" s="82" t="s">
        <v>844</v>
      </c>
      <c r="T46" s="83">
        <v>3836.7</v>
      </c>
      <c r="U46" s="83">
        <v>3298.7</v>
      </c>
      <c r="V46" s="83">
        <v>0</v>
      </c>
      <c r="W46" s="83">
        <v>368.8</v>
      </c>
      <c r="X46" s="84">
        <v>7504.2</v>
      </c>
      <c r="Y46" s="82" t="s">
        <v>844</v>
      </c>
      <c r="Z46" s="83">
        <v>234.1</v>
      </c>
      <c r="AA46" s="83">
        <v>43.6</v>
      </c>
      <c r="AB46" s="83">
        <v>0</v>
      </c>
      <c r="AC46" s="83">
        <v>368.8</v>
      </c>
      <c r="AD46" s="84">
        <v>646.5</v>
      </c>
    </row>
    <row r="47" spans="1:30" x14ac:dyDescent="0.3">
      <c r="A47" s="1"/>
      <c r="B47" s="82" t="s">
        <v>845</v>
      </c>
      <c r="C47" s="83">
        <v>270.89999999999998</v>
      </c>
      <c r="D47" s="83">
        <v>76.2</v>
      </c>
      <c r="E47" s="83">
        <v>0</v>
      </c>
      <c r="F47" s="83">
        <v>81.3</v>
      </c>
      <c r="G47" s="83">
        <v>2825.8</v>
      </c>
      <c r="H47" s="83">
        <v>3234.6</v>
      </c>
      <c r="I47" s="83">
        <v>0</v>
      </c>
      <c r="J47" s="83">
        <v>329.7</v>
      </c>
      <c r="K47" s="83">
        <v>677.6</v>
      </c>
      <c r="L47" s="83">
        <v>0</v>
      </c>
      <c r="M47" s="83">
        <v>0</v>
      </c>
      <c r="N47" s="83">
        <v>0</v>
      </c>
      <c r="O47" s="83">
        <v>428.4</v>
      </c>
      <c r="P47" s="83">
        <v>6390.1</v>
      </c>
      <c r="Q47" s="83">
        <v>677.6</v>
      </c>
      <c r="R47" s="84">
        <v>7496.1</v>
      </c>
      <c r="S47" s="82" t="s">
        <v>845</v>
      </c>
      <c r="T47" s="83">
        <v>3774.3</v>
      </c>
      <c r="U47" s="83">
        <v>3310.8</v>
      </c>
      <c r="V47" s="83">
        <v>0</v>
      </c>
      <c r="W47" s="83">
        <v>411</v>
      </c>
      <c r="X47" s="84">
        <v>7496.1</v>
      </c>
      <c r="Y47" s="82" t="s">
        <v>845</v>
      </c>
      <c r="Z47" s="83">
        <v>232.7</v>
      </c>
      <c r="AA47" s="83">
        <v>43.4</v>
      </c>
      <c r="AB47" s="83">
        <v>0</v>
      </c>
      <c r="AC47" s="83">
        <v>411</v>
      </c>
      <c r="AD47" s="84">
        <v>687.1</v>
      </c>
    </row>
    <row r="48" spans="1:30" x14ac:dyDescent="0.3">
      <c r="A48" s="1"/>
      <c r="B48" s="82" t="s">
        <v>846</v>
      </c>
      <c r="C48" s="83">
        <v>275.39999999999998</v>
      </c>
      <c r="D48" s="83">
        <v>74.3</v>
      </c>
      <c r="E48" s="83">
        <v>0</v>
      </c>
      <c r="F48" s="83">
        <v>79.5</v>
      </c>
      <c r="G48" s="83">
        <v>2838.3</v>
      </c>
      <c r="H48" s="83">
        <v>3164</v>
      </c>
      <c r="I48" s="83">
        <v>0</v>
      </c>
      <c r="J48" s="83">
        <v>386.9</v>
      </c>
      <c r="K48" s="83">
        <v>679.3</v>
      </c>
      <c r="L48" s="83">
        <v>0</v>
      </c>
      <c r="M48" s="83">
        <v>0</v>
      </c>
      <c r="N48" s="83">
        <v>0</v>
      </c>
      <c r="O48" s="83">
        <v>429.2</v>
      </c>
      <c r="P48" s="83">
        <v>6389.2</v>
      </c>
      <c r="Q48" s="83">
        <v>679.3</v>
      </c>
      <c r="R48" s="84">
        <v>7497.7</v>
      </c>
      <c r="S48" s="82" t="s">
        <v>846</v>
      </c>
      <c r="T48" s="83">
        <v>3793</v>
      </c>
      <c r="U48" s="83">
        <v>3238.3</v>
      </c>
      <c r="V48" s="83">
        <v>0</v>
      </c>
      <c r="W48" s="83">
        <v>466.4</v>
      </c>
      <c r="X48" s="84">
        <v>7497.7</v>
      </c>
      <c r="Y48" s="82" t="s">
        <v>846</v>
      </c>
      <c r="Z48" s="83">
        <v>232.5</v>
      </c>
      <c r="AA48" s="83">
        <v>42.6</v>
      </c>
      <c r="AB48" s="83">
        <v>0</v>
      </c>
      <c r="AC48" s="83">
        <v>466.4</v>
      </c>
      <c r="AD48" s="84">
        <v>741.5</v>
      </c>
    </row>
    <row r="49" spans="1:30" x14ac:dyDescent="0.3">
      <c r="A49" s="1"/>
      <c r="B49" s="82" t="s">
        <v>847</v>
      </c>
      <c r="C49" s="83">
        <v>273.8</v>
      </c>
      <c r="D49" s="83">
        <v>71.900000000000006</v>
      </c>
      <c r="E49" s="83">
        <v>0</v>
      </c>
      <c r="F49" s="83">
        <v>76.7</v>
      </c>
      <c r="G49" s="83">
        <v>2867.7</v>
      </c>
      <c r="H49" s="83">
        <v>3047.9</v>
      </c>
      <c r="I49" s="83">
        <v>0</v>
      </c>
      <c r="J49" s="83">
        <v>438.4</v>
      </c>
      <c r="K49" s="83">
        <v>635.1</v>
      </c>
      <c r="L49" s="83">
        <v>0</v>
      </c>
      <c r="M49" s="83">
        <v>0</v>
      </c>
      <c r="N49" s="83">
        <v>0</v>
      </c>
      <c r="O49" s="83">
        <v>422.4</v>
      </c>
      <c r="P49" s="83">
        <v>6354</v>
      </c>
      <c r="Q49" s="83">
        <v>635.1</v>
      </c>
      <c r="R49" s="84">
        <v>7411.5</v>
      </c>
      <c r="S49" s="82" t="s">
        <v>847</v>
      </c>
      <c r="T49" s="83">
        <v>3776.6</v>
      </c>
      <c r="U49" s="83">
        <v>3119.8</v>
      </c>
      <c r="V49" s="83">
        <v>0</v>
      </c>
      <c r="W49" s="83">
        <v>515.1</v>
      </c>
      <c r="X49" s="84">
        <v>7411.5</v>
      </c>
      <c r="Y49" s="82" t="s">
        <v>847</v>
      </c>
      <c r="Z49" s="83">
        <v>232.9</v>
      </c>
      <c r="AA49" s="83">
        <v>41.2</v>
      </c>
      <c r="AB49" s="83">
        <v>0</v>
      </c>
      <c r="AC49" s="83">
        <v>515.1</v>
      </c>
      <c r="AD49" s="84">
        <v>789.2</v>
      </c>
    </row>
    <row r="50" spans="1:30" x14ac:dyDescent="0.3">
      <c r="A50" s="1"/>
      <c r="B50" s="82" t="s">
        <v>848</v>
      </c>
      <c r="C50" s="83">
        <v>276.3</v>
      </c>
      <c r="D50" s="83">
        <v>72.099999999999994</v>
      </c>
      <c r="E50" s="83">
        <v>0</v>
      </c>
      <c r="F50" s="83">
        <v>77.3</v>
      </c>
      <c r="G50" s="83">
        <v>2843.2</v>
      </c>
      <c r="H50" s="83">
        <v>3001.7</v>
      </c>
      <c r="I50" s="83">
        <v>0</v>
      </c>
      <c r="J50" s="83">
        <v>439.9</v>
      </c>
      <c r="K50" s="83">
        <v>634.5</v>
      </c>
      <c r="L50" s="83">
        <v>0</v>
      </c>
      <c r="M50" s="83">
        <v>0</v>
      </c>
      <c r="N50" s="83">
        <v>0</v>
      </c>
      <c r="O50" s="83">
        <v>425.7</v>
      </c>
      <c r="P50" s="83">
        <v>6284.8</v>
      </c>
      <c r="Q50" s="83">
        <v>634.5</v>
      </c>
      <c r="R50" s="84">
        <v>7345</v>
      </c>
      <c r="S50" s="82" t="s">
        <v>848</v>
      </c>
      <c r="T50" s="83">
        <v>3754</v>
      </c>
      <c r="U50" s="83">
        <v>3073.8</v>
      </c>
      <c r="V50" s="83">
        <v>0</v>
      </c>
      <c r="W50" s="83">
        <v>517.20000000000005</v>
      </c>
      <c r="X50" s="84">
        <v>7345</v>
      </c>
      <c r="Y50" s="82" t="s">
        <v>848</v>
      </c>
      <c r="Z50" s="83">
        <v>232</v>
      </c>
      <c r="AA50" s="83">
        <v>42.1</v>
      </c>
      <c r="AB50" s="83">
        <v>0</v>
      </c>
      <c r="AC50" s="83">
        <v>517.20000000000005</v>
      </c>
      <c r="AD50" s="84">
        <v>791.3</v>
      </c>
    </row>
    <row r="51" spans="1:30" x14ac:dyDescent="0.3">
      <c r="A51" s="1"/>
      <c r="B51" s="82" t="s">
        <v>849</v>
      </c>
      <c r="C51" s="83">
        <v>274.7</v>
      </c>
      <c r="D51" s="83">
        <v>73.099999999999994</v>
      </c>
      <c r="E51" s="83">
        <v>0</v>
      </c>
      <c r="F51" s="83">
        <v>90.9</v>
      </c>
      <c r="G51" s="83">
        <v>2752.7</v>
      </c>
      <c r="H51" s="83">
        <v>3055</v>
      </c>
      <c r="I51" s="83">
        <v>0</v>
      </c>
      <c r="J51" s="83">
        <v>369.9</v>
      </c>
      <c r="K51" s="83">
        <v>632.6</v>
      </c>
      <c r="L51" s="83">
        <v>0</v>
      </c>
      <c r="M51" s="83">
        <v>0</v>
      </c>
      <c r="N51" s="83">
        <v>0</v>
      </c>
      <c r="O51" s="83">
        <v>438.7</v>
      </c>
      <c r="P51" s="83">
        <v>6177.6</v>
      </c>
      <c r="Q51" s="83">
        <v>632.6</v>
      </c>
      <c r="R51" s="84">
        <v>7248.9</v>
      </c>
      <c r="S51" s="82" t="s">
        <v>849</v>
      </c>
      <c r="T51" s="83">
        <v>3660</v>
      </c>
      <c r="U51" s="83">
        <v>3128.1</v>
      </c>
      <c r="V51" s="83">
        <v>0</v>
      </c>
      <c r="W51" s="83">
        <v>460.8</v>
      </c>
      <c r="X51" s="84">
        <v>7248.9</v>
      </c>
      <c r="Y51" s="82" t="s">
        <v>849</v>
      </c>
      <c r="Z51" s="83">
        <v>230.5</v>
      </c>
      <c r="AA51" s="83">
        <v>43.5</v>
      </c>
      <c r="AB51" s="83">
        <v>0</v>
      </c>
      <c r="AC51" s="83">
        <v>460.8</v>
      </c>
      <c r="AD51" s="84">
        <v>734.8</v>
      </c>
    </row>
    <row r="52" spans="1:30" x14ac:dyDescent="0.3">
      <c r="A52" s="1"/>
      <c r="B52" s="82" t="s">
        <v>850</v>
      </c>
      <c r="C52" s="83">
        <v>273.5</v>
      </c>
      <c r="D52" s="83">
        <v>77.5</v>
      </c>
      <c r="E52" s="83">
        <v>0</v>
      </c>
      <c r="F52" s="83">
        <v>88.9</v>
      </c>
      <c r="G52" s="83">
        <v>2744.5</v>
      </c>
      <c r="H52" s="83">
        <v>3054.6</v>
      </c>
      <c r="I52" s="83">
        <v>0</v>
      </c>
      <c r="J52" s="83">
        <v>371.1</v>
      </c>
      <c r="K52" s="83">
        <v>642.1</v>
      </c>
      <c r="L52" s="83">
        <v>0</v>
      </c>
      <c r="M52" s="83">
        <v>0</v>
      </c>
      <c r="N52" s="83">
        <v>0</v>
      </c>
      <c r="O52" s="83">
        <v>439.9</v>
      </c>
      <c r="P52" s="83">
        <v>6170.2</v>
      </c>
      <c r="Q52" s="83">
        <v>642.1</v>
      </c>
      <c r="R52" s="84">
        <v>7252.2</v>
      </c>
      <c r="S52" s="82" t="s">
        <v>850</v>
      </c>
      <c r="T52" s="83">
        <v>3660.1</v>
      </c>
      <c r="U52" s="83">
        <v>3132.1</v>
      </c>
      <c r="V52" s="83">
        <v>0</v>
      </c>
      <c r="W52" s="83">
        <v>460</v>
      </c>
      <c r="X52" s="84">
        <v>7252.2</v>
      </c>
      <c r="Y52" s="82" t="s">
        <v>850</v>
      </c>
      <c r="Z52" s="83">
        <v>222.1</v>
      </c>
      <c r="AA52" s="83">
        <v>44.5</v>
      </c>
      <c r="AB52" s="83">
        <v>0</v>
      </c>
      <c r="AC52" s="83">
        <v>460</v>
      </c>
      <c r="AD52" s="84">
        <v>726.6</v>
      </c>
    </row>
    <row r="53" spans="1:30" x14ac:dyDescent="0.3">
      <c r="A53" s="1"/>
      <c r="B53" s="82" t="s">
        <v>851</v>
      </c>
      <c r="C53" s="83">
        <v>276.2</v>
      </c>
      <c r="D53" s="83">
        <v>76.900000000000006</v>
      </c>
      <c r="E53" s="83">
        <v>0</v>
      </c>
      <c r="F53" s="83">
        <v>70.099999999999994</v>
      </c>
      <c r="G53" s="83">
        <v>2625.4</v>
      </c>
      <c r="H53" s="83">
        <v>2990.3</v>
      </c>
      <c r="I53" s="83">
        <v>0</v>
      </c>
      <c r="J53" s="83">
        <v>305.7</v>
      </c>
      <c r="K53" s="83">
        <v>640.1</v>
      </c>
      <c r="L53" s="83">
        <v>0</v>
      </c>
      <c r="M53" s="83">
        <v>0</v>
      </c>
      <c r="N53" s="83">
        <v>0</v>
      </c>
      <c r="O53" s="83">
        <v>423.2</v>
      </c>
      <c r="P53" s="83">
        <v>5921.4</v>
      </c>
      <c r="Q53" s="83">
        <v>640.1</v>
      </c>
      <c r="R53" s="84">
        <v>6984.7</v>
      </c>
      <c r="S53" s="82" t="s">
        <v>851</v>
      </c>
      <c r="T53" s="83">
        <v>3541.7</v>
      </c>
      <c r="U53" s="83">
        <v>3067.2</v>
      </c>
      <c r="V53" s="83">
        <v>0</v>
      </c>
      <c r="W53" s="83">
        <v>375.8</v>
      </c>
      <c r="X53" s="84">
        <v>6984.7</v>
      </c>
      <c r="Y53" s="82" t="s">
        <v>851</v>
      </c>
      <c r="Z53" s="83">
        <v>220.6</v>
      </c>
      <c r="AA53" s="83">
        <v>44</v>
      </c>
      <c r="AB53" s="83">
        <v>0</v>
      </c>
      <c r="AC53" s="83">
        <v>375.8</v>
      </c>
      <c r="AD53" s="84">
        <v>640.4</v>
      </c>
    </row>
    <row r="54" spans="1:30" x14ac:dyDescent="0.3">
      <c r="A54" s="1"/>
      <c r="B54" s="82" t="s">
        <v>852</v>
      </c>
      <c r="C54" s="83">
        <v>248.1</v>
      </c>
      <c r="D54" s="83">
        <v>80</v>
      </c>
      <c r="E54" s="83">
        <v>0</v>
      </c>
      <c r="F54" s="83">
        <v>65.8</v>
      </c>
      <c r="G54" s="83">
        <v>2525.6</v>
      </c>
      <c r="H54" s="83">
        <v>2847.7</v>
      </c>
      <c r="I54" s="83">
        <v>0</v>
      </c>
      <c r="J54" s="83">
        <v>300.39999999999998</v>
      </c>
      <c r="K54" s="83">
        <v>637.5</v>
      </c>
      <c r="L54" s="83">
        <v>0</v>
      </c>
      <c r="M54" s="83">
        <v>0</v>
      </c>
      <c r="N54" s="83">
        <v>0</v>
      </c>
      <c r="O54" s="83">
        <v>393.9</v>
      </c>
      <c r="P54" s="83">
        <v>5673.7</v>
      </c>
      <c r="Q54" s="83">
        <v>637.5</v>
      </c>
      <c r="R54" s="84">
        <v>6705.1</v>
      </c>
      <c r="S54" s="82" t="s">
        <v>852</v>
      </c>
      <c r="T54" s="83">
        <v>3411.2</v>
      </c>
      <c r="U54" s="83">
        <v>2927.7</v>
      </c>
      <c r="V54" s="83">
        <v>0</v>
      </c>
      <c r="W54" s="83">
        <v>366.2</v>
      </c>
      <c r="X54" s="84">
        <v>6705.1</v>
      </c>
      <c r="Y54" s="82" t="s">
        <v>852</v>
      </c>
      <c r="Z54" s="83">
        <v>219.5</v>
      </c>
      <c r="AA54" s="83">
        <v>46.1</v>
      </c>
      <c r="AB54" s="83">
        <v>0</v>
      </c>
      <c r="AC54" s="83">
        <v>366.2</v>
      </c>
      <c r="AD54" s="84">
        <v>631.79999999999995</v>
      </c>
    </row>
    <row r="55" spans="1:30" x14ac:dyDescent="0.3">
      <c r="A55" s="1"/>
      <c r="B55" s="82" t="s">
        <v>82</v>
      </c>
      <c r="C55" s="83">
        <v>250.1</v>
      </c>
      <c r="D55" s="83">
        <v>81.3</v>
      </c>
      <c r="E55" s="83">
        <v>0</v>
      </c>
      <c r="F55" s="83">
        <v>66.8</v>
      </c>
      <c r="G55" s="83">
        <v>2480.3000000000002</v>
      </c>
      <c r="H55" s="83">
        <v>2966.3</v>
      </c>
      <c r="I55" s="83">
        <v>0</v>
      </c>
      <c r="J55" s="83">
        <v>249.5</v>
      </c>
      <c r="K55" s="83">
        <v>497.9</v>
      </c>
      <c r="L55" s="83">
        <v>0</v>
      </c>
      <c r="M55" s="83">
        <v>0</v>
      </c>
      <c r="N55" s="83">
        <v>0</v>
      </c>
      <c r="O55" s="83">
        <v>398.2</v>
      </c>
      <c r="P55" s="83">
        <v>5696.1</v>
      </c>
      <c r="Q55" s="83">
        <v>497.9</v>
      </c>
      <c r="R55" s="84">
        <v>6592.2</v>
      </c>
      <c r="S55" s="82" t="s">
        <v>82</v>
      </c>
      <c r="T55" s="83">
        <v>3228.3</v>
      </c>
      <c r="U55" s="83">
        <v>3047.6</v>
      </c>
      <c r="V55" s="83">
        <v>0</v>
      </c>
      <c r="W55" s="83">
        <v>316.3</v>
      </c>
      <c r="X55" s="84">
        <v>6592.2</v>
      </c>
      <c r="Y55" s="82" t="s">
        <v>82</v>
      </c>
      <c r="Z55" s="83">
        <v>221.4</v>
      </c>
      <c r="AA55" s="83">
        <v>44</v>
      </c>
      <c r="AB55" s="83">
        <v>0</v>
      </c>
      <c r="AC55" s="83">
        <v>316.3</v>
      </c>
      <c r="AD55" s="84">
        <v>581.70000000000005</v>
      </c>
    </row>
    <row r="56" spans="1:30" x14ac:dyDescent="0.3">
      <c r="A56" s="1"/>
      <c r="B56" s="85" t="s">
        <v>1008</v>
      </c>
      <c r="C56" s="86">
        <v>5965.4</v>
      </c>
      <c r="D56" s="86">
        <v>2666.25</v>
      </c>
      <c r="E56" s="86">
        <v>0</v>
      </c>
      <c r="F56" s="86">
        <v>1383.9</v>
      </c>
      <c r="G56" s="86">
        <v>62735.55</v>
      </c>
      <c r="H56" s="86">
        <v>68576</v>
      </c>
      <c r="I56" s="86">
        <v>7.35</v>
      </c>
      <c r="J56" s="86">
        <v>4691.7</v>
      </c>
      <c r="K56" s="86">
        <v>13145.4</v>
      </c>
      <c r="L56" s="86">
        <v>0</v>
      </c>
      <c r="M56" s="86">
        <v>4779.45</v>
      </c>
      <c r="N56" s="86">
        <v>0</v>
      </c>
      <c r="O56" s="86">
        <v>10015.549999999999</v>
      </c>
      <c r="P56" s="86">
        <v>136010.6</v>
      </c>
      <c r="Q56" s="86">
        <v>17924.849999999999</v>
      </c>
      <c r="R56" s="86">
        <v>163951</v>
      </c>
      <c r="S56" s="85" t="s">
        <v>1008</v>
      </c>
      <c r="T56" s="86">
        <v>81846.350000000006</v>
      </c>
      <c r="U56" s="86">
        <v>71242.25</v>
      </c>
      <c r="V56" s="86">
        <v>4786.8</v>
      </c>
      <c r="W56" s="86">
        <v>6075.6</v>
      </c>
      <c r="X56" s="86">
        <v>163951</v>
      </c>
      <c r="Y56" s="85" t="s">
        <v>1008</v>
      </c>
      <c r="Z56" s="86">
        <v>5592.45</v>
      </c>
      <c r="AA56" s="86">
        <v>1036.5999999999999</v>
      </c>
      <c r="AB56" s="86">
        <v>4786.8</v>
      </c>
      <c r="AC56" s="86">
        <v>6075.6</v>
      </c>
      <c r="AD56" s="86">
        <v>17491.45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1212</v>
      </c>
      <c r="C5" s="1"/>
      <c r="D5" s="1"/>
      <c r="E5" s="1"/>
      <c r="F5" s="1"/>
      <c r="G5" s="1"/>
      <c r="H5" s="1"/>
      <c r="I5" s="1"/>
      <c r="J5" s="1"/>
      <c r="K5" s="1"/>
      <c r="L5" s="1"/>
      <c r="M5" s="1"/>
      <c r="N5" s="1"/>
      <c r="O5" s="1"/>
      <c r="P5" s="1"/>
    </row>
    <row r="6" spans="1:16" ht="27.6" x14ac:dyDescent="0.3">
      <c r="A6" s="1"/>
      <c r="B6" s="3" t="s">
        <v>158</v>
      </c>
      <c r="C6" s="3" t="s">
        <v>1213</v>
      </c>
      <c r="D6" s="3" t="s">
        <v>1214</v>
      </c>
      <c r="E6" s="3" t="s">
        <v>1215</v>
      </c>
      <c r="F6" s="3" t="s">
        <v>161</v>
      </c>
      <c r="G6" s="3" t="s">
        <v>162</v>
      </c>
      <c r="H6" s="3" t="s">
        <v>1216</v>
      </c>
      <c r="I6" s="3" t="s">
        <v>1217</v>
      </c>
      <c r="J6" s="3" t="s">
        <v>1218</v>
      </c>
      <c r="K6" s="3" t="s">
        <v>1219</v>
      </c>
      <c r="L6" s="3" t="s">
        <v>1220</v>
      </c>
      <c r="M6" s="3" t="s">
        <v>1221</v>
      </c>
      <c r="N6" s="3" t="s">
        <v>1222</v>
      </c>
      <c r="O6" s="3" t="s">
        <v>1223</v>
      </c>
      <c r="P6" s="3" t="s">
        <v>1224</v>
      </c>
    </row>
    <row r="7" spans="1:16" x14ac:dyDescent="0.3">
      <c r="A7" s="1"/>
      <c r="B7" s="6" t="s">
        <v>640</v>
      </c>
      <c r="C7" s="6" t="s">
        <v>1032</v>
      </c>
      <c r="D7" s="87" t="s">
        <v>47</v>
      </c>
      <c r="E7" s="6" t="s">
        <v>1225</v>
      </c>
      <c r="F7" s="87" t="s">
        <v>18</v>
      </c>
      <c r="G7" s="87" t="s">
        <v>19</v>
      </c>
      <c r="H7" s="87" t="s">
        <v>961</v>
      </c>
      <c r="I7" s="87" t="s">
        <v>961</v>
      </c>
      <c r="J7" s="87" t="s">
        <v>1226</v>
      </c>
      <c r="K7" s="87" t="s">
        <v>961</v>
      </c>
      <c r="L7" s="87" t="s">
        <v>961</v>
      </c>
      <c r="M7" s="87" t="s">
        <v>961</v>
      </c>
      <c r="N7" s="87" t="s">
        <v>961</v>
      </c>
      <c r="O7" s="6" t="s">
        <v>1227</v>
      </c>
      <c r="P7" s="6"/>
    </row>
    <row r="8" spans="1:16" x14ac:dyDescent="0.3">
      <c r="A8" s="1"/>
      <c r="B8" s="6" t="s">
        <v>641</v>
      </c>
      <c r="C8" s="6" t="s">
        <v>1089</v>
      </c>
      <c r="D8" s="87" t="s">
        <v>47</v>
      </c>
      <c r="E8" s="6" t="s">
        <v>1228</v>
      </c>
      <c r="F8" s="87" t="s">
        <v>18</v>
      </c>
      <c r="G8" s="87" t="s">
        <v>19</v>
      </c>
      <c r="H8" s="87" t="s">
        <v>961</v>
      </c>
      <c r="I8" s="87" t="s">
        <v>961</v>
      </c>
      <c r="J8" s="87" t="s">
        <v>1226</v>
      </c>
      <c r="K8" s="87" t="s">
        <v>961</v>
      </c>
      <c r="L8" s="87" t="s">
        <v>961</v>
      </c>
      <c r="M8" s="87" t="s">
        <v>961</v>
      </c>
      <c r="N8" s="87" t="s">
        <v>961</v>
      </c>
      <c r="O8" s="6" t="s">
        <v>1227</v>
      </c>
      <c r="P8" s="6"/>
    </row>
    <row r="9" spans="1:16" x14ac:dyDescent="0.3">
      <c r="A9" s="1"/>
      <c r="B9" s="6" t="s">
        <v>638</v>
      </c>
      <c r="C9" s="6" t="s">
        <v>1036</v>
      </c>
      <c r="D9" s="87" t="s">
        <v>1229</v>
      </c>
      <c r="E9" s="6" t="s">
        <v>1230</v>
      </c>
      <c r="F9" s="87" t="s">
        <v>18</v>
      </c>
      <c r="G9" s="87" t="s">
        <v>19</v>
      </c>
      <c r="H9" s="87" t="s">
        <v>961</v>
      </c>
      <c r="I9" s="87" t="s">
        <v>961</v>
      </c>
      <c r="J9" s="87" t="s">
        <v>1226</v>
      </c>
      <c r="K9" s="87" t="s">
        <v>961</v>
      </c>
      <c r="L9" s="87" t="s">
        <v>961</v>
      </c>
      <c r="M9" s="87" t="s">
        <v>961</v>
      </c>
      <c r="N9" s="87" t="s">
        <v>961</v>
      </c>
      <c r="O9" s="6" t="s">
        <v>1227</v>
      </c>
      <c r="P9" s="6"/>
    </row>
    <row r="10" spans="1:16" x14ac:dyDescent="0.3">
      <c r="A10" s="1"/>
      <c r="B10" s="6" t="s">
        <v>23</v>
      </c>
      <c r="C10" s="6" t="s">
        <v>1098</v>
      </c>
      <c r="D10" s="87" t="s">
        <v>47</v>
      </c>
      <c r="E10" s="6" t="s">
        <v>1231</v>
      </c>
      <c r="F10" s="87" t="s">
        <v>1232</v>
      </c>
      <c r="G10" s="87" t="s">
        <v>1233</v>
      </c>
      <c r="H10" s="87" t="s">
        <v>1234</v>
      </c>
      <c r="I10" s="87" t="s">
        <v>961</v>
      </c>
      <c r="J10" s="87" t="s">
        <v>1235</v>
      </c>
      <c r="K10" s="87" t="s">
        <v>961</v>
      </c>
      <c r="L10" s="87" t="s">
        <v>961</v>
      </c>
      <c r="M10" s="87" t="s">
        <v>961</v>
      </c>
      <c r="N10" s="87" t="s">
        <v>961</v>
      </c>
      <c r="O10" s="6" t="s">
        <v>1227</v>
      </c>
      <c r="P10" s="6"/>
    </row>
    <row r="11" spans="1:16" x14ac:dyDescent="0.3">
      <c r="A11" s="1"/>
      <c r="B11" s="6" t="s">
        <v>23</v>
      </c>
      <c r="C11" s="6" t="s">
        <v>1098</v>
      </c>
      <c r="D11" s="87" t="s">
        <v>47</v>
      </c>
      <c r="E11" s="6" t="s">
        <v>1231</v>
      </c>
      <c r="F11" s="87" t="s">
        <v>1233</v>
      </c>
      <c r="G11" s="87" t="s">
        <v>19</v>
      </c>
      <c r="H11" s="87" t="s">
        <v>961</v>
      </c>
      <c r="I11" s="87" t="s">
        <v>1236</v>
      </c>
      <c r="J11" s="87" t="s">
        <v>1237</v>
      </c>
      <c r="K11" s="87" t="s">
        <v>961</v>
      </c>
      <c r="L11" s="87" t="s">
        <v>961</v>
      </c>
      <c r="M11" s="87" t="s">
        <v>961</v>
      </c>
      <c r="N11" s="87" t="s">
        <v>961</v>
      </c>
      <c r="O11" s="6" t="s">
        <v>1227</v>
      </c>
      <c r="P11" s="6"/>
    </row>
    <row r="12" spans="1:16" x14ac:dyDescent="0.3">
      <c r="A12" s="1"/>
      <c r="B12" s="6" t="s">
        <v>92</v>
      </c>
      <c r="C12" s="6" t="s">
        <v>1104</v>
      </c>
      <c r="D12" s="87" t="s">
        <v>47</v>
      </c>
      <c r="E12" s="6" t="s">
        <v>1238</v>
      </c>
      <c r="F12" s="87" t="s">
        <v>18</v>
      </c>
      <c r="G12" s="87" t="s">
        <v>1239</v>
      </c>
      <c r="H12" s="87" t="s">
        <v>961</v>
      </c>
      <c r="I12" s="87" t="s">
        <v>961</v>
      </c>
      <c r="J12" s="87" t="s">
        <v>1235</v>
      </c>
      <c r="K12" s="87" t="s">
        <v>961</v>
      </c>
      <c r="L12" s="87" t="s">
        <v>961</v>
      </c>
      <c r="M12" s="87" t="s">
        <v>961</v>
      </c>
      <c r="N12" s="87" t="s">
        <v>961</v>
      </c>
      <c r="O12" s="6" t="s">
        <v>1227</v>
      </c>
      <c r="P12" s="6"/>
    </row>
    <row r="13" spans="1:16" x14ac:dyDescent="0.3">
      <c r="A13" s="1"/>
      <c r="B13" s="6" t="s">
        <v>99</v>
      </c>
      <c r="C13" s="6" t="s">
        <v>106</v>
      </c>
      <c r="D13" s="87" t="s">
        <v>47</v>
      </c>
      <c r="E13" s="6" t="s">
        <v>1240</v>
      </c>
      <c r="F13" s="87" t="s">
        <v>18</v>
      </c>
      <c r="G13" s="87" t="s">
        <v>1241</v>
      </c>
      <c r="H13" s="87" t="s">
        <v>961</v>
      </c>
      <c r="I13" s="87" t="s">
        <v>961</v>
      </c>
      <c r="J13" s="87" t="s">
        <v>1235</v>
      </c>
      <c r="K13" s="87" t="s">
        <v>961</v>
      </c>
      <c r="L13" s="87" t="s">
        <v>961</v>
      </c>
      <c r="M13" s="87" t="s">
        <v>961</v>
      </c>
      <c r="N13" s="87" t="s">
        <v>961</v>
      </c>
      <c r="O13" s="6" t="s">
        <v>1227</v>
      </c>
      <c r="P13" s="6"/>
    </row>
    <row r="14" spans="1:16" x14ac:dyDescent="0.3">
      <c r="A14" s="1"/>
      <c r="B14" s="6" t="s">
        <v>99</v>
      </c>
      <c r="C14" s="6" t="s">
        <v>106</v>
      </c>
      <c r="D14" s="87" t="s">
        <v>1120</v>
      </c>
      <c r="E14" s="6" t="s">
        <v>1242</v>
      </c>
      <c r="F14" s="87" t="s">
        <v>1243</v>
      </c>
      <c r="G14" s="87" t="s">
        <v>1241</v>
      </c>
      <c r="H14" s="87" t="s">
        <v>1244</v>
      </c>
      <c r="I14" s="87" t="s">
        <v>961</v>
      </c>
      <c r="J14" s="87" t="s">
        <v>1237</v>
      </c>
      <c r="K14" s="87" t="s">
        <v>961</v>
      </c>
      <c r="L14" s="87" t="s">
        <v>961</v>
      </c>
      <c r="M14" s="87" t="s">
        <v>961</v>
      </c>
      <c r="N14" s="87" t="s">
        <v>961</v>
      </c>
      <c r="O14" s="6" t="s">
        <v>1227</v>
      </c>
      <c r="P14" s="6"/>
    </row>
    <row r="15" spans="1:16" x14ac:dyDescent="0.3">
      <c r="A15" s="1"/>
      <c r="B15" s="6" t="s">
        <v>99</v>
      </c>
      <c r="C15" s="6" t="s">
        <v>106</v>
      </c>
      <c r="D15" s="87" t="s">
        <v>47</v>
      </c>
      <c r="E15" s="6" t="s">
        <v>1245</v>
      </c>
      <c r="F15" s="87" t="s">
        <v>1241</v>
      </c>
      <c r="G15" s="87" t="s">
        <v>19</v>
      </c>
      <c r="H15" s="87" t="s">
        <v>961</v>
      </c>
      <c r="I15" s="87" t="s">
        <v>961</v>
      </c>
      <c r="J15" s="87" t="s">
        <v>1235</v>
      </c>
      <c r="K15" s="87" t="s">
        <v>961</v>
      </c>
      <c r="L15" s="87" t="s">
        <v>961</v>
      </c>
      <c r="M15" s="87" t="s">
        <v>961</v>
      </c>
      <c r="N15" s="87" t="s">
        <v>961</v>
      </c>
      <c r="O15" s="6" t="s">
        <v>1227</v>
      </c>
      <c r="P15" s="6"/>
    </row>
    <row r="16" spans="1:16" x14ac:dyDescent="0.3">
      <c r="A16" s="1"/>
      <c r="B16" s="6" t="s">
        <v>111</v>
      </c>
      <c r="C16" s="6" t="s">
        <v>112</v>
      </c>
      <c r="D16" s="87" t="s">
        <v>47</v>
      </c>
      <c r="E16" s="6" t="s">
        <v>1246</v>
      </c>
      <c r="F16" s="87" t="s">
        <v>18</v>
      </c>
      <c r="G16" s="87" t="s">
        <v>19</v>
      </c>
      <c r="H16" s="87" t="s">
        <v>961</v>
      </c>
      <c r="I16" s="87" t="s">
        <v>961</v>
      </c>
      <c r="J16" s="87" t="s">
        <v>1235</v>
      </c>
      <c r="K16" s="87" t="s">
        <v>961</v>
      </c>
      <c r="L16" s="87" t="s">
        <v>961</v>
      </c>
      <c r="M16" s="87" t="s">
        <v>961</v>
      </c>
      <c r="N16" s="87" t="s">
        <v>961</v>
      </c>
      <c r="O16" s="6" t="s">
        <v>1227</v>
      </c>
      <c r="P16" s="6"/>
    </row>
    <row r="17" spans="1:16" ht="26.4" x14ac:dyDescent="0.3">
      <c r="A17" s="1"/>
      <c r="B17" s="6" t="s">
        <v>639</v>
      </c>
      <c r="C17" s="6" t="s">
        <v>1131</v>
      </c>
      <c r="D17" s="87" t="s">
        <v>1132</v>
      </c>
      <c r="E17" s="6" t="s">
        <v>1247</v>
      </c>
      <c r="F17" s="87" t="s">
        <v>18</v>
      </c>
      <c r="G17" s="87" t="s">
        <v>19</v>
      </c>
      <c r="H17" s="87" t="s">
        <v>961</v>
      </c>
      <c r="I17" s="87" t="s">
        <v>961</v>
      </c>
      <c r="J17" s="87" t="s">
        <v>1226</v>
      </c>
      <c r="K17" s="87" t="s">
        <v>961</v>
      </c>
      <c r="L17" s="87" t="s">
        <v>961</v>
      </c>
      <c r="M17" s="87" t="s">
        <v>961</v>
      </c>
      <c r="N17" s="87" t="s">
        <v>961</v>
      </c>
      <c r="O17" s="6" t="s">
        <v>1227</v>
      </c>
      <c r="P17" s="6"/>
    </row>
    <row r="18" spans="1:16" ht="26.4" x14ac:dyDescent="0.3">
      <c r="A18" s="1"/>
      <c r="B18" s="6" t="s">
        <v>639</v>
      </c>
      <c r="C18" s="6" t="s">
        <v>1131</v>
      </c>
      <c r="D18" s="87" t="s">
        <v>1133</v>
      </c>
      <c r="E18" s="6" t="s">
        <v>1248</v>
      </c>
      <c r="F18" s="87" t="s">
        <v>18</v>
      </c>
      <c r="G18" s="87" t="s">
        <v>19</v>
      </c>
      <c r="H18" s="87" t="s">
        <v>961</v>
      </c>
      <c r="I18" s="87" t="s">
        <v>961</v>
      </c>
      <c r="J18" s="87" t="s">
        <v>1226</v>
      </c>
      <c r="K18" s="87" t="s">
        <v>961</v>
      </c>
      <c r="L18" s="87" t="s">
        <v>961</v>
      </c>
      <c r="M18" s="87" t="s">
        <v>961</v>
      </c>
      <c r="N18" s="87" t="s">
        <v>961</v>
      </c>
      <c r="O18" s="6" t="s">
        <v>1227</v>
      </c>
      <c r="P18" s="6"/>
    </row>
    <row r="19" spans="1:16" x14ac:dyDescent="0.3">
      <c r="A19" s="1"/>
      <c r="B19" s="6" t="s">
        <v>115</v>
      </c>
      <c r="C19" s="6" t="s">
        <v>119</v>
      </c>
      <c r="D19" s="87" t="s">
        <v>47</v>
      </c>
      <c r="E19" s="6" t="s">
        <v>1249</v>
      </c>
      <c r="F19" s="87" t="s">
        <v>18</v>
      </c>
      <c r="G19" s="87" t="s">
        <v>19</v>
      </c>
      <c r="H19" s="87" t="s">
        <v>961</v>
      </c>
      <c r="I19" s="87" t="s">
        <v>961</v>
      </c>
      <c r="J19" s="87" t="s">
        <v>1235</v>
      </c>
      <c r="K19" s="87" t="s">
        <v>961</v>
      </c>
      <c r="L19" s="87" t="s">
        <v>961</v>
      </c>
      <c r="M19" s="87" t="s">
        <v>961</v>
      </c>
      <c r="N19" s="87" t="s">
        <v>961</v>
      </c>
      <c r="O19" s="6" t="s">
        <v>1227</v>
      </c>
      <c r="P19" s="6"/>
    </row>
    <row r="20" spans="1:16" x14ac:dyDescent="0.3">
      <c r="A20" s="1"/>
      <c r="B20" s="6" t="s">
        <v>115</v>
      </c>
      <c r="C20" s="6" t="s">
        <v>124</v>
      </c>
      <c r="D20" s="87" t="s">
        <v>376</v>
      </c>
      <c r="E20" s="6" t="s">
        <v>1250</v>
      </c>
      <c r="F20" s="87" t="s">
        <v>18</v>
      </c>
      <c r="G20" s="87" t="s">
        <v>1251</v>
      </c>
      <c r="H20" s="87" t="s">
        <v>961</v>
      </c>
      <c r="I20" s="87" t="s">
        <v>961</v>
      </c>
      <c r="J20" s="87" t="s">
        <v>1252</v>
      </c>
      <c r="K20" s="87" t="s">
        <v>961</v>
      </c>
      <c r="L20" s="87" t="s">
        <v>961</v>
      </c>
      <c r="M20" s="87" t="s">
        <v>961</v>
      </c>
      <c r="N20" s="87" t="s">
        <v>961</v>
      </c>
      <c r="O20" s="6" t="s">
        <v>1227</v>
      </c>
      <c r="P20" s="6"/>
    </row>
    <row r="21" spans="1:16" x14ac:dyDescent="0.3">
      <c r="A21" s="1"/>
      <c r="B21" s="6" t="s">
        <v>115</v>
      </c>
      <c r="C21" s="6" t="s">
        <v>124</v>
      </c>
      <c r="D21" s="87" t="s">
        <v>47</v>
      </c>
      <c r="E21" s="6" t="s">
        <v>1253</v>
      </c>
      <c r="F21" s="87" t="s">
        <v>1251</v>
      </c>
      <c r="G21" s="87" t="s">
        <v>19</v>
      </c>
      <c r="H21" s="87" t="s">
        <v>961</v>
      </c>
      <c r="I21" s="87" t="s">
        <v>961</v>
      </c>
      <c r="J21" s="87" t="s">
        <v>1252</v>
      </c>
      <c r="K21" s="87" t="s">
        <v>961</v>
      </c>
      <c r="L21" s="87" t="s">
        <v>961</v>
      </c>
      <c r="M21" s="87" t="s">
        <v>961</v>
      </c>
      <c r="N21" s="87" t="s">
        <v>961</v>
      </c>
      <c r="O21" s="6" t="s">
        <v>1227</v>
      </c>
      <c r="P21" s="6"/>
    </row>
    <row r="22" spans="1:16" x14ac:dyDescent="0.3">
      <c r="A22" s="1"/>
      <c r="B22" s="6" t="s">
        <v>133</v>
      </c>
      <c r="C22" s="6" t="s">
        <v>138</v>
      </c>
      <c r="D22" s="87" t="s">
        <v>47</v>
      </c>
      <c r="E22" s="6" t="s">
        <v>1254</v>
      </c>
      <c r="F22" s="87" t="s">
        <v>18</v>
      </c>
      <c r="G22" s="87" t="s">
        <v>19</v>
      </c>
      <c r="H22" s="87" t="s">
        <v>961</v>
      </c>
      <c r="I22" s="87" t="s">
        <v>961</v>
      </c>
      <c r="J22" s="87" t="s">
        <v>1235</v>
      </c>
      <c r="K22" s="87" t="s">
        <v>961</v>
      </c>
      <c r="L22" s="87" t="s">
        <v>961</v>
      </c>
      <c r="M22" s="87" t="s">
        <v>961</v>
      </c>
      <c r="N22" s="87" t="s">
        <v>961</v>
      </c>
      <c r="O22" s="6" t="s">
        <v>1227</v>
      </c>
      <c r="P22" s="6"/>
    </row>
    <row r="23" spans="1:16" x14ac:dyDescent="0.3">
      <c r="A23" s="1"/>
      <c r="B23" s="6" t="s">
        <v>624</v>
      </c>
      <c r="C23" s="6" t="s">
        <v>1047</v>
      </c>
      <c r="D23" s="87" t="s">
        <v>47</v>
      </c>
      <c r="E23" s="6" t="s">
        <v>1255</v>
      </c>
      <c r="F23" s="87" t="s">
        <v>18</v>
      </c>
      <c r="G23" s="87" t="s">
        <v>19</v>
      </c>
      <c r="H23" s="87" t="s">
        <v>961</v>
      </c>
      <c r="I23" s="87" t="s">
        <v>961</v>
      </c>
      <c r="J23" s="87" t="s">
        <v>1235</v>
      </c>
      <c r="K23" s="87" t="s">
        <v>961</v>
      </c>
      <c r="L23" s="87" t="s">
        <v>961</v>
      </c>
      <c r="M23" s="87" t="s">
        <v>961</v>
      </c>
      <c r="N23" s="87" t="s">
        <v>961</v>
      </c>
      <c r="O23" s="6" t="s">
        <v>1227</v>
      </c>
      <c r="P23" s="6"/>
    </row>
    <row r="24" spans="1:16" x14ac:dyDescent="0.3">
      <c r="A24" s="1"/>
      <c r="B24" s="6" t="s">
        <v>624</v>
      </c>
      <c r="C24" s="6" t="s">
        <v>1047</v>
      </c>
      <c r="D24" s="87" t="s">
        <v>104</v>
      </c>
      <c r="E24" s="6" t="s">
        <v>1255</v>
      </c>
      <c r="F24" s="87" t="s">
        <v>18</v>
      </c>
      <c r="G24" s="87" t="s">
        <v>1256</v>
      </c>
      <c r="H24" s="87" t="s">
        <v>961</v>
      </c>
      <c r="I24" s="87" t="s">
        <v>1257</v>
      </c>
      <c r="J24" s="87" t="s">
        <v>1235</v>
      </c>
      <c r="K24" s="87" t="s">
        <v>961</v>
      </c>
      <c r="L24" s="87" t="s">
        <v>961</v>
      </c>
      <c r="M24" s="87" t="s">
        <v>961</v>
      </c>
      <c r="N24" s="87" t="s">
        <v>961</v>
      </c>
      <c r="O24" s="6" t="s">
        <v>1227</v>
      </c>
      <c r="P24" s="6"/>
    </row>
    <row r="25" spans="1:16" x14ac:dyDescent="0.3">
      <c r="A25" s="1"/>
      <c r="B25" s="6" t="s">
        <v>624</v>
      </c>
      <c r="C25" s="6" t="s">
        <v>1047</v>
      </c>
      <c r="D25" s="87" t="s">
        <v>104</v>
      </c>
      <c r="E25" s="6" t="s">
        <v>1255</v>
      </c>
      <c r="F25" s="87" t="s">
        <v>1258</v>
      </c>
      <c r="G25" s="87" t="s">
        <v>19</v>
      </c>
      <c r="H25" s="87" t="s">
        <v>1259</v>
      </c>
      <c r="I25" s="87" t="s">
        <v>961</v>
      </c>
      <c r="J25" s="87" t="s">
        <v>1235</v>
      </c>
      <c r="K25" s="87" t="s">
        <v>961</v>
      </c>
      <c r="L25" s="87" t="s">
        <v>961</v>
      </c>
      <c r="M25" s="87" t="s">
        <v>961</v>
      </c>
      <c r="N25" s="87" t="s">
        <v>961</v>
      </c>
      <c r="O25" s="6" t="s">
        <v>1227</v>
      </c>
      <c r="P25" s="6"/>
    </row>
    <row r="26" spans="1:16" x14ac:dyDescent="0.3">
      <c r="A26" s="1"/>
      <c r="B26" s="6" t="s">
        <v>624</v>
      </c>
      <c r="C26" s="6" t="s">
        <v>1159</v>
      </c>
      <c r="D26" s="87" t="s">
        <v>47</v>
      </c>
      <c r="E26" s="6" t="s">
        <v>1260</v>
      </c>
      <c r="F26" s="87" t="s">
        <v>18</v>
      </c>
      <c r="G26" s="87" t="s">
        <v>19</v>
      </c>
      <c r="H26" s="87" t="s">
        <v>961</v>
      </c>
      <c r="I26" s="87" t="s">
        <v>961</v>
      </c>
      <c r="J26" s="87" t="s">
        <v>1235</v>
      </c>
      <c r="K26" s="87" t="s">
        <v>961</v>
      </c>
      <c r="L26" s="87" t="s">
        <v>961</v>
      </c>
      <c r="M26" s="87" t="s">
        <v>961</v>
      </c>
      <c r="N26" s="87" t="s">
        <v>961</v>
      </c>
      <c r="O26" s="6" t="s">
        <v>1227</v>
      </c>
      <c r="P26" s="6"/>
    </row>
    <row r="27" spans="1:16" x14ac:dyDescent="0.3">
      <c r="A27" s="1"/>
      <c r="B27" s="6" t="s">
        <v>624</v>
      </c>
      <c r="C27" s="6" t="s">
        <v>1160</v>
      </c>
      <c r="D27" s="87" t="s">
        <v>66</v>
      </c>
      <c r="E27" s="6" t="s">
        <v>1261</v>
      </c>
      <c r="F27" s="87" t="s">
        <v>18</v>
      </c>
      <c r="G27" s="87" t="s">
        <v>19</v>
      </c>
      <c r="H27" s="87" t="s">
        <v>961</v>
      </c>
      <c r="I27" s="87" t="s">
        <v>961</v>
      </c>
      <c r="J27" s="87" t="s">
        <v>1235</v>
      </c>
      <c r="K27" s="87" t="s">
        <v>961</v>
      </c>
      <c r="L27" s="87" t="s">
        <v>961</v>
      </c>
      <c r="M27" s="87" t="s">
        <v>961</v>
      </c>
      <c r="N27" s="87" t="s">
        <v>961</v>
      </c>
      <c r="O27" s="6" t="s">
        <v>1227</v>
      </c>
      <c r="P27" s="6"/>
    </row>
    <row r="28" spans="1:16" x14ac:dyDescent="0.3">
      <c r="A28" s="1"/>
      <c r="B28" s="6" t="s">
        <v>624</v>
      </c>
      <c r="C28" s="6" t="s">
        <v>1161</v>
      </c>
      <c r="D28" s="87" t="s">
        <v>47</v>
      </c>
      <c r="E28" s="6" t="s">
        <v>1262</v>
      </c>
      <c r="F28" s="87" t="s">
        <v>18</v>
      </c>
      <c r="G28" s="87" t="s">
        <v>48</v>
      </c>
      <c r="H28" s="87" t="s">
        <v>961</v>
      </c>
      <c r="I28" s="87" t="s">
        <v>961</v>
      </c>
      <c r="J28" s="87" t="s">
        <v>1235</v>
      </c>
      <c r="K28" s="87" t="s">
        <v>961</v>
      </c>
      <c r="L28" s="87" t="s">
        <v>961</v>
      </c>
      <c r="M28" s="87" t="s">
        <v>961</v>
      </c>
      <c r="N28" s="87" t="s">
        <v>961</v>
      </c>
      <c r="O28" s="6" t="s">
        <v>1227</v>
      </c>
      <c r="P28" s="6"/>
    </row>
    <row r="29" spans="1:16" x14ac:dyDescent="0.3">
      <c r="A29" s="1"/>
      <c r="B29" s="6" t="s">
        <v>624</v>
      </c>
      <c r="C29" s="6" t="s">
        <v>1161</v>
      </c>
      <c r="D29" s="87" t="s">
        <v>47</v>
      </c>
      <c r="E29" s="6" t="s">
        <v>1262</v>
      </c>
      <c r="F29" s="87" t="s">
        <v>49</v>
      </c>
      <c r="G29" s="87" t="s">
        <v>19</v>
      </c>
      <c r="H29" s="87" t="s">
        <v>1263</v>
      </c>
      <c r="I29" s="87" t="s">
        <v>961</v>
      </c>
      <c r="J29" s="87" t="s">
        <v>1235</v>
      </c>
      <c r="K29" s="87" t="s">
        <v>961</v>
      </c>
      <c r="L29" s="87" t="s">
        <v>961</v>
      </c>
      <c r="M29" s="87" t="s">
        <v>961</v>
      </c>
      <c r="N29" s="87" t="s">
        <v>961</v>
      </c>
      <c r="O29" s="6" t="s">
        <v>1227</v>
      </c>
      <c r="P29" s="6"/>
    </row>
    <row r="30" spans="1:16" x14ac:dyDescent="0.3">
      <c r="A30" s="1"/>
      <c r="B30" s="6" t="s">
        <v>150</v>
      </c>
      <c r="C30" s="6" t="s">
        <v>1173</v>
      </c>
      <c r="D30" s="87" t="s">
        <v>376</v>
      </c>
      <c r="E30" s="6" t="s">
        <v>1264</v>
      </c>
      <c r="F30" s="87" t="s">
        <v>1265</v>
      </c>
      <c r="G30" s="87" t="s">
        <v>1266</v>
      </c>
      <c r="H30" s="87" t="s">
        <v>1267</v>
      </c>
      <c r="I30" s="87" t="s">
        <v>961</v>
      </c>
      <c r="J30" s="87" t="s">
        <v>1235</v>
      </c>
      <c r="K30" s="87" t="s">
        <v>961</v>
      </c>
      <c r="L30" s="87" t="s">
        <v>961</v>
      </c>
      <c r="M30" s="87" t="s">
        <v>961</v>
      </c>
      <c r="N30" s="87" t="s">
        <v>961</v>
      </c>
      <c r="O30" s="6" t="s">
        <v>1227</v>
      </c>
      <c r="P30" s="6"/>
    </row>
    <row r="31" spans="1:16" x14ac:dyDescent="0.3">
      <c r="A31" s="1"/>
      <c r="B31" s="6" t="s">
        <v>150</v>
      </c>
      <c r="C31" s="6" t="s">
        <v>1173</v>
      </c>
      <c r="D31" s="87" t="s">
        <v>376</v>
      </c>
      <c r="E31" s="6" t="s">
        <v>1264</v>
      </c>
      <c r="F31" s="87" t="s">
        <v>1266</v>
      </c>
      <c r="G31" s="87" t="s">
        <v>1268</v>
      </c>
      <c r="H31" s="87" t="s">
        <v>961</v>
      </c>
      <c r="I31" s="87" t="s">
        <v>1269</v>
      </c>
      <c r="J31" s="87" t="s">
        <v>1237</v>
      </c>
      <c r="K31" s="87" t="s">
        <v>961</v>
      </c>
      <c r="L31" s="87" t="s">
        <v>961</v>
      </c>
      <c r="M31" s="87" t="s">
        <v>961</v>
      </c>
      <c r="N31" s="87" t="s">
        <v>961</v>
      </c>
      <c r="O31" s="6" t="s">
        <v>1227</v>
      </c>
      <c r="P3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1270</v>
      </c>
      <c r="C5" s="1"/>
      <c r="D5" s="1"/>
      <c r="E5" s="1"/>
      <c r="F5" s="1"/>
      <c r="G5" s="1"/>
      <c r="H5" s="1"/>
      <c r="I5" s="1"/>
      <c r="J5" s="1"/>
      <c r="K5" s="1"/>
      <c r="L5" s="1"/>
      <c r="M5" s="1"/>
      <c r="N5" s="1"/>
    </row>
    <row r="6" spans="1:14" ht="19.95" customHeight="1" x14ac:dyDescent="0.3">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26.4" x14ac:dyDescent="0.3">
      <c r="A7" s="1"/>
      <c r="B7" s="5" t="s">
        <v>171</v>
      </c>
      <c r="C7" s="5" t="s">
        <v>172</v>
      </c>
      <c r="D7" s="5" t="s">
        <v>47</v>
      </c>
      <c r="E7" s="4" t="s">
        <v>173</v>
      </c>
      <c r="F7" s="4" t="s">
        <v>174</v>
      </c>
      <c r="G7" s="6" t="s">
        <v>1271</v>
      </c>
      <c r="H7" s="8">
        <v>17</v>
      </c>
      <c r="I7" s="5" t="s">
        <v>176</v>
      </c>
      <c r="J7" s="5" t="s">
        <v>177</v>
      </c>
      <c r="K7" s="5" t="s">
        <v>178</v>
      </c>
      <c r="L7" s="5" t="s">
        <v>179</v>
      </c>
      <c r="M7" s="8">
        <v>13417</v>
      </c>
      <c r="N7" s="5" t="s">
        <v>180</v>
      </c>
    </row>
    <row r="8" spans="1:14" x14ac:dyDescent="0.3">
      <c r="A8" s="1"/>
      <c r="B8" s="5" t="s">
        <v>84</v>
      </c>
      <c r="C8" s="5" t="s">
        <v>281</v>
      </c>
      <c r="D8" s="5" t="s">
        <v>66</v>
      </c>
      <c r="E8" s="4" t="s">
        <v>173</v>
      </c>
      <c r="F8" s="4" t="s">
        <v>174</v>
      </c>
      <c r="G8" s="6" t="s">
        <v>282</v>
      </c>
      <c r="H8" s="8">
        <v>8.9</v>
      </c>
      <c r="I8" s="5" t="s">
        <v>176</v>
      </c>
      <c r="J8" s="5" t="s">
        <v>177</v>
      </c>
      <c r="K8" s="5" t="s">
        <v>178</v>
      </c>
      <c r="L8" s="5" t="s">
        <v>225</v>
      </c>
      <c r="M8" s="8">
        <v>188</v>
      </c>
      <c r="N8" s="5" t="s">
        <v>180</v>
      </c>
    </row>
    <row r="9" spans="1:14" x14ac:dyDescent="0.3">
      <c r="A9" s="1"/>
      <c r="B9" s="5" t="s">
        <v>23</v>
      </c>
      <c r="C9" s="5" t="s">
        <v>292</v>
      </c>
      <c r="D9" s="5" t="s">
        <v>66</v>
      </c>
      <c r="E9" s="4" t="s">
        <v>293</v>
      </c>
      <c r="F9" s="4" t="s">
        <v>294</v>
      </c>
      <c r="G9" s="6" t="s">
        <v>1272</v>
      </c>
      <c r="H9" s="8">
        <v>11.090999999999999</v>
      </c>
      <c r="I9" s="5" t="s">
        <v>176</v>
      </c>
      <c r="J9" s="5" t="s">
        <v>177</v>
      </c>
      <c r="K9" s="5" t="s">
        <v>178</v>
      </c>
      <c r="L9" s="5" t="s">
        <v>225</v>
      </c>
      <c r="M9" s="8">
        <v>124</v>
      </c>
      <c r="N9" s="5" t="s">
        <v>180</v>
      </c>
    </row>
    <row r="10" spans="1:14" x14ac:dyDescent="0.3">
      <c r="A10" s="1"/>
      <c r="B10" s="5" t="s">
        <v>23</v>
      </c>
      <c r="C10" s="5" t="s">
        <v>292</v>
      </c>
      <c r="D10" s="5" t="s">
        <v>34</v>
      </c>
      <c r="E10" s="4" t="s">
        <v>296</v>
      </c>
      <c r="F10" s="4" t="s">
        <v>297</v>
      </c>
      <c r="G10" s="6" t="s">
        <v>1272</v>
      </c>
      <c r="H10" s="8">
        <v>11.002000000000001</v>
      </c>
      <c r="I10" s="5" t="s">
        <v>176</v>
      </c>
      <c r="J10" s="5" t="s">
        <v>177</v>
      </c>
      <c r="K10" s="5" t="s">
        <v>178</v>
      </c>
      <c r="L10" s="5" t="s">
        <v>225</v>
      </c>
      <c r="M10" s="8">
        <v>125</v>
      </c>
      <c r="N10" s="5" t="s">
        <v>180</v>
      </c>
    </row>
    <row r="11" spans="1:14" ht="52.8" x14ac:dyDescent="0.3">
      <c r="A11" s="1"/>
      <c r="B11" s="5" t="s">
        <v>31</v>
      </c>
      <c r="C11" s="5" t="s">
        <v>309</v>
      </c>
      <c r="D11" s="5" t="s">
        <v>310</v>
      </c>
      <c r="E11" s="4" t="s">
        <v>311</v>
      </c>
      <c r="F11" s="4" t="s">
        <v>312</v>
      </c>
      <c r="G11" s="6" t="s">
        <v>1273</v>
      </c>
      <c r="H11" s="8">
        <v>0</v>
      </c>
      <c r="I11" s="5" t="s">
        <v>280</v>
      </c>
      <c r="J11" s="5" t="s">
        <v>177</v>
      </c>
      <c r="K11" s="5" t="s">
        <v>178</v>
      </c>
      <c r="L11" s="5" t="s">
        <v>314</v>
      </c>
      <c r="M11" s="8">
        <v>5</v>
      </c>
      <c r="N11" s="5" t="s">
        <v>180</v>
      </c>
    </row>
    <row r="12" spans="1:14" x14ac:dyDescent="0.3">
      <c r="A12" s="1"/>
      <c r="B12" s="5" t="s">
        <v>31</v>
      </c>
      <c r="C12" s="5" t="s">
        <v>32</v>
      </c>
      <c r="D12" s="5" t="s">
        <v>34</v>
      </c>
      <c r="E12" s="4" t="s">
        <v>173</v>
      </c>
      <c r="F12" s="4" t="s">
        <v>316</v>
      </c>
      <c r="G12" s="6" t="s">
        <v>1274</v>
      </c>
      <c r="H12" s="8">
        <v>66</v>
      </c>
      <c r="I12" s="5" t="s">
        <v>280</v>
      </c>
      <c r="J12" s="5" t="s">
        <v>177</v>
      </c>
      <c r="K12" s="5" t="s">
        <v>178</v>
      </c>
      <c r="L12" s="5" t="s">
        <v>301</v>
      </c>
      <c r="M12" s="8">
        <v>9</v>
      </c>
      <c r="N12" s="5" t="s">
        <v>180</v>
      </c>
    </row>
    <row r="13" spans="1:14" x14ac:dyDescent="0.3">
      <c r="A13" s="1"/>
      <c r="B13" s="5" t="s">
        <v>31</v>
      </c>
      <c r="C13" s="5" t="s">
        <v>32</v>
      </c>
      <c r="D13" s="5" t="s">
        <v>34</v>
      </c>
      <c r="E13" s="4" t="s">
        <v>318</v>
      </c>
      <c r="F13" s="4" t="s">
        <v>174</v>
      </c>
      <c r="G13" s="6" t="s">
        <v>319</v>
      </c>
      <c r="H13" s="8">
        <v>71</v>
      </c>
      <c r="I13" s="5" t="s">
        <v>280</v>
      </c>
      <c r="J13" s="5" t="s">
        <v>177</v>
      </c>
      <c r="K13" s="5" t="s">
        <v>178</v>
      </c>
      <c r="L13" s="5" t="s">
        <v>301</v>
      </c>
      <c r="M13" s="8">
        <v>9</v>
      </c>
      <c r="N13" s="5" t="s">
        <v>180</v>
      </c>
    </row>
    <row r="14" spans="1:14" ht="26.4" x14ac:dyDescent="0.3">
      <c r="A14" s="1"/>
      <c r="B14" s="5" t="s">
        <v>320</v>
      </c>
      <c r="C14" s="5" t="s">
        <v>321</v>
      </c>
      <c r="D14" s="5" t="s">
        <v>322</v>
      </c>
      <c r="E14" s="4" t="s">
        <v>173</v>
      </c>
      <c r="F14" s="4" t="s">
        <v>174</v>
      </c>
      <c r="G14" s="6" t="s">
        <v>1275</v>
      </c>
      <c r="H14" s="8">
        <v>6.4</v>
      </c>
      <c r="I14" s="5" t="s">
        <v>280</v>
      </c>
      <c r="J14" s="5" t="s">
        <v>177</v>
      </c>
      <c r="K14" s="5" t="s">
        <v>178</v>
      </c>
      <c r="L14" s="5" t="s">
        <v>301</v>
      </c>
      <c r="M14" s="8">
        <v>15564</v>
      </c>
      <c r="N14" s="5" t="s">
        <v>180</v>
      </c>
    </row>
    <row r="15" spans="1:14" x14ac:dyDescent="0.3">
      <c r="A15" s="1"/>
      <c r="B15" s="5" t="s">
        <v>324</v>
      </c>
      <c r="C15" s="5" t="s">
        <v>325</v>
      </c>
      <c r="D15" s="5" t="s">
        <v>326</v>
      </c>
      <c r="E15" s="4" t="s">
        <v>173</v>
      </c>
      <c r="F15" s="4" t="s">
        <v>327</v>
      </c>
      <c r="G15" s="6" t="s">
        <v>1276</v>
      </c>
      <c r="H15" s="8">
        <v>47</v>
      </c>
      <c r="I15" s="5" t="s">
        <v>176</v>
      </c>
      <c r="J15" s="5" t="s">
        <v>177</v>
      </c>
      <c r="K15" s="5" t="s">
        <v>178</v>
      </c>
      <c r="L15" s="5" t="s">
        <v>225</v>
      </c>
      <c r="M15" s="8">
        <v>14006</v>
      </c>
      <c r="N15" s="5" t="s">
        <v>180</v>
      </c>
    </row>
    <row r="16" spans="1:14" ht="26.4" x14ac:dyDescent="0.3">
      <c r="A16" s="1"/>
      <c r="B16" s="5" t="s">
        <v>92</v>
      </c>
      <c r="C16" s="5" t="s">
        <v>329</v>
      </c>
      <c r="D16" s="5" t="s">
        <v>330</v>
      </c>
      <c r="E16" s="4" t="s">
        <v>331</v>
      </c>
      <c r="F16" s="4" t="s">
        <v>174</v>
      </c>
      <c r="G16" s="6" t="s">
        <v>332</v>
      </c>
      <c r="H16" s="8">
        <v>0</v>
      </c>
      <c r="I16" s="5" t="s">
        <v>280</v>
      </c>
      <c r="J16" s="5" t="s">
        <v>177</v>
      </c>
      <c r="K16" s="5" t="s">
        <v>178</v>
      </c>
      <c r="L16" s="5" t="s">
        <v>179</v>
      </c>
      <c r="M16" s="8">
        <v>16925</v>
      </c>
      <c r="N16" s="5" t="s">
        <v>180</v>
      </c>
    </row>
    <row r="17" spans="1:14" x14ac:dyDescent="0.3">
      <c r="A17" s="1"/>
      <c r="B17" s="5" t="s">
        <v>99</v>
      </c>
      <c r="C17" s="5" t="s">
        <v>1277</v>
      </c>
      <c r="D17" s="5" t="s">
        <v>34</v>
      </c>
      <c r="E17" s="4" t="s">
        <v>173</v>
      </c>
      <c r="F17" s="4" t="s">
        <v>174</v>
      </c>
      <c r="G17" s="6" t="s">
        <v>350</v>
      </c>
      <c r="H17" s="8">
        <v>0</v>
      </c>
      <c r="I17" s="5" t="s">
        <v>176</v>
      </c>
      <c r="J17" s="5" t="s">
        <v>177</v>
      </c>
      <c r="K17" s="5" t="s">
        <v>178</v>
      </c>
      <c r="L17" s="5" t="s">
        <v>301</v>
      </c>
      <c r="M17" s="8">
        <v>200</v>
      </c>
      <c r="N17" s="5" t="s">
        <v>180</v>
      </c>
    </row>
    <row r="18" spans="1:14" x14ac:dyDescent="0.3">
      <c r="A18" s="1"/>
      <c r="B18" s="5" t="s">
        <v>99</v>
      </c>
      <c r="C18" s="5" t="s">
        <v>1277</v>
      </c>
      <c r="D18" s="5" t="s">
        <v>104</v>
      </c>
      <c r="E18" s="4" t="s">
        <v>173</v>
      </c>
      <c r="F18" s="4" t="s">
        <v>351</v>
      </c>
      <c r="G18" s="6" t="s">
        <v>352</v>
      </c>
      <c r="H18" s="8">
        <v>0</v>
      </c>
      <c r="I18" s="5" t="s">
        <v>176</v>
      </c>
      <c r="J18" s="5" t="s">
        <v>177</v>
      </c>
      <c r="K18" s="5" t="s">
        <v>178</v>
      </c>
      <c r="L18" s="5" t="s">
        <v>301</v>
      </c>
      <c r="M18" s="8">
        <v>201</v>
      </c>
      <c r="N18" s="5" t="s">
        <v>180</v>
      </c>
    </row>
    <row r="19" spans="1:14" x14ac:dyDescent="0.3">
      <c r="A19" s="1"/>
      <c r="B19" s="5" t="s">
        <v>115</v>
      </c>
      <c r="C19" s="5" t="s">
        <v>375</v>
      </c>
      <c r="D19" s="5" t="s">
        <v>376</v>
      </c>
      <c r="E19" s="4" t="s">
        <v>377</v>
      </c>
      <c r="F19" s="4" t="s">
        <v>379</v>
      </c>
      <c r="G19" s="6" t="s">
        <v>380</v>
      </c>
      <c r="H19" s="8">
        <v>0</v>
      </c>
      <c r="I19" s="5" t="s">
        <v>176</v>
      </c>
      <c r="J19" s="5" t="s">
        <v>177</v>
      </c>
      <c r="K19" s="5" t="s">
        <v>178</v>
      </c>
      <c r="L19" s="5" t="s">
        <v>301</v>
      </c>
      <c r="M19" s="8">
        <v>12726</v>
      </c>
      <c r="N19" s="5" t="s">
        <v>180</v>
      </c>
    </row>
    <row r="20" spans="1:14" x14ac:dyDescent="0.3">
      <c r="A20" s="1"/>
      <c r="B20" s="5" t="s">
        <v>133</v>
      </c>
      <c r="C20" s="5" t="s">
        <v>413</v>
      </c>
      <c r="D20" s="5" t="s">
        <v>104</v>
      </c>
      <c r="E20" s="4" t="s">
        <v>173</v>
      </c>
      <c r="F20" s="4" t="s">
        <v>414</v>
      </c>
      <c r="G20" s="6" t="s">
        <v>415</v>
      </c>
      <c r="H20" s="8">
        <v>68</v>
      </c>
      <c r="I20" s="5" t="s">
        <v>176</v>
      </c>
      <c r="J20" s="5" t="s">
        <v>177</v>
      </c>
      <c r="K20" s="5" t="s">
        <v>178</v>
      </c>
      <c r="L20" s="5" t="s">
        <v>225</v>
      </c>
      <c r="M20" s="8">
        <v>24</v>
      </c>
      <c r="N20" s="5" t="s">
        <v>180</v>
      </c>
    </row>
    <row r="21" spans="1:14" x14ac:dyDescent="0.3">
      <c r="A21" s="1"/>
      <c r="B21" s="5" t="s">
        <v>44</v>
      </c>
      <c r="C21" s="5" t="s">
        <v>45</v>
      </c>
      <c r="D21" s="5" t="s">
        <v>416</v>
      </c>
      <c r="E21" s="4" t="s">
        <v>417</v>
      </c>
      <c r="F21" s="4" t="s">
        <v>418</v>
      </c>
      <c r="G21" s="6" t="s">
        <v>419</v>
      </c>
      <c r="H21" s="8">
        <v>1.05</v>
      </c>
      <c r="I21" s="5" t="s">
        <v>280</v>
      </c>
      <c r="J21" s="5" t="s">
        <v>177</v>
      </c>
      <c r="K21" s="5" t="s">
        <v>178</v>
      </c>
      <c r="L21" s="5" t="s">
        <v>301</v>
      </c>
      <c r="M21" s="8">
        <v>20851</v>
      </c>
      <c r="N21" s="5" t="s">
        <v>180</v>
      </c>
    </row>
    <row r="22" spans="1:14" x14ac:dyDescent="0.3">
      <c r="A22" s="1"/>
      <c r="B22" s="5" t="s">
        <v>44</v>
      </c>
      <c r="C22" s="5" t="s">
        <v>45</v>
      </c>
      <c r="D22" s="5" t="s">
        <v>420</v>
      </c>
      <c r="E22" s="4" t="s">
        <v>417</v>
      </c>
      <c r="F22" s="4" t="s">
        <v>421</v>
      </c>
      <c r="G22" s="6" t="s">
        <v>419</v>
      </c>
      <c r="H22" s="8">
        <v>1.2</v>
      </c>
      <c r="I22" s="5" t="s">
        <v>280</v>
      </c>
      <c r="J22" s="5" t="s">
        <v>177</v>
      </c>
      <c r="K22" s="5" t="s">
        <v>178</v>
      </c>
      <c r="L22" s="5" t="s">
        <v>301</v>
      </c>
      <c r="M22" s="8">
        <v>20852</v>
      </c>
      <c r="N22" s="5" t="s">
        <v>180</v>
      </c>
    </row>
    <row r="23" spans="1:14" x14ac:dyDescent="0.3">
      <c r="A23" s="1"/>
      <c r="B23" s="5" t="s">
        <v>44</v>
      </c>
      <c r="C23" s="5" t="s">
        <v>1278</v>
      </c>
      <c r="D23" s="5" t="s">
        <v>34</v>
      </c>
      <c r="E23" s="4" t="s">
        <v>173</v>
      </c>
      <c r="F23" s="4" t="s">
        <v>174</v>
      </c>
      <c r="G23" s="6" t="s">
        <v>423</v>
      </c>
      <c r="H23" s="8">
        <v>1.2</v>
      </c>
      <c r="I23" s="5" t="s">
        <v>176</v>
      </c>
      <c r="J23" s="5" t="s">
        <v>177</v>
      </c>
      <c r="K23" s="5" t="s">
        <v>178</v>
      </c>
      <c r="L23" s="5" t="s">
        <v>225</v>
      </c>
      <c r="M23" s="8">
        <v>18814</v>
      </c>
      <c r="N23" s="5" t="s">
        <v>180</v>
      </c>
    </row>
    <row r="24" spans="1:14" x14ac:dyDescent="0.3">
      <c r="A24" s="1"/>
      <c r="B24" s="5" t="s">
        <v>44</v>
      </c>
      <c r="C24" s="5" t="s">
        <v>424</v>
      </c>
      <c r="D24" s="5" t="s">
        <v>104</v>
      </c>
      <c r="E24" s="4" t="s">
        <v>425</v>
      </c>
      <c r="F24" s="4" t="s">
        <v>426</v>
      </c>
      <c r="G24" s="6" t="s">
        <v>427</v>
      </c>
      <c r="H24" s="8">
        <v>1.5</v>
      </c>
      <c r="I24" s="5" t="s">
        <v>176</v>
      </c>
      <c r="J24" s="5" t="s">
        <v>177</v>
      </c>
      <c r="K24" s="5" t="s">
        <v>178</v>
      </c>
      <c r="L24" s="5" t="s">
        <v>225</v>
      </c>
      <c r="M24" s="8">
        <v>13301</v>
      </c>
      <c r="N24" s="5" t="s">
        <v>180</v>
      </c>
    </row>
    <row r="25" spans="1:14" ht="26.4" x14ac:dyDescent="0.3">
      <c r="A25" s="1"/>
      <c r="B25" s="5" t="s">
        <v>70</v>
      </c>
      <c r="C25" s="5" t="s">
        <v>504</v>
      </c>
      <c r="D25" s="5" t="s">
        <v>34</v>
      </c>
      <c r="E25" s="4" t="s">
        <v>173</v>
      </c>
      <c r="F25" s="4" t="s">
        <v>174</v>
      </c>
      <c r="G25" s="6" t="s">
        <v>505</v>
      </c>
      <c r="H25" s="8">
        <v>12.92</v>
      </c>
      <c r="I25" s="5" t="s">
        <v>176</v>
      </c>
      <c r="J25" s="5" t="s">
        <v>177</v>
      </c>
      <c r="K25" s="5" t="s">
        <v>178</v>
      </c>
      <c r="L25" s="5" t="s">
        <v>225</v>
      </c>
      <c r="M25" s="8">
        <v>40</v>
      </c>
      <c r="N25" s="5" t="s">
        <v>180</v>
      </c>
    </row>
    <row r="26" spans="1:14" x14ac:dyDescent="0.3">
      <c r="A26" s="1"/>
      <c r="B26" s="5" t="s">
        <v>70</v>
      </c>
      <c r="C26" s="5" t="s">
        <v>512</v>
      </c>
      <c r="D26" s="5" t="s">
        <v>66</v>
      </c>
      <c r="E26" s="4" t="s">
        <v>173</v>
      </c>
      <c r="F26" s="4" t="s">
        <v>174</v>
      </c>
      <c r="G26" s="6" t="s">
        <v>513</v>
      </c>
      <c r="H26" s="8">
        <v>22.07</v>
      </c>
      <c r="I26" s="5" t="s">
        <v>176</v>
      </c>
      <c r="J26" s="5" t="s">
        <v>177</v>
      </c>
      <c r="K26" s="5" t="s">
        <v>178</v>
      </c>
      <c r="L26" s="5" t="s">
        <v>225</v>
      </c>
      <c r="M26" s="8">
        <v>50</v>
      </c>
      <c r="N26" s="5" t="s">
        <v>180</v>
      </c>
    </row>
    <row r="27" spans="1:14" x14ac:dyDescent="0.3">
      <c r="A27" s="1"/>
      <c r="B27" s="5" t="s">
        <v>70</v>
      </c>
      <c r="C27" s="5" t="s">
        <v>512</v>
      </c>
      <c r="D27" s="5" t="s">
        <v>66</v>
      </c>
      <c r="E27" s="4" t="s">
        <v>173</v>
      </c>
      <c r="F27" s="4" t="s">
        <v>174</v>
      </c>
      <c r="G27" s="6" t="s">
        <v>514</v>
      </c>
      <c r="H27" s="8">
        <v>22.07</v>
      </c>
      <c r="I27" s="5" t="s">
        <v>176</v>
      </c>
      <c r="J27" s="5" t="s">
        <v>177</v>
      </c>
      <c r="K27" s="5" t="s">
        <v>178</v>
      </c>
      <c r="L27" s="5" t="s">
        <v>225</v>
      </c>
      <c r="M27" s="8">
        <v>50</v>
      </c>
      <c r="N27" s="5" t="s">
        <v>180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J17" sqref="J17"/>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5" t="s">
        <v>81</v>
      </c>
      <c r="C3" s="196"/>
      <c r="D3" s="196"/>
      <c r="E3" s="226" t="s">
        <v>1279</v>
      </c>
      <c r="F3" s="226"/>
      <c r="G3" s="226"/>
      <c r="H3" s="2"/>
      <c r="I3" s="2"/>
      <c r="J3" s="2"/>
      <c r="K3" s="2"/>
      <c r="L3" s="2" t="s">
        <v>1280</v>
      </c>
      <c r="M3" s="2"/>
      <c r="N3" s="2"/>
      <c r="O3" s="2"/>
      <c r="P3" s="2"/>
      <c r="Q3" s="2"/>
      <c r="R3" s="2"/>
      <c r="S3" s="2"/>
      <c r="T3" s="2"/>
      <c r="U3" s="2"/>
      <c r="V3" s="2" t="s">
        <v>1279</v>
      </c>
      <c r="W3" s="2"/>
      <c r="X3" s="2"/>
      <c r="Y3" s="2"/>
      <c r="Z3" s="2"/>
      <c r="AA3" s="2"/>
      <c r="AB3" s="2"/>
      <c r="AC3" s="2" t="s">
        <v>1280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1281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1282</v>
      </c>
      <c r="GQ3" s="1"/>
      <c r="GR3" s="1"/>
      <c r="GS3" s="1"/>
      <c r="GT3" s="1"/>
      <c r="GU3" s="1"/>
      <c r="GV3" s="1"/>
      <c r="GW3" s="1"/>
      <c r="GX3" s="1"/>
      <c r="GY3" s="88" t="s">
        <v>1283</v>
      </c>
      <c r="GZ3" s="1"/>
      <c r="HA3" s="1"/>
      <c r="HB3" s="1"/>
      <c r="HC3" s="1"/>
      <c r="HD3" s="1"/>
      <c r="HE3" s="1"/>
      <c r="HF3" s="1"/>
      <c r="HG3" s="1"/>
      <c r="HH3" s="88" t="s">
        <v>961</v>
      </c>
      <c r="HI3" s="1"/>
      <c r="HJ3" s="1"/>
    </row>
    <row r="4" spans="1:218" ht="0" hidden="1" customHeight="1" x14ac:dyDescent="0.3">
      <c r="A4" s="1"/>
      <c r="B4" s="89" t="s">
        <v>1284</v>
      </c>
      <c r="C4" s="221" t="s">
        <v>1285</v>
      </c>
      <c r="D4" s="222" t="s">
        <v>31</v>
      </c>
      <c r="E4" s="224"/>
      <c r="F4" s="224"/>
      <c r="G4" s="223"/>
      <c r="H4" s="222" t="s">
        <v>1286</v>
      </c>
      <c r="I4" s="223"/>
      <c r="J4" s="222" t="s">
        <v>1287</v>
      </c>
      <c r="K4" s="223"/>
      <c r="L4" s="222" t="s">
        <v>115</v>
      </c>
      <c r="M4" s="224"/>
      <c r="N4" s="224"/>
      <c r="O4" s="224"/>
      <c r="P4" s="224"/>
      <c r="Q4" s="224"/>
      <c r="R4" s="224"/>
      <c r="S4" s="223"/>
      <c r="T4" s="222" t="s">
        <v>595</v>
      </c>
      <c r="U4" s="224"/>
      <c r="V4" s="224"/>
      <c r="W4" s="223"/>
      <c r="X4" s="221" t="s">
        <v>1288</v>
      </c>
      <c r="Y4" s="222" t="s">
        <v>23</v>
      </c>
      <c r="Z4" s="224"/>
      <c r="AA4" s="223"/>
      <c r="AB4" s="222" t="s">
        <v>84</v>
      </c>
      <c r="AC4" s="224"/>
      <c r="AD4" s="224"/>
      <c r="AE4" s="224"/>
      <c r="AF4" s="224"/>
      <c r="AG4" s="224"/>
      <c r="AH4" s="223"/>
      <c r="AI4" s="221" t="s">
        <v>1289</v>
      </c>
      <c r="AJ4" s="221" t="s">
        <v>1290</v>
      </c>
      <c r="AK4" s="221" t="s">
        <v>1291</v>
      </c>
      <c r="AL4" s="222" t="s">
        <v>1292</v>
      </c>
      <c r="AM4" s="223"/>
      <c r="AN4" s="222" t="s">
        <v>1293</v>
      </c>
      <c r="AO4" s="223"/>
      <c r="AP4" s="221" t="s">
        <v>1294</v>
      </c>
      <c r="AQ4" s="222" t="s">
        <v>1295</v>
      </c>
      <c r="AR4" s="223"/>
      <c r="AS4" s="221" t="s">
        <v>1296</v>
      </c>
      <c r="AT4" s="221" t="s">
        <v>1297</v>
      </c>
      <c r="AU4" s="221" t="s">
        <v>1298</v>
      </c>
      <c r="AV4" s="222" t="s">
        <v>111</v>
      </c>
      <c r="AW4" s="224"/>
      <c r="AX4" s="223"/>
      <c r="AY4" s="222" t="s">
        <v>70</v>
      </c>
      <c r="AZ4" s="224"/>
      <c r="BA4" s="224"/>
      <c r="BB4" s="224"/>
      <c r="BC4" s="224"/>
      <c r="BD4" s="224"/>
      <c r="BE4" s="224"/>
      <c r="BF4" s="223"/>
      <c r="BG4" s="222" t="s">
        <v>1299</v>
      </c>
      <c r="BH4" s="223"/>
      <c r="BI4" s="221" t="s">
        <v>325</v>
      </c>
      <c r="BJ4" s="222" t="s">
        <v>92</v>
      </c>
      <c r="BK4" s="224"/>
      <c r="BL4" s="223"/>
      <c r="BM4" s="222" t="s">
        <v>99</v>
      </c>
      <c r="BN4" s="224"/>
      <c r="BO4" s="224"/>
      <c r="BP4" s="224"/>
      <c r="BQ4" s="224"/>
      <c r="BR4" s="224"/>
      <c r="BS4" s="224"/>
      <c r="BT4" s="224"/>
      <c r="BU4" s="224"/>
      <c r="BV4" s="224"/>
      <c r="BW4" s="224"/>
      <c r="BX4" s="224"/>
      <c r="BY4" s="224"/>
      <c r="BZ4" s="223"/>
      <c r="CA4" s="222" t="s">
        <v>1300</v>
      </c>
      <c r="CB4" s="223"/>
      <c r="CC4" s="221" t="s">
        <v>1301</v>
      </c>
      <c r="CD4" s="222" t="s">
        <v>133</v>
      </c>
      <c r="CE4" s="224"/>
      <c r="CF4" s="224"/>
      <c r="CG4" s="224"/>
      <c r="CH4" s="224"/>
      <c r="CI4" s="224"/>
      <c r="CJ4" s="224"/>
      <c r="CK4" s="224"/>
      <c r="CL4" s="224"/>
      <c r="CM4" s="224"/>
      <c r="CN4" s="224"/>
      <c r="CO4" s="223"/>
      <c r="CP4" s="222" t="s">
        <v>144</v>
      </c>
      <c r="CQ4" s="224"/>
      <c r="CR4" s="224"/>
      <c r="CS4" s="223"/>
      <c r="CT4" s="222" t="s">
        <v>1302</v>
      </c>
      <c r="CU4" s="223"/>
      <c r="CV4" s="222" t="s">
        <v>1303</v>
      </c>
      <c r="CW4" s="224"/>
      <c r="CX4" s="223"/>
      <c r="CY4" s="222" t="s">
        <v>1304</v>
      </c>
      <c r="CZ4" s="224"/>
      <c r="DA4" s="224"/>
      <c r="DB4" s="223"/>
      <c r="DC4" s="222" t="s">
        <v>1305</v>
      </c>
      <c r="DD4" s="224"/>
      <c r="DE4" s="224"/>
      <c r="DF4" s="224"/>
      <c r="DG4" s="224"/>
      <c r="DH4" s="224"/>
      <c r="DI4" s="224"/>
      <c r="DJ4" s="224"/>
      <c r="DK4" s="224"/>
      <c r="DL4" s="224"/>
      <c r="DM4" s="224"/>
      <c r="DN4" s="223"/>
      <c r="DO4" s="222" t="s">
        <v>1306</v>
      </c>
      <c r="DP4" s="224"/>
      <c r="DQ4" s="224"/>
      <c r="DR4" s="223"/>
      <c r="DS4" s="222" t="s">
        <v>1307</v>
      </c>
      <c r="DT4" s="224"/>
      <c r="DU4" s="224"/>
      <c r="DV4" s="223"/>
      <c r="DW4" s="221"/>
      <c r="DX4" s="222" t="s">
        <v>1308</v>
      </c>
      <c r="DY4" s="224"/>
      <c r="DZ4" s="224"/>
      <c r="EA4" s="224"/>
      <c r="EB4" s="224"/>
      <c r="EC4" s="223"/>
      <c r="ED4" s="1"/>
      <c r="EE4" s="221" t="s">
        <v>1309</v>
      </c>
      <c r="EF4" s="221" t="s">
        <v>1310</v>
      </c>
      <c r="EG4" s="221" t="s">
        <v>1311</v>
      </c>
      <c r="EH4" s="221" t="s">
        <v>1312</v>
      </c>
      <c r="EI4" s="221" t="s">
        <v>1313</v>
      </c>
      <c r="EJ4" s="221" t="s">
        <v>1314</v>
      </c>
      <c r="EK4" s="221" t="s">
        <v>1315</v>
      </c>
      <c r="EL4" s="222" t="s">
        <v>1286</v>
      </c>
      <c r="EM4" s="223"/>
      <c r="EN4" s="221" t="s">
        <v>1289</v>
      </c>
      <c r="EO4" s="221" t="s">
        <v>1316</v>
      </c>
      <c r="EP4" s="221" t="s">
        <v>1317</v>
      </c>
      <c r="EQ4" s="221" t="s">
        <v>1318</v>
      </c>
      <c r="ER4" s="221" t="s">
        <v>1319</v>
      </c>
      <c r="ES4" s="221" t="s">
        <v>1320</v>
      </c>
      <c r="ET4" s="221" t="s">
        <v>1321</v>
      </c>
      <c r="EU4" s="221" t="s">
        <v>1322</v>
      </c>
      <c r="EV4" s="221" t="s">
        <v>1323</v>
      </c>
      <c r="EW4" s="221" t="s">
        <v>1324</v>
      </c>
      <c r="EX4" s="221" t="s">
        <v>1325</v>
      </c>
      <c r="EY4" s="221" t="s">
        <v>1326</v>
      </c>
      <c r="EZ4" s="221" t="s">
        <v>1327</v>
      </c>
      <c r="FA4" s="222" t="s">
        <v>44</v>
      </c>
      <c r="FB4" s="224"/>
      <c r="FC4" s="224"/>
      <c r="FD4" s="223"/>
      <c r="FE4" s="221" t="s">
        <v>1328</v>
      </c>
      <c r="FF4" s="221" t="s">
        <v>1329</v>
      </c>
      <c r="FG4" s="221" t="s">
        <v>1330</v>
      </c>
      <c r="FH4" s="221" t="s">
        <v>1331</v>
      </c>
      <c r="FI4" s="221" t="s">
        <v>1332</v>
      </c>
      <c r="FJ4" s="221" t="s">
        <v>1333</v>
      </c>
      <c r="FK4" s="221" t="s">
        <v>1334</v>
      </c>
      <c r="FL4" s="222" t="s">
        <v>630</v>
      </c>
      <c r="FM4" s="224"/>
      <c r="FN4" s="224"/>
      <c r="FO4" s="223"/>
      <c r="FP4" s="221" t="s">
        <v>1335</v>
      </c>
      <c r="FQ4" s="222" t="s">
        <v>1336</v>
      </c>
      <c r="FR4" s="223"/>
      <c r="FS4" s="222" t="s">
        <v>99</v>
      </c>
      <c r="FT4" s="224"/>
      <c r="FU4" s="224"/>
      <c r="FV4" s="224"/>
      <c r="FW4" s="223"/>
      <c r="FX4" s="222" t="s">
        <v>1337</v>
      </c>
      <c r="FY4" s="223"/>
      <c r="FZ4" s="222" t="s">
        <v>38</v>
      </c>
      <c r="GA4" s="224"/>
      <c r="GB4" s="224"/>
      <c r="GC4" s="223"/>
      <c r="GD4" s="221" t="s">
        <v>1338</v>
      </c>
      <c r="GE4" s="221" t="s">
        <v>1339</v>
      </c>
      <c r="GF4" s="221" t="s">
        <v>1340</v>
      </c>
      <c r="GG4" s="222" t="s">
        <v>133</v>
      </c>
      <c r="GH4" s="224"/>
      <c r="GI4" s="224"/>
      <c r="GJ4" s="224"/>
      <c r="GK4" s="223"/>
      <c r="GL4" s="221" t="s">
        <v>1341</v>
      </c>
      <c r="GM4" s="222" t="s">
        <v>1342</v>
      </c>
      <c r="GN4" s="223"/>
      <c r="GO4" s="1"/>
      <c r="GP4" s="221" t="s">
        <v>1309</v>
      </c>
      <c r="GQ4" s="222" t="s">
        <v>1343</v>
      </c>
      <c r="GR4" s="223"/>
      <c r="GS4" s="221" t="s">
        <v>1316</v>
      </c>
      <c r="GT4" s="221" t="s">
        <v>1330</v>
      </c>
      <c r="GU4" s="221" t="s">
        <v>1331</v>
      </c>
      <c r="GV4" s="222" t="s">
        <v>1344</v>
      </c>
      <c r="GW4" s="223"/>
      <c r="GX4" s="1"/>
      <c r="GY4" s="221" t="s">
        <v>1345</v>
      </c>
      <c r="GZ4" s="221" t="s">
        <v>1346</v>
      </c>
      <c r="HA4" s="221" t="s">
        <v>1347</v>
      </c>
      <c r="HB4" s="221" t="s">
        <v>1348</v>
      </c>
      <c r="HC4" s="221" t="s">
        <v>1349</v>
      </c>
      <c r="HD4" s="221" t="s">
        <v>1350</v>
      </c>
      <c r="HE4" s="222" t="s">
        <v>1342</v>
      </c>
      <c r="HF4" s="223"/>
      <c r="HG4" s="1"/>
      <c r="HH4" s="222" t="s">
        <v>1307</v>
      </c>
      <c r="HI4" s="224"/>
      <c r="HJ4" s="223"/>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1351</v>
      </c>
      <c r="C6" s="94" t="s">
        <v>649</v>
      </c>
      <c r="D6" s="95" t="s">
        <v>309</v>
      </c>
      <c r="E6" s="96" t="s">
        <v>315</v>
      </c>
      <c r="F6" s="96" t="s">
        <v>650</v>
      </c>
      <c r="G6" s="97" t="s">
        <v>651</v>
      </c>
      <c r="H6" s="95" t="s">
        <v>652</v>
      </c>
      <c r="I6" s="97" t="s">
        <v>653</v>
      </c>
      <c r="J6" s="95" t="s">
        <v>654</v>
      </c>
      <c r="K6" s="97" t="s">
        <v>655</v>
      </c>
      <c r="L6" s="95" t="s">
        <v>656</v>
      </c>
      <c r="M6" s="96" t="s">
        <v>657</v>
      </c>
      <c r="N6" s="96" t="s">
        <v>658</v>
      </c>
      <c r="O6" s="96" t="s">
        <v>659</v>
      </c>
      <c r="P6" s="96" t="s">
        <v>660</v>
      </c>
      <c r="Q6" s="96" t="s">
        <v>661</v>
      </c>
      <c r="R6" s="96" t="s">
        <v>662</v>
      </c>
      <c r="S6" s="97" t="s">
        <v>663</v>
      </c>
      <c r="T6" s="95" t="s">
        <v>664</v>
      </c>
      <c r="U6" s="96" t="s">
        <v>665</v>
      </c>
      <c r="V6" s="96" t="s">
        <v>666</v>
      </c>
      <c r="W6" s="97" t="s">
        <v>667</v>
      </c>
      <c r="X6" s="94" t="s">
        <v>668</v>
      </c>
      <c r="Y6" s="95" t="s">
        <v>669</v>
      </c>
      <c r="Z6" s="96" t="s">
        <v>670</v>
      </c>
      <c r="AA6" s="97" t="s">
        <v>298</v>
      </c>
      <c r="AB6" s="95" t="s">
        <v>671</v>
      </c>
      <c r="AC6" s="96" t="s">
        <v>672</v>
      </c>
      <c r="AD6" s="96" t="s">
        <v>673</v>
      </c>
      <c r="AE6" s="96" t="s">
        <v>281</v>
      </c>
      <c r="AF6" s="96" t="s">
        <v>674</v>
      </c>
      <c r="AG6" s="96" t="s">
        <v>675</v>
      </c>
      <c r="AH6" s="97" t="s">
        <v>676</v>
      </c>
      <c r="AI6" s="94" t="s">
        <v>677</v>
      </c>
      <c r="AJ6" s="94" t="s">
        <v>678</v>
      </c>
      <c r="AK6" s="94" t="s">
        <v>399</v>
      </c>
      <c r="AL6" s="95" t="s">
        <v>679</v>
      </c>
      <c r="AM6" s="97" t="s">
        <v>680</v>
      </c>
      <c r="AN6" s="95" t="s">
        <v>681</v>
      </c>
      <c r="AO6" s="97" t="s">
        <v>682</v>
      </c>
      <c r="AP6" s="94" t="s">
        <v>599</v>
      </c>
      <c r="AQ6" s="95" t="s">
        <v>683</v>
      </c>
      <c r="AR6" s="97" t="s">
        <v>684</v>
      </c>
      <c r="AS6" s="94" t="s">
        <v>685</v>
      </c>
      <c r="AT6" s="94" t="s">
        <v>686</v>
      </c>
      <c r="AU6" s="94" t="s">
        <v>687</v>
      </c>
      <c r="AV6" s="95" t="s">
        <v>688</v>
      </c>
      <c r="AW6" s="96" t="s">
        <v>689</v>
      </c>
      <c r="AX6" s="97" t="s">
        <v>690</v>
      </c>
      <c r="AY6" s="95" t="s">
        <v>512</v>
      </c>
      <c r="AZ6" s="96" t="s">
        <v>691</v>
      </c>
      <c r="BA6" s="96" t="s">
        <v>692</v>
      </c>
      <c r="BB6" s="96" t="s">
        <v>504</v>
      </c>
      <c r="BC6" s="96" t="s">
        <v>693</v>
      </c>
      <c r="BD6" s="96" t="s">
        <v>694</v>
      </c>
      <c r="BE6" s="96" t="s">
        <v>695</v>
      </c>
      <c r="BF6" s="97" t="s">
        <v>501</v>
      </c>
      <c r="BG6" s="95" t="s">
        <v>696</v>
      </c>
      <c r="BH6" s="97" t="s">
        <v>697</v>
      </c>
      <c r="BI6" s="94" t="s">
        <v>325</v>
      </c>
      <c r="BJ6" s="95" t="s">
        <v>698</v>
      </c>
      <c r="BK6" s="96" t="s">
        <v>699</v>
      </c>
      <c r="BL6" s="97" t="s">
        <v>700</v>
      </c>
      <c r="BM6" s="95" t="s">
        <v>701</v>
      </c>
      <c r="BN6" s="96" t="s">
        <v>702</v>
      </c>
      <c r="BO6" s="96" t="s">
        <v>703</v>
      </c>
      <c r="BP6" s="96" t="s">
        <v>349</v>
      </c>
      <c r="BQ6" s="96" t="s">
        <v>704</v>
      </c>
      <c r="BR6" s="96" t="s">
        <v>705</v>
      </c>
      <c r="BS6" s="96" t="s">
        <v>706</v>
      </c>
      <c r="BT6" s="96" t="s">
        <v>707</v>
      </c>
      <c r="BU6" s="96" t="s">
        <v>708</v>
      </c>
      <c r="BV6" s="96" t="s">
        <v>709</v>
      </c>
      <c r="BW6" s="96" t="s">
        <v>710</v>
      </c>
      <c r="BX6" s="96" t="s">
        <v>711</v>
      </c>
      <c r="BY6" s="96" t="s">
        <v>712</v>
      </c>
      <c r="BZ6" s="97" t="s">
        <v>346</v>
      </c>
      <c r="CA6" s="95" t="s">
        <v>713</v>
      </c>
      <c r="CB6" s="97" t="s">
        <v>714</v>
      </c>
      <c r="CC6" s="94" t="s">
        <v>715</v>
      </c>
      <c r="CD6" s="95" t="s">
        <v>413</v>
      </c>
      <c r="CE6" s="96" t="s">
        <v>716</v>
      </c>
      <c r="CF6" s="96" t="s">
        <v>717</v>
      </c>
      <c r="CG6" s="96" t="s">
        <v>718</v>
      </c>
      <c r="CH6" s="96" t="s">
        <v>719</v>
      </c>
      <c r="CI6" s="96" t="s">
        <v>720</v>
      </c>
      <c r="CJ6" s="96" t="s">
        <v>721</v>
      </c>
      <c r="CK6" s="96" t="s">
        <v>722</v>
      </c>
      <c r="CL6" s="96" t="s">
        <v>723</v>
      </c>
      <c r="CM6" s="96" t="s">
        <v>724</v>
      </c>
      <c r="CN6" s="96" t="s">
        <v>725</v>
      </c>
      <c r="CO6" s="97" t="s">
        <v>726</v>
      </c>
      <c r="CP6" s="95" t="s">
        <v>727</v>
      </c>
      <c r="CQ6" s="96" t="s">
        <v>728</v>
      </c>
      <c r="CR6" s="96" t="s">
        <v>729</v>
      </c>
      <c r="CS6" s="97" t="s">
        <v>730</v>
      </c>
      <c r="CT6" s="95" t="s">
        <v>731</v>
      </c>
      <c r="CU6" s="97" t="s">
        <v>732</v>
      </c>
      <c r="CV6" s="95" t="s">
        <v>1352</v>
      </c>
      <c r="CW6" s="96" t="s">
        <v>1353</v>
      </c>
      <c r="CX6" s="97" t="s">
        <v>1354</v>
      </c>
      <c r="CY6" s="95" t="s">
        <v>1355</v>
      </c>
      <c r="CZ6" s="96" t="s">
        <v>1356</v>
      </c>
      <c r="DA6" s="96" t="s">
        <v>1357</v>
      </c>
      <c r="DB6" s="97" t="s">
        <v>1358</v>
      </c>
      <c r="DC6" s="95" t="s">
        <v>1359</v>
      </c>
      <c r="DD6" s="96" t="s">
        <v>1360</v>
      </c>
      <c r="DE6" s="96" t="s">
        <v>1361</v>
      </c>
      <c r="DF6" s="96" t="s">
        <v>1362</v>
      </c>
      <c r="DG6" s="96" t="s">
        <v>1363</v>
      </c>
      <c r="DH6" s="96" t="s">
        <v>1364</v>
      </c>
      <c r="DI6" s="96" t="s">
        <v>1365</v>
      </c>
      <c r="DJ6" s="96" t="s">
        <v>1366</v>
      </c>
      <c r="DK6" s="96" t="s">
        <v>1367</v>
      </c>
      <c r="DL6" s="96" t="s">
        <v>1368</v>
      </c>
      <c r="DM6" s="96" t="s">
        <v>1369</v>
      </c>
      <c r="DN6" s="97" t="s">
        <v>1370</v>
      </c>
      <c r="DO6" s="95" t="s">
        <v>1371</v>
      </c>
      <c r="DP6" s="96" t="s">
        <v>1372</v>
      </c>
      <c r="DQ6" s="96" t="s">
        <v>1373</v>
      </c>
      <c r="DR6" s="97" t="s">
        <v>1374</v>
      </c>
      <c r="DS6" s="95" t="s">
        <v>1375</v>
      </c>
      <c r="DT6" s="96" t="s">
        <v>1376</v>
      </c>
      <c r="DU6" s="96" t="s">
        <v>1377</v>
      </c>
      <c r="DV6" s="97" t="s">
        <v>1378</v>
      </c>
      <c r="DW6" s="94" t="s">
        <v>1379</v>
      </c>
      <c r="DX6" s="95" t="s">
        <v>1380</v>
      </c>
      <c r="DY6" s="96" t="s">
        <v>1381</v>
      </c>
      <c r="DZ6" s="96" t="s">
        <v>1382</v>
      </c>
      <c r="EA6" s="96" t="s">
        <v>1383</v>
      </c>
      <c r="EB6" s="96" t="s">
        <v>1384</v>
      </c>
      <c r="EC6" s="97" t="s">
        <v>1385</v>
      </c>
      <c r="ED6" s="1"/>
      <c r="EE6" s="94" t="s">
        <v>789</v>
      </c>
      <c r="EF6" s="94" t="s">
        <v>733</v>
      </c>
      <c r="EG6" s="94" t="s">
        <v>734</v>
      </c>
      <c r="EH6" s="94" t="s">
        <v>735</v>
      </c>
      <c r="EI6" s="94" t="s">
        <v>736</v>
      </c>
      <c r="EJ6" s="94" t="s">
        <v>737</v>
      </c>
      <c r="EK6" s="94" t="s">
        <v>738</v>
      </c>
      <c r="EL6" s="95" t="s">
        <v>739</v>
      </c>
      <c r="EM6" s="97" t="s">
        <v>740</v>
      </c>
      <c r="EN6" s="94" t="s">
        <v>741</v>
      </c>
      <c r="EO6" s="94" t="s">
        <v>792</v>
      </c>
      <c r="EP6" s="94" t="s">
        <v>742</v>
      </c>
      <c r="EQ6" s="94" t="s">
        <v>743</v>
      </c>
      <c r="ER6" s="94" t="s">
        <v>744</v>
      </c>
      <c r="ES6" s="94" t="s">
        <v>745</v>
      </c>
      <c r="ET6" s="94" t="s">
        <v>746</v>
      </c>
      <c r="EU6" s="94" t="s">
        <v>747</v>
      </c>
      <c r="EV6" s="94" t="s">
        <v>748</v>
      </c>
      <c r="EW6" s="94" t="s">
        <v>749</v>
      </c>
      <c r="EX6" s="94" t="s">
        <v>750</v>
      </c>
      <c r="EY6" s="94" t="s">
        <v>751</v>
      </c>
      <c r="EZ6" s="94" t="s">
        <v>752</v>
      </c>
      <c r="FA6" s="95" t="s">
        <v>424</v>
      </c>
      <c r="FB6" s="96" t="s">
        <v>753</v>
      </c>
      <c r="FC6" s="96" t="s">
        <v>754</v>
      </c>
      <c r="FD6" s="97" t="s">
        <v>755</v>
      </c>
      <c r="FE6" s="94" t="s">
        <v>756</v>
      </c>
      <c r="FF6" s="94" t="s">
        <v>757</v>
      </c>
      <c r="FG6" s="94" t="s">
        <v>793</v>
      </c>
      <c r="FH6" s="94" t="s">
        <v>794</v>
      </c>
      <c r="FI6" s="94" t="s">
        <v>758</v>
      </c>
      <c r="FJ6" s="94" t="s">
        <v>759</v>
      </c>
      <c r="FK6" s="94" t="s">
        <v>760</v>
      </c>
      <c r="FL6" s="95" t="s">
        <v>761</v>
      </c>
      <c r="FM6" s="96" t="s">
        <v>762</v>
      </c>
      <c r="FN6" s="96" t="s">
        <v>763</v>
      </c>
      <c r="FO6" s="97" t="s">
        <v>764</v>
      </c>
      <c r="FP6" s="94" t="s">
        <v>765</v>
      </c>
      <c r="FQ6" s="95" t="s">
        <v>766</v>
      </c>
      <c r="FR6" s="97" t="s">
        <v>767</v>
      </c>
      <c r="FS6" s="95" t="s">
        <v>339</v>
      </c>
      <c r="FT6" s="96" t="s">
        <v>768</v>
      </c>
      <c r="FU6" s="96" t="s">
        <v>769</v>
      </c>
      <c r="FV6" s="96" t="s">
        <v>770</v>
      </c>
      <c r="FW6" s="97" t="s">
        <v>771</v>
      </c>
      <c r="FX6" s="95" t="s">
        <v>772</v>
      </c>
      <c r="FY6" s="97" t="s">
        <v>773</v>
      </c>
      <c r="FZ6" s="95" t="s">
        <v>774</v>
      </c>
      <c r="GA6" s="96" t="s">
        <v>775</v>
      </c>
      <c r="GB6" s="96" t="s">
        <v>776</v>
      </c>
      <c r="GC6" s="97" t="s">
        <v>777</v>
      </c>
      <c r="GD6" s="94" t="s">
        <v>778</v>
      </c>
      <c r="GE6" s="94" t="s">
        <v>779</v>
      </c>
      <c r="GF6" s="94" t="s">
        <v>780</v>
      </c>
      <c r="GG6" s="95" t="s">
        <v>781</v>
      </c>
      <c r="GH6" s="96" t="s">
        <v>782</v>
      </c>
      <c r="GI6" s="96" t="s">
        <v>783</v>
      </c>
      <c r="GJ6" s="96" t="s">
        <v>784</v>
      </c>
      <c r="GK6" s="97" t="s">
        <v>785</v>
      </c>
      <c r="GL6" s="94" t="s">
        <v>786</v>
      </c>
      <c r="GM6" s="95" t="s">
        <v>787</v>
      </c>
      <c r="GN6" s="97" t="s">
        <v>788</v>
      </c>
      <c r="GO6" s="1"/>
      <c r="GP6" s="94" t="s">
        <v>789</v>
      </c>
      <c r="GQ6" s="95" t="s">
        <v>790</v>
      </c>
      <c r="GR6" s="97" t="s">
        <v>791</v>
      </c>
      <c r="GS6" s="94" t="s">
        <v>792</v>
      </c>
      <c r="GT6" s="94" t="s">
        <v>793</v>
      </c>
      <c r="GU6" s="94" t="s">
        <v>794</v>
      </c>
      <c r="GV6" s="95" t="s">
        <v>795</v>
      </c>
      <c r="GW6" s="97" t="s">
        <v>796</v>
      </c>
      <c r="GX6" s="1"/>
      <c r="GY6" s="94" t="s">
        <v>798</v>
      </c>
      <c r="GZ6" s="94" t="s">
        <v>799</v>
      </c>
      <c r="HA6" s="94" t="s">
        <v>800</v>
      </c>
      <c r="HB6" s="94" t="s">
        <v>801</v>
      </c>
      <c r="HC6" s="94" t="s">
        <v>802</v>
      </c>
      <c r="HD6" s="94" t="s">
        <v>803</v>
      </c>
      <c r="HE6" s="95" t="s">
        <v>804</v>
      </c>
      <c r="HF6" s="97" t="s">
        <v>805</v>
      </c>
      <c r="HG6" s="1"/>
      <c r="HH6" s="95" t="s">
        <v>1386</v>
      </c>
      <c r="HI6" s="96" t="s">
        <v>1387</v>
      </c>
      <c r="HJ6" s="97" t="s">
        <v>1388</v>
      </c>
    </row>
    <row r="7" spans="1:218" x14ac:dyDescent="0.3">
      <c r="A7" s="1"/>
      <c r="B7" s="98" t="s">
        <v>806</v>
      </c>
      <c r="C7" s="99"/>
      <c r="D7" s="100"/>
      <c r="E7" s="101"/>
      <c r="F7" s="101">
        <v>8.8258700000000001</v>
      </c>
      <c r="G7" s="102">
        <v>8.5166900000000005</v>
      </c>
      <c r="H7" s="100"/>
      <c r="I7" s="102"/>
      <c r="J7" s="100">
        <v>60.21</v>
      </c>
      <c r="K7" s="102"/>
      <c r="L7" s="100"/>
      <c r="M7" s="101"/>
      <c r="N7" s="101"/>
      <c r="O7" s="101"/>
      <c r="P7" s="101"/>
      <c r="Q7" s="101">
        <v>107.65388</v>
      </c>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167.61232000000001</v>
      </c>
      <c r="BN7" s="101">
        <v>166.56063</v>
      </c>
      <c r="BO7" s="101">
        <v>168.58996999999999</v>
      </c>
      <c r="BP7" s="101"/>
      <c r="BQ7" s="101"/>
      <c r="BR7" s="101"/>
      <c r="BS7" s="101"/>
      <c r="BT7" s="101">
        <v>289.34122000000002</v>
      </c>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3921.7359700000002</v>
      </c>
      <c r="HI7" s="101">
        <v>3859.9774200000002</v>
      </c>
      <c r="HJ7" s="102">
        <v>0</v>
      </c>
    </row>
    <row r="8" spans="1:218" x14ac:dyDescent="0.3">
      <c r="A8" s="1"/>
      <c r="B8" s="98" t="s">
        <v>807</v>
      </c>
      <c r="C8" s="99"/>
      <c r="D8" s="100"/>
      <c r="E8" s="101"/>
      <c r="F8" s="101">
        <v>8.8258700000000001</v>
      </c>
      <c r="G8" s="102">
        <v>8.5166900000000005</v>
      </c>
      <c r="H8" s="100"/>
      <c r="I8" s="102"/>
      <c r="J8" s="100">
        <v>60.21</v>
      </c>
      <c r="K8" s="102"/>
      <c r="L8" s="100"/>
      <c r="M8" s="101"/>
      <c r="N8" s="101"/>
      <c r="O8" s="101"/>
      <c r="P8" s="101"/>
      <c r="Q8" s="101">
        <v>107.65388</v>
      </c>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167.61232000000001</v>
      </c>
      <c r="BN8" s="101">
        <v>166.56063</v>
      </c>
      <c r="BO8" s="101">
        <v>168.58996999999999</v>
      </c>
      <c r="BP8" s="101"/>
      <c r="BQ8" s="101"/>
      <c r="BR8" s="101"/>
      <c r="BS8" s="101"/>
      <c r="BT8" s="101">
        <v>289.34122000000002</v>
      </c>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3921.7359700000002</v>
      </c>
      <c r="HI8" s="101">
        <v>3859.9774200000002</v>
      </c>
      <c r="HJ8" s="102">
        <v>0</v>
      </c>
    </row>
    <row r="9" spans="1:218" x14ac:dyDescent="0.3">
      <c r="A9" s="1"/>
      <c r="B9" s="98" t="s">
        <v>808</v>
      </c>
      <c r="C9" s="99"/>
      <c r="D9" s="100"/>
      <c r="E9" s="101"/>
      <c r="F9" s="101">
        <v>8.8258700000000001</v>
      </c>
      <c r="G9" s="102">
        <v>8.5166900000000005</v>
      </c>
      <c r="H9" s="100"/>
      <c r="I9" s="102"/>
      <c r="J9" s="100">
        <v>60.21</v>
      </c>
      <c r="K9" s="102"/>
      <c r="L9" s="100"/>
      <c r="M9" s="101"/>
      <c r="N9" s="101"/>
      <c r="O9" s="101"/>
      <c r="P9" s="101"/>
      <c r="Q9" s="101">
        <v>107.65388</v>
      </c>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167.61232000000001</v>
      </c>
      <c r="BN9" s="101">
        <v>166.56063</v>
      </c>
      <c r="BO9" s="101">
        <v>168.58996999999999</v>
      </c>
      <c r="BP9" s="101"/>
      <c r="BQ9" s="101"/>
      <c r="BR9" s="101"/>
      <c r="BS9" s="101"/>
      <c r="BT9" s="101">
        <v>289.34122000000002</v>
      </c>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00"/>
      <c r="GW9" s="102"/>
      <c r="GX9" s="1"/>
      <c r="GY9" s="99"/>
      <c r="GZ9" s="99"/>
      <c r="HA9" s="99"/>
      <c r="HB9" s="99"/>
      <c r="HC9" s="99"/>
      <c r="HD9" s="99"/>
      <c r="HE9" s="100"/>
      <c r="HF9" s="102"/>
      <c r="HG9" s="1"/>
      <c r="HH9" s="100">
        <v>3921.7359700000002</v>
      </c>
      <c r="HI9" s="101">
        <v>3859.9774200000002</v>
      </c>
      <c r="HJ9" s="102">
        <v>0</v>
      </c>
    </row>
    <row r="10" spans="1:218" x14ac:dyDescent="0.3">
      <c r="A10" s="1"/>
      <c r="B10" s="98" t="s">
        <v>809</v>
      </c>
      <c r="C10" s="99"/>
      <c r="D10" s="100"/>
      <c r="E10" s="101"/>
      <c r="F10" s="101">
        <v>8.8258700000000001</v>
      </c>
      <c r="G10" s="102">
        <v>8.5166900000000005</v>
      </c>
      <c r="H10" s="100"/>
      <c r="I10" s="102"/>
      <c r="J10" s="100">
        <v>60.21</v>
      </c>
      <c r="K10" s="102"/>
      <c r="L10" s="100"/>
      <c r="M10" s="101"/>
      <c r="N10" s="101"/>
      <c r="O10" s="101"/>
      <c r="P10" s="101"/>
      <c r="Q10" s="101">
        <v>107.65388</v>
      </c>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167.61232000000001</v>
      </c>
      <c r="BN10" s="101">
        <v>166.56063</v>
      </c>
      <c r="BO10" s="101">
        <v>168.58996999999999</v>
      </c>
      <c r="BP10" s="101"/>
      <c r="BQ10" s="101"/>
      <c r="BR10" s="101"/>
      <c r="BS10" s="101"/>
      <c r="BT10" s="101">
        <v>289.34122000000002</v>
      </c>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00"/>
      <c r="GW10" s="102"/>
      <c r="GX10" s="1"/>
      <c r="GY10" s="99"/>
      <c r="GZ10" s="99"/>
      <c r="HA10" s="99"/>
      <c r="HB10" s="99"/>
      <c r="HC10" s="99"/>
      <c r="HD10" s="99"/>
      <c r="HE10" s="100"/>
      <c r="HF10" s="102"/>
      <c r="HG10" s="1"/>
      <c r="HH10" s="100">
        <v>3921.7359700000002</v>
      </c>
      <c r="HI10" s="101">
        <v>3859.9774200000002</v>
      </c>
      <c r="HJ10" s="102">
        <v>0</v>
      </c>
    </row>
    <row r="11" spans="1:218" x14ac:dyDescent="0.3">
      <c r="A11" s="1"/>
      <c r="B11" s="98" t="s">
        <v>810</v>
      </c>
      <c r="C11" s="99"/>
      <c r="D11" s="100"/>
      <c r="E11" s="101"/>
      <c r="F11" s="101">
        <v>8.8258700000000001</v>
      </c>
      <c r="G11" s="102">
        <v>8.5166900000000005</v>
      </c>
      <c r="H11" s="100"/>
      <c r="I11" s="102"/>
      <c r="J11" s="100">
        <v>60.21</v>
      </c>
      <c r="K11" s="102"/>
      <c r="L11" s="100"/>
      <c r="M11" s="101"/>
      <c r="N11" s="101"/>
      <c r="O11" s="101"/>
      <c r="P11" s="101"/>
      <c r="Q11" s="101">
        <v>107.65388</v>
      </c>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c r="BM11" s="100">
        <v>167.61232000000001</v>
      </c>
      <c r="BN11" s="101">
        <v>166.56063</v>
      </c>
      <c r="BO11" s="101">
        <v>168.58996999999999</v>
      </c>
      <c r="BP11" s="101"/>
      <c r="BQ11" s="101"/>
      <c r="BR11" s="101"/>
      <c r="BS11" s="101"/>
      <c r="BT11" s="101">
        <v>289.34122000000002</v>
      </c>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00"/>
      <c r="GW11" s="102"/>
      <c r="GX11" s="1"/>
      <c r="GY11" s="99"/>
      <c r="GZ11" s="99"/>
      <c r="HA11" s="99"/>
      <c r="HB11" s="99"/>
      <c r="HC11" s="99"/>
      <c r="HD11" s="99"/>
      <c r="HE11" s="100"/>
      <c r="HF11" s="102"/>
      <c r="HG11" s="1"/>
      <c r="HH11" s="100">
        <v>3921.7359700000002</v>
      </c>
      <c r="HI11" s="101">
        <v>3859.9774200000002</v>
      </c>
      <c r="HJ11" s="102">
        <v>0</v>
      </c>
    </row>
    <row r="12" spans="1:218" x14ac:dyDescent="0.3">
      <c r="A12" s="1"/>
      <c r="B12" s="98" t="s">
        <v>811</v>
      </c>
      <c r="C12" s="99"/>
      <c r="D12" s="100"/>
      <c r="E12" s="101"/>
      <c r="F12" s="101">
        <v>8.8258700000000001</v>
      </c>
      <c r="G12" s="102">
        <v>8.5166900000000005</v>
      </c>
      <c r="H12" s="100"/>
      <c r="I12" s="102"/>
      <c r="J12" s="100">
        <v>60.21</v>
      </c>
      <c r="K12" s="102"/>
      <c r="L12" s="100"/>
      <c r="M12" s="101"/>
      <c r="N12" s="101"/>
      <c r="O12" s="101"/>
      <c r="P12" s="101"/>
      <c r="Q12" s="101">
        <v>107.65388</v>
      </c>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c r="BM12" s="100">
        <v>167.61232000000001</v>
      </c>
      <c r="BN12" s="101">
        <v>166.56063</v>
      </c>
      <c r="BO12" s="101">
        <v>168.58996999999999</v>
      </c>
      <c r="BP12" s="101"/>
      <c r="BQ12" s="101"/>
      <c r="BR12" s="101"/>
      <c r="BS12" s="101"/>
      <c r="BT12" s="101">
        <v>289.34122000000002</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00"/>
      <c r="GW12" s="102"/>
      <c r="GX12" s="1"/>
      <c r="GY12" s="99"/>
      <c r="GZ12" s="99"/>
      <c r="HA12" s="99"/>
      <c r="HB12" s="99"/>
      <c r="HC12" s="99"/>
      <c r="HD12" s="99"/>
      <c r="HE12" s="100"/>
      <c r="HF12" s="102"/>
      <c r="HG12" s="1"/>
      <c r="HH12" s="100">
        <v>3921.7359700000002</v>
      </c>
      <c r="HI12" s="101">
        <v>3859.9774200000002</v>
      </c>
      <c r="HJ12" s="102">
        <v>0</v>
      </c>
    </row>
    <row r="13" spans="1:218" x14ac:dyDescent="0.3">
      <c r="A13" s="1"/>
      <c r="B13" s="98" t="s">
        <v>812</v>
      </c>
      <c r="C13" s="99"/>
      <c r="D13" s="100"/>
      <c r="E13" s="101"/>
      <c r="F13" s="101">
        <v>8.8258700000000001</v>
      </c>
      <c r="G13" s="102">
        <v>8.5166900000000005</v>
      </c>
      <c r="H13" s="100"/>
      <c r="I13" s="102"/>
      <c r="J13" s="100">
        <v>60.21</v>
      </c>
      <c r="K13" s="102"/>
      <c r="L13" s="100"/>
      <c r="M13" s="101"/>
      <c r="N13" s="101"/>
      <c r="O13" s="101"/>
      <c r="P13" s="101"/>
      <c r="Q13" s="101">
        <v>107.65388</v>
      </c>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00"/>
      <c r="GW13" s="102"/>
      <c r="GX13" s="1"/>
      <c r="GY13" s="99"/>
      <c r="GZ13" s="99"/>
      <c r="HA13" s="99"/>
      <c r="HB13" s="99"/>
      <c r="HC13" s="99"/>
      <c r="HD13" s="99"/>
      <c r="HE13" s="100"/>
      <c r="HF13" s="102"/>
      <c r="HG13" s="1"/>
      <c r="HH13" s="100">
        <v>3632.3947500000004</v>
      </c>
      <c r="HI13" s="101">
        <v>3570.6362000000004</v>
      </c>
      <c r="HJ13" s="102">
        <v>0</v>
      </c>
    </row>
    <row r="14" spans="1:218" x14ac:dyDescent="0.3">
      <c r="A14" s="1"/>
      <c r="B14" s="98" t="s">
        <v>813</v>
      </c>
      <c r="C14" s="99"/>
      <c r="D14" s="100"/>
      <c r="E14" s="101"/>
      <c r="F14" s="101">
        <v>8.8258700000000001</v>
      </c>
      <c r="G14" s="102">
        <v>8.5166900000000005</v>
      </c>
      <c r="H14" s="100"/>
      <c r="I14" s="102"/>
      <c r="J14" s="100">
        <v>60.21</v>
      </c>
      <c r="K14" s="102"/>
      <c r="L14" s="100"/>
      <c r="M14" s="101"/>
      <c r="N14" s="101"/>
      <c r="O14" s="101"/>
      <c r="P14" s="101"/>
      <c r="Q14" s="101">
        <v>107.65388</v>
      </c>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00"/>
      <c r="GW14" s="102"/>
      <c r="GX14" s="1"/>
      <c r="GY14" s="99"/>
      <c r="GZ14" s="99"/>
      <c r="HA14" s="99"/>
      <c r="HB14" s="99"/>
      <c r="HC14" s="99"/>
      <c r="HD14" s="99"/>
      <c r="HE14" s="100"/>
      <c r="HF14" s="102"/>
      <c r="HG14" s="1"/>
      <c r="HH14" s="100">
        <v>3632.3947500000004</v>
      </c>
      <c r="HI14" s="101">
        <v>3570.6362000000004</v>
      </c>
      <c r="HJ14" s="102">
        <v>0</v>
      </c>
    </row>
    <row r="15" spans="1:218" x14ac:dyDescent="0.3">
      <c r="A15" s="1"/>
      <c r="B15" s="98" t="s">
        <v>814</v>
      </c>
      <c r="C15" s="99"/>
      <c r="D15" s="100"/>
      <c r="E15" s="101"/>
      <c r="F15" s="101">
        <v>8.8258700000000001</v>
      </c>
      <c r="G15" s="102">
        <v>8.5166900000000005</v>
      </c>
      <c r="H15" s="100"/>
      <c r="I15" s="102"/>
      <c r="J15" s="100">
        <v>60.21</v>
      </c>
      <c r="K15" s="102"/>
      <c r="L15" s="100"/>
      <c r="M15" s="101"/>
      <c r="N15" s="101"/>
      <c r="O15" s="101"/>
      <c r="P15" s="101"/>
      <c r="Q15" s="101">
        <v>107.65388</v>
      </c>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00"/>
      <c r="GW15" s="102"/>
      <c r="GX15" s="1"/>
      <c r="GY15" s="99"/>
      <c r="GZ15" s="99"/>
      <c r="HA15" s="99"/>
      <c r="HB15" s="99"/>
      <c r="HC15" s="99"/>
      <c r="HD15" s="99"/>
      <c r="HE15" s="100"/>
      <c r="HF15" s="102"/>
      <c r="HG15" s="1"/>
      <c r="HH15" s="100">
        <v>3632.3947500000004</v>
      </c>
      <c r="HI15" s="101">
        <v>3570.6362000000004</v>
      </c>
      <c r="HJ15" s="102">
        <v>0</v>
      </c>
    </row>
    <row r="16" spans="1:218" x14ac:dyDescent="0.3">
      <c r="A16" s="1"/>
      <c r="B16" s="98" t="s">
        <v>815</v>
      </c>
      <c r="C16" s="99"/>
      <c r="D16" s="100"/>
      <c r="E16" s="101"/>
      <c r="F16" s="101">
        <v>8.8258700000000001</v>
      </c>
      <c r="G16" s="102">
        <v>8.5166900000000005</v>
      </c>
      <c r="H16" s="100"/>
      <c r="I16" s="102"/>
      <c r="J16" s="100">
        <v>60.21</v>
      </c>
      <c r="K16" s="102"/>
      <c r="L16" s="100"/>
      <c r="M16" s="101"/>
      <c r="N16" s="101"/>
      <c r="O16" s="101"/>
      <c r="P16" s="101"/>
      <c r="Q16" s="101">
        <v>107.65388</v>
      </c>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00"/>
      <c r="GW16" s="102"/>
      <c r="GX16" s="1"/>
      <c r="GY16" s="99"/>
      <c r="GZ16" s="99"/>
      <c r="HA16" s="99"/>
      <c r="HB16" s="99"/>
      <c r="HC16" s="99"/>
      <c r="HD16" s="99"/>
      <c r="HE16" s="100"/>
      <c r="HF16" s="102"/>
      <c r="HG16" s="1"/>
      <c r="HH16" s="100">
        <v>3632.3947500000004</v>
      </c>
      <c r="HI16" s="101">
        <v>3570.6362000000004</v>
      </c>
      <c r="HJ16" s="102">
        <v>0</v>
      </c>
    </row>
    <row r="17" spans="1:218" x14ac:dyDescent="0.3">
      <c r="A17" s="1"/>
      <c r="B17" s="98" t="s">
        <v>816</v>
      </c>
      <c r="C17" s="99"/>
      <c r="D17" s="100"/>
      <c r="E17" s="101"/>
      <c r="F17" s="101">
        <v>8.8258700000000001</v>
      </c>
      <c r="G17" s="102">
        <v>8.5166900000000005</v>
      </c>
      <c r="H17" s="100"/>
      <c r="I17" s="102"/>
      <c r="J17" s="100">
        <v>60.21</v>
      </c>
      <c r="K17" s="102"/>
      <c r="L17" s="100"/>
      <c r="M17" s="101"/>
      <c r="N17" s="101"/>
      <c r="O17" s="101"/>
      <c r="P17" s="101"/>
      <c r="Q17" s="101">
        <v>107.65388</v>
      </c>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99"/>
      <c r="GT17" s="99"/>
      <c r="GU17" s="99"/>
      <c r="GV17" s="100"/>
      <c r="GW17" s="102"/>
      <c r="GX17" s="1"/>
      <c r="GY17" s="99"/>
      <c r="GZ17" s="99"/>
      <c r="HA17" s="99"/>
      <c r="HB17" s="99"/>
      <c r="HC17" s="99"/>
      <c r="HD17" s="99"/>
      <c r="HE17" s="100"/>
      <c r="HF17" s="102"/>
      <c r="HG17" s="1"/>
      <c r="HH17" s="100">
        <v>3632.3947500000004</v>
      </c>
      <c r="HI17" s="101">
        <v>3570.6362000000004</v>
      </c>
      <c r="HJ17" s="102">
        <v>0</v>
      </c>
    </row>
    <row r="18" spans="1:218" x14ac:dyDescent="0.3">
      <c r="A18" s="1"/>
      <c r="B18" s="98" t="s">
        <v>817</v>
      </c>
      <c r="C18" s="99"/>
      <c r="D18" s="100"/>
      <c r="E18" s="101"/>
      <c r="F18" s="101">
        <v>8.8258700000000001</v>
      </c>
      <c r="G18" s="102">
        <v>8.5166900000000005</v>
      </c>
      <c r="H18" s="100"/>
      <c r="I18" s="102"/>
      <c r="J18" s="100">
        <v>60.21</v>
      </c>
      <c r="K18" s="102"/>
      <c r="L18" s="100"/>
      <c r="M18" s="101"/>
      <c r="N18" s="101"/>
      <c r="O18" s="101"/>
      <c r="P18" s="101"/>
      <c r="Q18" s="101">
        <v>107.65388</v>
      </c>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99"/>
      <c r="GT18" s="99"/>
      <c r="GU18" s="99"/>
      <c r="GV18" s="100"/>
      <c r="GW18" s="102"/>
      <c r="GX18" s="1"/>
      <c r="GY18" s="99"/>
      <c r="GZ18" s="99"/>
      <c r="HA18" s="99"/>
      <c r="HB18" s="99"/>
      <c r="HC18" s="99"/>
      <c r="HD18" s="99"/>
      <c r="HE18" s="100"/>
      <c r="HF18" s="102"/>
      <c r="HG18" s="1"/>
      <c r="HH18" s="100">
        <v>3632.3947500000004</v>
      </c>
      <c r="HI18" s="101">
        <v>3570.6362000000004</v>
      </c>
      <c r="HJ18" s="102">
        <v>0</v>
      </c>
    </row>
    <row r="19" spans="1:218" x14ac:dyDescent="0.3">
      <c r="A19" s="1"/>
      <c r="B19" s="98" t="s">
        <v>818</v>
      </c>
      <c r="C19" s="99"/>
      <c r="D19" s="100"/>
      <c r="E19" s="101"/>
      <c r="F19" s="101">
        <v>8.8258700000000001</v>
      </c>
      <c r="G19" s="102">
        <v>8.5166900000000005</v>
      </c>
      <c r="H19" s="100"/>
      <c r="I19" s="102"/>
      <c r="J19" s="100">
        <v>60.21</v>
      </c>
      <c r="K19" s="102"/>
      <c r="L19" s="100"/>
      <c r="M19" s="101"/>
      <c r="N19" s="101"/>
      <c r="O19" s="101"/>
      <c r="P19" s="101"/>
      <c r="Q19" s="101">
        <v>107.65388</v>
      </c>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99"/>
      <c r="GT19" s="99"/>
      <c r="GU19" s="99"/>
      <c r="GV19" s="100"/>
      <c r="GW19" s="102"/>
      <c r="GX19" s="1"/>
      <c r="GY19" s="99"/>
      <c r="GZ19" s="99"/>
      <c r="HA19" s="99"/>
      <c r="HB19" s="99"/>
      <c r="HC19" s="99"/>
      <c r="HD19" s="99"/>
      <c r="HE19" s="100"/>
      <c r="HF19" s="102"/>
      <c r="HG19" s="1"/>
      <c r="HH19" s="100">
        <v>3632.3947500000004</v>
      </c>
      <c r="HI19" s="101">
        <v>3570.6362000000004</v>
      </c>
      <c r="HJ19" s="102">
        <v>0</v>
      </c>
    </row>
    <row r="20" spans="1:218" x14ac:dyDescent="0.3">
      <c r="A20" s="1"/>
      <c r="B20" s="98" t="s">
        <v>819</v>
      </c>
      <c r="C20" s="99"/>
      <c r="D20" s="100"/>
      <c r="E20" s="101"/>
      <c r="F20" s="101">
        <v>8.8258700000000001</v>
      </c>
      <c r="G20" s="102">
        <v>8.5166900000000005</v>
      </c>
      <c r="H20" s="100"/>
      <c r="I20" s="102"/>
      <c r="J20" s="100">
        <v>60.21</v>
      </c>
      <c r="K20" s="102"/>
      <c r="L20" s="100"/>
      <c r="M20" s="101"/>
      <c r="N20" s="101"/>
      <c r="O20" s="101"/>
      <c r="P20" s="101"/>
      <c r="Q20" s="101">
        <v>107.65388</v>
      </c>
      <c r="R20" s="101"/>
      <c r="S20" s="102"/>
      <c r="T20" s="100">
        <v>18.14123</v>
      </c>
      <c r="U20" s="101">
        <v>19.191960000000002</v>
      </c>
      <c r="V20" s="101">
        <v>24.425360000000001</v>
      </c>
      <c r="W20" s="102">
        <v>1.0612699999999999</v>
      </c>
      <c r="X20" s="99"/>
      <c r="Y20" s="100"/>
      <c r="Z20" s="101"/>
      <c r="AA20" s="102">
        <v>11.546250000000001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99"/>
      <c r="GT20" s="99"/>
      <c r="GU20" s="99"/>
      <c r="GV20" s="100"/>
      <c r="GW20" s="102"/>
      <c r="GX20" s="1"/>
      <c r="GY20" s="99"/>
      <c r="GZ20" s="99"/>
      <c r="HA20" s="99"/>
      <c r="HB20" s="99"/>
      <c r="HC20" s="99"/>
      <c r="HD20" s="99"/>
      <c r="HE20" s="100"/>
      <c r="HF20" s="102"/>
      <c r="HG20" s="1"/>
      <c r="HH20" s="100">
        <v>3620.8803200000002</v>
      </c>
      <c r="HI20" s="101">
        <v>3559.1217700000002</v>
      </c>
      <c r="HJ20" s="102">
        <v>0</v>
      </c>
    </row>
    <row r="21" spans="1:218" x14ac:dyDescent="0.3">
      <c r="A21" s="1"/>
      <c r="B21" s="98" t="s">
        <v>820</v>
      </c>
      <c r="C21" s="99"/>
      <c r="D21" s="100"/>
      <c r="E21" s="101"/>
      <c r="F21" s="101">
        <v>8.8258700000000001</v>
      </c>
      <c r="G21" s="102">
        <v>8.5166900000000005</v>
      </c>
      <c r="H21" s="100"/>
      <c r="I21" s="102"/>
      <c r="J21" s="100">
        <v>60.21</v>
      </c>
      <c r="K21" s="102"/>
      <c r="L21" s="100"/>
      <c r="M21" s="101"/>
      <c r="N21" s="101"/>
      <c r="O21" s="101"/>
      <c r="P21" s="101"/>
      <c r="Q21" s="101">
        <v>107.65388</v>
      </c>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99"/>
      <c r="GT21" s="99"/>
      <c r="GU21" s="99"/>
      <c r="GV21" s="100"/>
      <c r="GW21" s="102"/>
      <c r="GX21" s="1"/>
      <c r="GY21" s="99"/>
      <c r="GZ21" s="99"/>
      <c r="HA21" s="99"/>
      <c r="HB21" s="99"/>
      <c r="HC21" s="99"/>
      <c r="HD21" s="99"/>
      <c r="HE21" s="100"/>
      <c r="HF21" s="102"/>
      <c r="HG21" s="1"/>
      <c r="HH21" s="100">
        <v>3609.3340700000003</v>
      </c>
      <c r="HI21" s="101">
        <v>3547.5755200000003</v>
      </c>
      <c r="HJ21" s="102">
        <v>0</v>
      </c>
    </row>
    <row r="22" spans="1:218" x14ac:dyDescent="0.3">
      <c r="A22" s="1"/>
      <c r="B22" s="98" t="s">
        <v>821</v>
      </c>
      <c r="C22" s="99"/>
      <c r="D22" s="100"/>
      <c r="E22" s="101"/>
      <c r="F22" s="101">
        <v>8.8258700000000001</v>
      </c>
      <c r="G22" s="102">
        <v>8.5166900000000005</v>
      </c>
      <c r="H22" s="100"/>
      <c r="I22" s="102"/>
      <c r="J22" s="100">
        <v>60.21</v>
      </c>
      <c r="K22" s="102"/>
      <c r="L22" s="100"/>
      <c r="M22" s="101"/>
      <c r="N22" s="101"/>
      <c r="O22" s="101"/>
      <c r="P22" s="101"/>
      <c r="Q22" s="101">
        <v>107.65388</v>
      </c>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99"/>
      <c r="GT22" s="99"/>
      <c r="GU22" s="99"/>
      <c r="GV22" s="100"/>
      <c r="GW22" s="102"/>
      <c r="GX22" s="1"/>
      <c r="GY22" s="99"/>
      <c r="GZ22" s="99"/>
      <c r="HA22" s="99"/>
      <c r="HB22" s="99"/>
      <c r="HC22" s="99"/>
      <c r="HD22" s="99"/>
      <c r="HE22" s="100"/>
      <c r="HF22" s="102"/>
      <c r="HG22" s="1"/>
      <c r="HH22" s="100">
        <v>3609.3340700000003</v>
      </c>
      <c r="HI22" s="101">
        <v>3547.5755200000003</v>
      </c>
      <c r="HJ22" s="102">
        <v>0</v>
      </c>
    </row>
    <row r="23" spans="1:218" x14ac:dyDescent="0.3">
      <c r="A23" s="1"/>
      <c r="B23" s="98" t="s">
        <v>822</v>
      </c>
      <c r="C23" s="99"/>
      <c r="D23" s="100"/>
      <c r="E23" s="101"/>
      <c r="F23" s="101">
        <v>8.8258700000000001</v>
      </c>
      <c r="G23" s="102">
        <v>8.5166900000000005</v>
      </c>
      <c r="H23" s="100"/>
      <c r="I23" s="102"/>
      <c r="J23" s="100">
        <v>60.21</v>
      </c>
      <c r="K23" s="102"/>
      <c r="L23" s="100"/>
      <c r="M23" s="101"/>
      <c r="N23" s="101"/>
      <c r="O23" s="101"/>
      <c r="P23" s="101"/>
      <c r="Q23" s="101">
        <v>107.65388</v>
      </c>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99"/>
      <c r="GT23" s="99"/>
      <c r="GU23" s="99"/>
      <c r="GV23" s="100"/>
      <c r="GW23" s="102"/>
      <c r="GX23" s="1"/>
      <c r="GY23" s="99"/>
      <c r="GZ23" s="99"/>
      <c r="HA23" s="99"/>
      <c r="HB23" s="99"/>
      <c r="HC23" s="99"/>
      <c r="HD23" s="99"/>
      <c r="HE23" s="100"/>
      <c r="HF23" s="102"/>
      <c r="HG23" s="1"/>
      <c r="HH23" s="100">
        <v>3609.3340700000003</v>
      </c>
      <c r="HI23" s="101">
        <v>3547.5755200000003</v>
      </c>
      <c r="HJ23" s="102">
        <v>0</v>
      </c>
    </row>
    <row r="24" spans="1:218" x14ac:dyDescent="0.3">
      <c r="A24" s="1"/>
      <c r="B24" s="98" t="s">
        <v>823</v>
      </c>
      <c r="C24" s="99"/>
      <c r="D24" s="100"/>
      <c r="E24" s="101"/>
      <c r="F24" s="101">
        <v>8.8258700000000001</v>
      </c>
      <c r="G24" s="102">
        <v>8.5166900000000005</v>
      </c>
      <c r="H24" s="100"/>
      <c r="I24" s="102"/>
      <c r="J24" s="100">
        <v>60.21</v>
      </c>
      <c r="K24" s="102"/>
      <c r="L24" s="100"/>
      <c r="M24" s="101"/>
      <c r="N24" s="101"/>
      <c r="O24" s="101"/>
      <c r="P24" s="101"/>
      <c r="Q24" s="101">
        <v>107.65388</v>
      </c>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99"/>
      <c r="GT24" s="99"/>
      <c r="GU24" s="99"/>
      <c r="GV24" s="100"/>
      <c r="GW24" s="102"/>
      <c r="GX24" s="1"/>
      <c r="GY24" s="99"/>
      <c r="GZ24" s="99"/>
      <c r="HA24" s="99"/>
      <c r="HB24" s="99"/>
      <c r="HC24" s="99"/>
      <c r="HD24" s="99"/>
      <c r="HE24" s="100"/>
      <c r="HF24" s="102"/>
      <c r="HG24" s="1"/>
      <c r="HH24" s="100">
        <v>3609.3340700000003</v>
      </c>
      <c r="HI24" s="101">
        <v>3547.5755200000003</v>
      </c>
      <c r="HJ24" s="102">
        <v>0</v>
      </c>
    </row>
    <row r="25" spans="1:218" x14ac:dyDescent="0.3">
      <c r="A25" s="1"/>
      <c r="B25" s="98" t="s">
        <v>824</v>
      </c>
      <c r="C25" s="99"/>
      <c r="D25" s="100"/>
      <c r="E25" s="101"/>
      <c r="F25" s="101">
        <v>8.8258700000000001</v>
      </c>
      <c r="G25" s="102">
        <v>8.5166900000000005</v>
      </c>
      <c r="H25" s="100"/>
      <c r="I25" s="102"/>
      <c r="J25" s="100">
        <v>60.21</v>
      </c>
      <c r="K25" s="102"/>
      <c r="L25" s="100"/>
      <c r="M25" s="101"/>
      <c r="N25" s="101"/>
      <c r="O25" s="101"/>
      <c r="P25" s="101"/>
      <c r="Q25" s="101">
        <v>107.65388</v>
      </c>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99"/>
      <c r="GT25" s="99"/>
      <c r="GU25" s="99"/>
      <c r="GV25" s="100"/>
      <c r="GW25" s="102"/>
      <c r="GX25" s="1"/>
      <c r="GY25" s="99"/>
      <c r="GZ25" s="99"/>
      <c r="HA25" s="99"/>
      <c r="HB25" s="99"/>
      <c r="HC25" s="99"/>
      <c r="HD25" s="99"/>
      <c r="HE25" s="100"/>
      <c r="HF25" s="102"/>
      <c r="HG25" s="1"/>
      <c r="HH25" s="100">
        <v>3609.3340700000003</v>
      </c>
      <c r="HI25" s="101">
        <v>3547.5755200000003</v>
      </c>
      <c r="HJ25" s="102">
        <v>0</v>
      </c>
    </row>
    <row r="26" spans="1:218" x14ac:dyDescent="0.3">
      <c r="A26" s="1"/>
      <c r="B26" s="98" t="s">
        <v>825</v>
      </c>
      <c r="C26" s="99"/>
      <c r="D26" s="100"/>
      <c r="E26" s="101"/>
      <c r="F26" s="101">
        <v>8.8258700000000001</v>
      </c>
      <c r="G26" s="102">
        <v>8.5166900000000005</v>
      </c>
      <c r="H26" s="100"/>
      <c r="I26" s="102"/>
      <c r="J26" s="100">
        <v>60.21</v>
      </c>
      <c r="K26" s="102"/>
      <c r="L26" s="100"/>
      <c r="M26" s="101"/>
      <c r="N26" s="101"/>
      <c r="O26" s="101"/>
      <c r="P26" s="101"/>
      <c r="Q26" s="101">
        <v>107.65388</v>
      </c>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99"/>
      <c r="GT26" s="99"/>
      <c r="GU26" s="99"/>
      <c r="GV26" s="100"/>
      <c r="GW26" s="102"/>
      <c r="GX26" s="1"/>
      <c r="GY26" s="99"/>
      <c r="GZ26" s="99"/>
      <c r="HA26" s="99"/>
      <c r="HB26" s="99"/>
      <c r="HC26" s="99"/>
      <c r="HD26" s="99"/>
      <c r="HE26" s="100"/>
      <c r="HF26" s="102"/>
      <c r="HG26" s="1"/>
      <c r="HH26" s="100">
        <v>3609.3340700000003</v>
      </c>
      <c r="HI26" s="101">
        <v>3547.5755200000003</v>
      </c>
      <c r="HJ26" s="102">
        <v>0</v>
      </c>
    </row>
    <row r="27" spans="1:218" x14ac:dyDescent="0.3">
      <c r="A27" s="1"/>
      <c r="B27" s="98" t="s">
        <v>826</v>
      </c>
      <c r="C27" s="99"/>
      <c r="D27" s="100"/>
      <c r="E27" s="101"/>
      <c r="F27" s="101">
        <v>8.8258700000000001</v>
      </c>
      <c r="G27" s="102">
        <v>8.5166900000000005</v>
      </c>
      <c r="H27" s="100"/>
      <c r="I27" s="102"/>
      <c r="J27" s="100">
        <v>60.21</v>
      </c>
      <c r="K27" s="102"/>
      <c r="L27" s="100"/>
      <c r="M27" s="101"/>
      <c r="N27" s="101"/>
      <c r="O27" s="101"/>
      <c r="P27" s="101"/>
      <c r="Q27" s="101">
        <v>107.65388</v>
      </c>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99"/>
      <c r="GT27" s="99"/>
      <c r="GU27" s="99"/>
      <c r="GV27" s="100"/>
      <c r="GW27" s="102"/>
      <c r="GX27" s="1"/>
      <c r="GY27" s="99"/>
      <c r="GZ27" s="99"/>
      <c r="HA27" s="99"/>
      <c r="HB27" s="99"/>
      <c r="HC27" s="99"/>
      <c r="HD27" s="99"/>
      <c r="HE27" s="100"/>
      <c r="HF27" s="102"/>
      <c r="HG27" s="1"/>
      <c r="HH27" s="100">
        <v>3609.3340700000003</v>
      </c>
      <c r="HI27" s="101">
        <v>3547.5755200000003</v>
      </c>
      <c r="HJ27" s="102">
        <v>0</v>
      </c>
    </row>
    <row r="28" spans="1:218" x14ac:dyDescent="0.3">
      <c r="A28" s="1"/>
      <c r="B28" s="98" t="s">
        <v>827</v>
      </c>
      <c r="C28" s="99"/>
      <c r="D28" s="100"/>
      <c r="E28" s="101"/>
      <c r="F28" s="101">
        <v>8.8258700000000001</v>
      </c>
      <c r="G28" s="102">
        <v>8.5166900000000005</v>
      </c>
      <c r="H28" s="100"/>
      <c r="I28" s="102"/>
      <c r="J28" s="100">
        <v>60.21</v>
      </c>
      <c r="K28" s="102"/>
      <c r="L28" s="100"/>
      <c r="M28" s="101"/>
      <c r="N28" s="101"/>
      <c r="O28" s="101"/>
      <c r="P28" s="101"/>
      <c r="Q28" s="101">
        <v>107.65388</v>
      </c>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99"/>
      <c r="GT28" s="99"/>
      <c r="GU28" s="99"/>
      <c r="GV28" s="100"/>
      <c r="GW28" s="102"/>
      <c r="GX28" s="1"/>
      <c r="GY28" s="99"/>
      <c r="GZ28" s="99"/>
      <c r="HA28" s="99"/>
      <c r="HB28" s="99"/>
      <c r="HC28" s="99"/>
      <c r="HD28" s="99"/>
      <c r="HE28" s="100"/>
      <c r="HF28" s="102"/>
      <c r="HG28" s="1"/>
      <c r="HH28" s="100">
        <v>3609.3340700000003</v>
      </c>
      <c r="HI28" s="101">
        <v>3547.5755200000003</v>
      </c>
      <c r="HJ28" s="102">
        <v>0</v>
      </c>
    </row>
    <row r="29" spans="1:218" x14ac:dyDescent="0.3">
      <c r="A29" s="1"/>
      <c r="B29" s="98" t="s">
        <v>828</v>
      </c>
      <c r="C29" s="99"/>
      <c r="D29" s="100"/>
      <c r="E29" s="101"/>
      <c r="F29" s="101">
        <v>8.8258700000000001</v>
      </c>
      <c r="G29" s="102">
        <v>8.5166900000000005</v>
      </c>
      <c r="H29" s="100"/>
      <c r="I29" s="102"/>
      <c r="J29" s="100">
        <v>60.21</v>
      </c>
      <c r="K29" s="102"/>
      <c r="L29" s="100"/>
      <c r="M29" s="101"/>
      <c r="N29" s="101"/>
      <c r="O29" s="101"/>
      <c r="P29" s="101"/>
      <c r="Q29" s="101">
        <v>107.65388</v>
      </c>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99"/>
      <c r="GT29" s="99"/>
      <c r="GU29" s="99"/>
      <c r="GV29" s="100"/>
      <c r="GW29" s="102"/>
      <c r="GX29" s="1"/>
      <c r="GY29" s="99"/>
      <c r="GZ29" s="99"/>
      <c r="HA29" s="99"/>
      <c r="HB29" s="99"/>
      <c r="HC29" s="99"/>
      <c r="HD29" s="99"/>
      <c r="HE29" s="100"/>
      <c r="HF29" s="102"/>
      <c r="HG29" s="1"/>
      <c r="HH29" s="100">
        <v>3609.3340700000003</v>
      </c>
      <c r="HI29" s="101">
        <v>3547.5755200000003</v>
      </c>
      <c r="HJ29" s="102">
        <v>0</v>
      </c>
    </row>
    <row r="30" spans="1:218" x14ac:dyDescent="0.3">
      <c r="A30" s="1"/>
      <c r="B30" s="98" t="s">
        <v>829</v>
      </c>
      <c r="C30" s="99"/>
      <c r="D30" s="100"/>
      <c r="E30" s="101"/>
      <c r="F30" s="101">
        <v>8.8258700000000001</v>
      </c>
      <c r="G30" s="102">
        <v>8.5166900000000005</v>
      </c>
      <c r="H30" s="100"/>
      <c r="I30" s="102"/>
      <c r="J30" s="100">
        <v>60.21</v>
      </c>
      <c r="K30" s="102"/>
      <c r="L30" s="100"/>
      <c r="M30" s="101"/>
      <c r="N30" s="101"/>
      <c r="O30" s="101"/>
      <c r="P30" s="101"/>
      <c r="Q30" s="101">
        <v>107.65388</v>
      </c>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99"/>
      <c r="GT30" s="99"/>
      <c r="GU30" s="99"/>
      <c r="GV30" s="100"/>
      <c r="GW30" s="102"/>
      <c r="GX30" s="1"/>
      <c r="GY30" s="99"/>
      <c r="GZ30" s="99"/>
      <c r="HA30" s="99"/>
      <c r="HB30" s="99"/>
      <c r="HC30" s="99"/>
      <c r="HD30" s="99"/>
      <c r="HE30" s="100"/>
      <c r="HF30" s="102"/>
      <c r="HG30" s="1"/>
      <c r="HH30" s="100">
        <v>3609.3340700000003</v>
      </c>
      <c r="HI30" s="101">
        <v>3547.5755200000003</v>
      </c>
      <c r="HJ30" s="102">
        <v>0</v>
      </c>
    </row>
    <row r="31" spans="1:218" x14ac:dyDescent="0.3">
      <c r="A31" s="1"/>
      <c r="B31" s="98" t="s">
        <v>830</v>
      </c>
      <c r="C31" s="99"/>
      <c r="D31" s="100"/>
      <c r="E31" s="101"/>
      <c r="F31" s="101">
        <v>8.8258700000000001</v>
      </c>
      <c r="G31" s="102">
        <v>8.5166900000000005</v>
      </c>
      <c r="H31" s="100"/>
      <c r="I31" s="102"/>
      <c r="J31" s="100">
        <v>60.21</v>
      </c>
      <c r="K31" s="102"/>
      <c r="L31" s="100"/>
      <c r="M31" s="101"/>
      <c r="N31" s="101"/>
      <c r="O31" s="101"/>
      <c r="P31" s="101"/>
      <c r="Q31" s="101">
        <v>107.65388</v>
      </c>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99"/>
      <c r="GT31" s="99"/>
      <c r="GU31" s="99"/>
      <c r="GV31" s="100"/>
      <c r="GW31" s="102"/>
      <c r="GX31" s="1"/>
      <c r="GY31" s="99"/>
      <c r="GZ31" s="99"/>
      <c r="HA31" s="99"/>
      <c r="HB31" s="99"/>
      <c r="HC31" s="99"/>
      <c r="HD31" s="99"/>
      <c r="HE31" s="100"/>
      <c r="HF31" s="102"/>
      <c r="HG31" s="1"/>
      <c r="HH31" s="100">
        <v>3609.3340700000003</v>
      </c>
      <c r="HI31" s="101">
        <v>3547.5755200000003</v>
      </c>
      <c r="HJ31" s="102">
        <v>0</v>
      </c>
    </row>
    <row r="32" spans="1:218" x14ac:dyDescent="0.3">
      <c r="A32" s="1"/>
      <c r="B32" s="98" t="s">
        <v>831</v>
      </c>
      <c r="C32" s="99"/>
      <c r="D32" s="100"/>
      <c r="E32" s="101"/>
      <c r="F32" s="101">
        <v>8.8258700000000001</v>
      </c>
      <c r="G32" s="102">
        <v>8.5166900000000005</v>
      </c>
      <c r="H32" s="100"/>
      <c r="I32" s="102"/>
      <c r="J32" s="100">
        <v>60.21</v>
      </c>
      <c r="K32" s="102"/>
      <c r="L32" s="100"/>
      <c r="M32" s="101"/>
      <c r="N32" s="101"/>
      <c r="O32" s="101"/>
      <c r="P32" s="101"/>
      <c r="Q32" s="101">
        <v>107.65388</v>
      </c>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99"/>
      <c r="GT32" s="99"/>
      <c r="GU32" s="99"/>
      <c r="GV32" s="100"/>
      <c r="GW32" s="102"/>
      <c r="GX32" s="1"/>
      <c r="GY32" s="99"/>
      <c r="GZ32" s="99"/>
      <c r="HA32" s="99"/>
      <c r="HB32" s="99"/>
      <c r="HC32" s="99"/>
      <c r="HD32" s="99"/>
      <c r="HE32" s="100"/>
      <c r="HF32" s="102"/>
      <c r="HG32" s="1"/>
      <c r="HH32" s="100">
        <v>3609.3340700000003</v>
      </c>
      <c r="HI32" s="101">
        <v>3547.5755200000003</v>
      </c>
      <c r="HJ32" s="102">
        <v>0</v>
      </c>
    </row>
    <row r="33" spans="1:218" x14ac:dyDescent="0.3">
      <c r="A33" s="1"/>
      <c r="B33" s="98" t="s">
        <v>832</v>
      </c>
      <c r="C33" s="99"/>
      <c r="D33" s="100"/>
      <c r="E33" s="101"/>
      <c r="F33" s="101">
        <v>8.8258700000000001</v>
      </c>
      <c r="G33" s="102">
        <v>8.5166900000000005</v>
      </c>
      <c r="H33" s="100"/>
      <c r="I33" s="102"/>
      <c r="J33" s="100">
        <v>60.21</v>
      </c>
      <c r="K33" s="102"/>
      <c r="L33" s="100"/>
      <c r="M33" s="101"/>
      <c r="N33" s="101"/>
      <c r="O33" s="101"/>
      <c r="P33" s="101"/>
      <c r="Q33" s="101">
        <v>107.65388</v>
      </c>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99"/>
      <c r="GT33" s="99"/>
      <c r="GU33" s="99"/>
      <c r="GV33" s="100"/>
      <c r="GW33" s="102"/>
      <c r="GX33" s="1"/>
      <c r="GY33" s="99"/>
      <c r="GZ33" s="99"/>
      <c r="HA33" s="99"/>
      <c r="HB33" s="99"/>
      <c r="HC33" s="99"/>
      <c r="HD33" s="99"/>
      <c r="HE33" s="100"/>
      <c r="HF33" s="102"/>
      <c r="HG33" s="1"/>
      <c r="HH33" s="100">
        <v>3609.3340700000003</v>
      </c>
      <c r="HI33" s="101">
        <v>3547.5755200000003</v>
      </c>
      <c r="HJ33" s="102">
        <v>0</v>
      </c>
    </row>
    <row r="34" spans="1:218" x14ac:dyDescent="0.3">
      <c r="A34" s="1"/>
      <c r="B34" s="98" t="s">
        <v>833</v>
      </c>
      <c r="C34" s="99"/>
      <c r="D34" s="100"/>
      <c r="E34" s="101"/>
      <c r="F34" s="101">
        <v>8.8258700000000001</v>
      </c>
      <c r="G34" s="102">
        <v>8.5166900000000005</v>
      </c>
      <c r="H34" s="100"/>
      <c r="I34" s="102"/>
      <c r="J34" s="100">
        <v>60.21</v>
      </c>
      <c r="K34" s="102"/>
      <c r="L34" s="100"/>
      <c r="M34" s="101"/>
      <c r="N34" s="101"/>
      <c r="O34" s="101"/>
      <c r="P34" s="101"/>
      <c r="Q34" s="101">
        <v>107.65388</v>
      </c>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99"/>
      <c r="GT34" s="99"/>
      <c r="GU34" s="99"/>
      <c r="GV34" s="100"/>
      <c r="GW34" s="102"/>
      <c r="GX34" s="1"/>
      <c r="GY34" s="99"/>
      <c r="GZ34" s="99"/>
      <c r="HA34" s="99"/>
      <c r="HB34" s="99"/>
      <c r="HC34" s="99"/>
      <c r="HD34" s="99"/>
      <c r="HE34" s="100"/>
      <c r="HF34" s="102"/>
      <c r="HG34" s="1"/>
      <c r="HH34" s="100">
        <v>3609.3340700000003</v>
      </c>
      <c r="HI34" s="101">
        <v>3547.5755200000003</v>
      </c>
      <c r="HJ34" s="102">
        <v>0</v>
      </c>
    </row>
    <row r="35" spans="1:218" x14ac:dyDescent="0.3">
      <c r="A35" s="1"/>
      <c r="B35" s="98" t="s">
        <v>834</v>
      </c>
      <c r="C35" s="99"/>
      <c r="D35" s="100"/>
      <c r="E35" s="101"/>
      <c r="F35" s="101">
        <v>8.8258700000000001</v>
      </c>
      <c r="G35" s="102">
        <v>8.5166900000000005</v>
      </c>
      <c r="H35" s="100"/>
      <c r="I35" s="102"/>
      <c r="J35" s="100">
        <v>60.21</v>
      </c>
      <c r="K35" s="102"/>
      <c r="L35" s="100"/>
      <c r="M35" s="101"/>
      <c r="N35" s="101"/>
      <c r="O35" s="101"/>
      <c r="P35" s="101"/>
      <c r="Q35" s="101">
        <v>107.65388</v>
      </c>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99"/>
      <c r="GT35" s="99"/>
      <c r="GU35" s="99"/>
      <c r="GV35" s="100"/>
      <c r="GW35" s="102"/>
      <c r="GX35" s="1"/>
      <c r="GY35" s="99"/>
      <c r="GZ35" s="99"/>
      <c r="HA35" s="99"/>
      <c r="HB35" s="99"/>
      <c r="HC35" s="99"/>
      <c r="HD35" s="99"/>
      <c r="HE35" s="100"/>
      <c r="HF35" s="102"/>
      <c r="HG35" s="1"/>
      <c r="HH35" s="100">
        <v>3609.3340700000003</v>
      </c>
      <c r="HI35" s="101">
        <v>3547.5755200000003</v>
      </c>
      <c r="HJ35" s="102">
        <v>0</v>
      </c>
    </row>
    <row r="36" spans="1:218" x14ac:dyDescent="0.3">
      <c r="A36" s="1"/>
      <c r="B36" s="98" t="s">
        <v>835</v>
      </c>
      <c r="C36" s="99"/>
      <c r="D36" s="100"/>
      <c r="E36" s="101"/>
      <c r="F36" s="101">
        <v>8.8258700000000001</v>
      </c>
      <c r="G36" s="102">
        <v>8.5166900000000005</v>
      </c>
      <c r="H36" s="100"/>
      <c r="I36" s="102"/>
      <c r="J36" s="100">
        <v>60.21</v>
      </c>
      <c r="K36" s="102"/>
      <c r="L36" s="100"/>
      <c r="M36" s="101"/>
      <c r="N36" s="101"/>
      <c r="O36" s="101"/>
      <c r="P36" s="101"/>
      <c r="Q36" s="101">
        <v>107.65388</v>
      </c>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99"/>
      <c r="GT36" s="99"/>
      <c r="GU36" s="99"/>
      <c r="GV36" s="100"/>
      <c r="GW36" s="102"/>
      <c r="GX36" s="1"/>
      <c r="GY36" s="99"/>
      <c r="GZ36" s="99"/>
      <c r="HA36" s="99"/>
      <c r="HB36" s="99"/>
      <c r="HC36" s="99"/>
      <c r="HD36" s="99"/>
      <c r="HE36" s="100"/>
      <c r="HF36" s="102"/>
      <c r="HG36" s="1"/>
      <c r="HH36" s="100">
        <v>3609.3340700000003</v>
      </c>
      <c r="HI36" s="101">
        <v>3547.5755200000003</v>
      </c>
      <c r="HJ36" s="102">
        <v>0</v>
      </c>
    </row>
    <row r="37" spans="1:218" x14ac:dyDescent="0.3">
      <c r="A37" s="1"/>
      <c r="B37" s="98" t="s">
        <v>836</v>
      </c>
      <c r="C37" s="99"/>
      <c r="D37" s="100"/>
      <c r="E37" s="101"/>
      <c r="F37" s="101">
        <v>8.8258700000000001</v>
      </c>
      <c r="G37" s="102">
        <v>8.5166900000000005</v>
      </c>
      <c r="H37" s="100"/>
      <c r="I37" s="102"/>
      <c r="J37" s="100">
        <v>60.21</v>
      </c>
      <c r="K37" s="102"/>
      <c r="L37" s="100"/>
      <c r="M37" s="101"/>
      <c r="N37" s="101"/>
      <c r="O37" s="101"/>
      <c r="P37" s="101"/>
      <c r="Q37" s="101">
        <v>107.65388</v>
      </c>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99"/>
      <c r="GT37" s="99"/>
      <c r="GU37" s="99"/>
      <c r="GV37" s="100"/>
      <c r="GW37" s="102"/>
      <c r="GX37" s="1"/>
      <c r="GY37" s="99"/>
      <c r="GZ37" s="99"/>
      <c r="HA37" s="99"/>
      <c r="HB37" s="99"/>
      <c r="HC37" s="99"/>
      <c r="HD37" s="99"/>
      <c r="HE37" s="100"/>
      <c r="HF37" s="102"/>
      <c r="HG37" s="1"/>
      <c r="HH37" s="100">
        <v>3609.3340700000003</v>
      </c>
      <c r="HI37" s="101">
        <v>3547.5755200000003</v>
      </c>
      <c r="HJ37" s="102">
        <v>49.626890000000003</v>
      </c>
    </row>
    <row r="38" spans="1:218" x14ac:dyDescent="0.3">
      <c r="A38" s="1"/>
      <c r="B38" s="98" t="s">
        <v>837</v>
      </c>
      <c r="C38" s="99"/>
      <c r="D38" s="100"/>
      <c r="E38" s="101"/>
      <c r="F38" s="101">
        <v>8.8258700000000001</v>
      </c>
      <c r="G38" s="102">
        <v>8.5166900000000005</v>
      </c>
      <c r="H38" s="100"/>
      <c r="I38" s="102"/>
      <c r="J38" s="100">
        <v>60.21</v>
      </c>
      <c r="K38" s="102"/>
      <c r="L38" s="100"/>
      <c r="M38" s="101"/>
      <c r="N38" s="101"/>
      <c r="O38" s="101"/>
      <c r="P38" s="101"/>
      <c r="Q38" s="101">
        <v>107.65388</v>
      </c>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99"/>
      <c r="GT38" s="99"/>
      <c r="GU38" s="99"/>
      <c r="GV38" s="100"/>
      <c r="GW38" s="102"/>
      <c r="GX38" s="1"/>
      <c r="GY38" s="99"/>
      <c r="GZ38" s="99"/>
      <c r="HA38" s="99"/>
      <c r="HB38" s="99"/>
      <c r="HC38" s="99"/>
      <c r="HD38" s="99"/>
      <c r="HE38" s="100"/>
      <c r="HF38" s="102"/>
      <c r="HG38" s="1"/>
      <c r="HH38" s="100">
        <v>3609.3340700000003</v>
      </c>
      <c r="HI38" s="101">
        <v>3547.5755200000003</v>
      </c>
      <c r="HJ38" s="102">
        <v>49.626890000000003</v>
      </c>
    </row>
    <row r="39" spans="1:218" x14ac:dyDescent="0.3">
      <c r="A39" s="1"/>
      <c r="B39" s="98" t="s">
        <v>838</v>
      </c>
      <c r="C39" s="99"/>
      <c r="D39" s="100"/>
      <c r="E39" s="101"/>
      <c r="F39" s="101">
        <v>8.8258700000000001</v>
      </c>
      <c r="G39" s="102">
        <v>8.5166900000000005</v>
      </c>
      <c r="H39" s="100"/>
      <c r="I39" s="102"/>
      <c r="J39" s="100">
        <v>60.21</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99"/>
      <c r="GT39" s="99"/>
      <c r="GU39" s="99"/>
      <c r="GV39" s="100"/>
      <c r="GW39" s="102"/>
      <c r="GX39" s="1"/>
      <c r="GY39" s="99"/>
      <c r="GZ39" s="99"/>
      <c r="HA39" s="99"/>
      <c r="HB39" s="99"/>
      <c r="HC39" s="99"/>
      <c r="HD39" s="99"/>
      <c r="HE39" s="100"/>
      <c r="HF39" s="102"/>
      <c r="HG39" s="1"/>
      <c r="HH39" s="100">
        <v>3501.68019</v>
      </c>
      <c r="HI39" s="101">
        <v>3439.92164</v>
      </c>
      <c r="HJ39" s="102">
        <v>49.626890000000003</v>
      </c>
    </row>
    <row r="40" spans="1:218" x14ac:dyDescent="0.3">
      <c r="A40" s="1"/>
      <c r="B40" s="98" t="s">
        <v>839</v>
      </c>
      <c r="C40" s="99"/>
      <c r="D40" s="100"/>
      <c r="E40" s="101"/>
      <c r="F40" s="101">
        <v>8.8258700000000001</v>
      </c>
      <c r="G40" s="102">
        <v>8.5166900000000005</v>
      </c>
      <c r="H40" s="100"/>
      <c r="I40" s="102"/>
      <c r="J40" s="100">
        <v>60.21</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99"/>
      <c r="GT40" s="99"/>
      <c r="GU40" s="99"/>
      <c r="GV40" s="100"/>
      <c r="GW40" s="102"/>
      <c r="GX40" s="1"/>
      <c r="GY40" s="99"/>
      <c r="GZ40" s="99"/>
      <c r="HA40" s="99"/>
      <c r="HB40" s="99"/>
      <c r="HC40" s="99"/>
      <c r="HD40" s="99"/>
      <c r="HE40" s="100"/>
      <c r="HF40" s="102"/>
      <c r="HG40" s="1"/>
      <c r="HH40" s="100">
        <v>3501.68019</v>
      </c>
      <c r="HI40" s="101">
        <v>3439.92164</v>
      </c>
      <c r="HJ40" s="102">
        <v>49.626890000000003</v>
      </c>
    </row>
    <row r="41" spans="1:218" x14ac:dyDescent="0.3">
      <c r="A41" s="1"/>
      <c r="B41" s="98" t="s">
        <v>840</v>
      </c>
      <c r="C41" s="99"/>
      <c r="D41" s="100"/>
      <c r="E41" s="101"/>
      <c r="F41" s="101">
        <v>8.8258700000000001</v>
      </c>
      <c r="G41" s="102">
        <v>8.5166900000000005</v>
      </c>
      <c r="H41" s="100"/>
      <c r="I41" s="102"/>
      <c r="J41" s="100">
        <v>60.21</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99.773330000000001</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99"/>
      <c r="GT41" s="99"/>
      <c r="GU41" s="99"/>
      <c r="GV41" s="100"/>
      <c r="GW41" s="102"/>
      <c r="GX41" s="1"/>
      <c r="GY41" s="99"/>
      <c r="GZ41" s="99"/>
      <c r="HA41" s="99"/>
      <c r="HB41" s="99"/>
      <c r="HC41" s="99"/>
      <c r="HD41" s="99"/>
      <c r="HE41" s="100"/>
      <c r="HF41" s="102"/>
      <c r="HG41" s="1"/>
      <c r="HH41" s="100">
        <v>3304.1561000000002</v>
      </c>
      <c r="HI41" s="101">
        <v>3242.3975500000001</v>
      </c>
      <c r="HJ41" s="102">
        <v>49.626890000000003</v>
      </c>
    </row>
    <row r="42" spans="1:218" x14ac:dyDescent="0.3">
      <c r="A42" s="1"/>
      <c r="B42" s="98" t="s">
        <v>841</v>
      </c>
      <c r="C42" s="99"/>
      <c r="D42" s="100"/>
      <c r="E42" s="101"/>
      <c r="F42" s="101">
        <v>8.8258700000000001</v>
      </c>
      <c r="G42" s="102">
        <v>8.5166900000000005</v>
      </c>
      <c r="H42" s="100"/>
      <c r="I42" s="102"/>
      <c r="J42" s="100">
        <v>60.21</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99.773330000000001</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99"/>
      <c r="GT42" s="99"/>
      <c r="GU42" s="99"/>
      <c r="GV42" s="100"/>
      <c r="GW42" s="102"/>
      <c r="GX42" s="1"/>
      <c r="GY42" s="99"/>
      <c r="GZ42" s="99"/>
      <c r="HA42" s="99"/>
      <c r="HB42" s="99"/>
      <c r="HC42" s="99"/>
      <c r="HD42" s="99"/>
      <c r="HE42" s="100"/>
      <c r="HF42" s="102"/>
      <c r="HG42" s="1"/>
      <c r="HH42" s="100">
        <v>3304.1561000000002</v>
      </c>
      <c r="HI42" s="101">
        <v>3242.3975500000001</v>
      </c>
      <c r="HJ42" s="102">
        <v>49.626890000000003</v>
      </c>
    </row>
    <row r="43" spans="1:218" x14ac:dyDescent="0.3">
      <c r="A43" s="1"/>
      <c r="B43" s="98" t="s">
        <v>842</v>
      </c>
      <c r="C43" s="99"/>
      <c r="D43" s="100"/>
      <c r="E43" s="101"/>
      <c r="F43" s="101">
        <v>8.8258700000000001</v>
      </c>
      <c r="G43" s="102">
        <v>8.5166900000000005</v>
      </c>
      <c r="H43" s="100"/>
      <c r="I43" s="102"/>
      <c r="J43" s="100">
        <v>60.21</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99.773330000000001</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99"/>
      <c r="GT43" s="99"/>
      <c r="GU43" s="99"/>
      <c r="GV43" s="100"/>
      <c r="GW43" s="102"/>
      <c r="GX43" s="1"/>
      <c r="GY43" s="99"/>
      <c r="GZ43" s="99"/>
      <c r="HA43" s="99"/>
      <c r="HB43" s="99"/>
      <c r="HC43" s="99"/>
      <c r="HD43" s="99"/>
      <c r="HE43" s="100"/>
      <c r="HF43" s="102"/>
      <c r="HG43" s="1"/>
      <c r="HH43" s="100">
        <v>3304.1561000000002</v>
      </c>
      <c r="HI43" s="101">
        <v>3242.3975500000001</v>
      </c>
      <c r="HJ43" s="102">
        <v>49.626890000000003</v>
      </c>
    </row>
    <row r="44" spans="1:218" x14ac:dyDescent="0.3">
      <c r="A44" s="1"/>
      <c r="B44" s="98" t="s">
        <v>843</v>
      </c>
      <c r="C44" s="99"/>
      <c r="D44" s="100"/>
      <c r="E44" s="101"/>
      <c r="F44" s="101">
        <v>8.8258700000000001</v>
      </c>
      <c r="G44" s="102">
        <v>8.5166900000000005</v>
      </c>
      <c r="H44" s="100"/>
      <c r="I44" s="102"/>
      <c r="J44" s="100">
        <v>60.21</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99.773330000000001</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3304.1561000000002</v>
      </c>
      <c r="HI44" s="101">
        <v>3242.3975500000001</v>
      </c>
      <c r="HJ44" s="102">
        <v>49.626890000000003</v>
      </c>
    </row>
    <row r="45" spans="1:218" x14ac:dyDescent="0.3">
      <c r="A45" s="1"/>
      <c r="B45" s="98" t="s">
        <v>844</v>
      </c>
      <c r="C45" s="99"/>
      <c r="D45" s="100"/>
      <c r="E45" s="101"/>
      <c r="F45" s="101">
        <v>8.8258700000000001</v>
      </c>
      <c r="G45" s="102">
        <v>8.5166900000000005</v>
      </c>
      <c r="H45" s="100"/>
      <c r="I45" s="102"/>
      <c r="J45" s="100">
        <v>60.21</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99.773330000000001</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3304.1561000000002</v>
      </c>
      <c r="HI45" s="101">
        <v>3242.3975500000001</v>
      </c>
      <c r="HJ45" s="102">
        <v>49.626890000000003</v>
      </c>
    </row>
    <row r="46" spans="1:218" x14ac:dyDescent="0.3">
      <c r="A46" s="1"/>
      <c r="B46" s="98" t="s">
        <v>845</v>
      </c>
      <c r="C46" s="99"/>
      <c r="D46" s="100"/>
      <c r="E46" s="101"/>
      <c r="F46" s="101">
        <v>8.8258700000000001</v>
      </c>
      <c r="G46" s="102">
        <v>8.5166900000000005</v>
      </c>
      <c r="H46" s="100"/>
      <c r="I46" s="102"/>
      <c r="J46" s="100">
        <v>60.21</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99.773330000000001</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3304.1561000000002</v>
      </c>
      <c r="HI46" s="101">
        <v>3242.3975500000001</v>
      </c>
      <c r="HJ46" s="102">
        <v>49.626890000000003</v>
      </c>
    </row>
    <row r="47" spans="1:218" x14ac:dyDescent="0.3">
      <c r="A47" s="1"/>
      <c r="B47" s="98" t="s">
        <v>846</v>
      </c>
      <c r="C47" s="99"/>
      <c r="D47" s="100"/>
      <c r="E47" s="101"/>
      <c r="F47" s="101">
        <v>8.8258700000000001</v>
      </c>
      <c r="G47" s="102">
        <v>8.5166900000000005</v>
      </c>
      <c r="H47" s="100"/>
      <c r="I47" s="102"/>
      <c r="J47" s="100">
        <v>60.21</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99.773330000000001</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3304.1561000000002</v>
      </c>
      <c r="HI47" s="101">
        <v>3242.3975500000001</v>
      </c>
      <c r="HJ47" s="102">
        <v>49.626890000000003</v>
      </c>
    </row>
    <row r="48" spans="1:218" x14ac:dyDescent="0.3">
      <c r="A48" s="1"/>
      <c r="B48" s="98" t="s">
        <v>847</v>
      </c>
      <c r="C48" s="99"/>
      <c r="D48" s="100"/>
      <c r="E48" s="101"/>
      <c r="F48" s="101">
        <v>8.8258700000000001</v>
      </c>
      <c r="G48" s="102">
        <v>8.5166900000000005</v>
      </c>
      <c r="H48" s="100"/>
      <c r="I48" s="102"/>
      <c r="J48" s="100">
        <v>60.21</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3204.3827700000002</v>
      </c>
      <c r="HI48" s="101">
        <v>3142.6242200000002</v>
      </c>
      <c r="HJ48" s="102">
        <v>49.626890000000003</v>
      </c>
    </row>
    <row r="49" spans="1:218" x14ac:dyDescent="0.3">
      <c r="A49" s="1"/>
      <c r="B49" s="98" t="s">
        <v>848</v>
      </c>
      <c r="C49" s="99"/>
      <c r="D49" s="100"/>
      <c r="E49" s="101"/>
      <c r="F49" s="101">
        <v>8.8258700000000001</v>
      </c>
      <c r="G49" s="102">
        <v>8.5166900000000005</v>
      </c>
      <c r="H49" s="100"/>
      <c r="I49" s="102"/>
      <c r="J49" s="100">
        <v>60.21</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3204.3827700000002</v>
      </c>
      <c r="HI49" s="101">
        <v>3142.6242200000002</v>
      </c>
      <c r="HJ49" s="102">
        <v>49.626890000000003</v>
      </c>
    </row>
    <row r="50" spans="1:218" x14ac:dyDescent="0.3">
      <c r="A50" s="1"/>
      <c r="B50" s="98" t="s">
        <v>849</v>
      </c>
      <c r="C50" s="99"/>
      <c r="D50" s="100"/>
      <c r="E50" s="101"/>
      <c r="F50" s="101">
        <v>8.8258700000000001</v>
      </c>
      <c r="G50" s="102">
        <v>8.5166900000000005</v>
      </c>
      <c r="H50" s="100"/>
      <c r="I50" s="102"/>
      <c r="J50" s="100">
        <v>60.21</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3501.68019</v>
      </c>
      <c r="HI50" s="101">
        <v>3439.92164</v>
      </c>
      <c r="HJ50" s="102">
        <v>49.626890000000003</v>
      </c>
    </row>
    <row r="51" spans="1:218" x14ac:dyDescent="0.3">
      <c r="A51" s="1"/>
      <c r="B51" s="98" t="s">
        <v>850</v>
      </c>
      <c r="C51" s="99"/>
      <c r="D51" s="100"/>
      <c r="E51" s="101"/>
      <c r="F51" s="101">
        <v>8.8258700000000001</v>
      </c>
      <c r="G51" s="102">
        <v>8.5166900000000005</v>
      </c>
      <c r="H51" s="100"/>
      <c r="I51" s="102"/>
      <c r="J51" s="100">
        <v>60.21</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3501.68019</v>
      </c>
      <c r="HI51" s="101">
        <v>3439.92164</v>
      </c>
      <c r="HJ51" s="102">
        <v>49.626890000000003</v>
      </c>
    </row>
    <row r="52" spans="1:218" x14ac:dyDescent="0.3">
      <c r="A52" s="1"/>
      <c r="B52" s="98" t="s">
        <v>851</v>
      </c>
      <c r="C52" s="99"/>
      <c r="D52" s="100"/>
      <c r="E52" s="101"/>
      <c r="F52" s="101">
        <v>8.8258700000000001</v>
      </c>
      <c r="G52" s="102">
        <v>8.5166900000000005</v>
      </c>
      <c r="H52" s="100"/>
      <c r="I52" s="102"/>
      <c r="J52" s="100">
        <v>60.21</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3501.68019</v>
      </c>
      <c r="HI52" s="101">
        <v>3439.92164</v>
      </c>
      <c r="HJ52" s="102">
        <v>49.626890000000003</v>
      </c>
    </row>
    <row r="53" spans="1:218" x14ac:dyDescent="0.3">
      <c r="A53" s="1"/>
      <c r="B53" s="98" t="s">
        <v>852</v>
      </c>
      <c r="C53" s="99"/>
      <c r="D53" s="100"/>
      <c r="E53" s="101"/>
      <c r="F53" s="101">
        <v>8.8258700000000001</v>
      </c>
      <c r="G53" s="102">
        <v>8.5166900000000005</v>
      </c>
      <c r="H53" s="100"/>
      <c r="I53" s="102"/>
      <c r="J53" s="100">
        <v>60.21</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3501.68019</v>
      </c>
      <c r="HI53" s="101">
        <v>3439.92164</v>
      </c>
      <c r="HJ53" s="102">
        <v>49.626890000000003</v>
      </c>
    </row>
    <row r="54" spans="1:218" x14ac:dyDescent="0.3">
      <c r="A54" s="1"/>
      <c r="B54" s="98" t="s">
        <v>1391</v>
      </c>
      <c r="C54" s="99"/>
      <c r="D54" s="100"/>
      <c r="E54" s="101"/>
      <c r="F54" s="101">
        <v>8.8258700000000001</v>
      </c>
      <c r="G54" s="102">
        <v>8.5166900000000005</v>
      </c>
      <c r="H54" s="100"/>
      <c r="I54" s="102"/>
      <c r="J54" s="100">
        <v>60.21</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3501.68019</v>
      </c>
      <c r="HI54" s="101">
        <v>3439.92164</v>
      </c>
      <c r="HJ54" s="102">
        <v>49.626890000000003</v>
      </c>
    </row>
    <row r="55" spans="1:218" x14ac:dyDescent="0.3">
      <c r="A55" s="1"/>
      <c r="B55" s="107" t="s">
        <v>943</v>
      </c>
      <c r="C55" s="108">
        <v>0</v>
      </c>
      <c r="D55" s="109">
        <v>0</v>
      </c>
      <c r="E55" s="110">
        <v>0</v>
      </c>
      <c r="F55" s="110">
        <v>211.82087999999999</v>
      </c>
      <c r="G55" s="111">
        <v>204.40056000000001</v>
      </c>
      <c r="H55" s="109">
        <v>0</v>
      </c>
      <c r="I55" s="111">
        <v>0</v>
      </c>
      <c r="J55" s="109">
        <v>1445.04</v>
      </c>
      <c r="K55" s="111">
        <v>0</v>
      </c>
      <c r="L55" s="109">
        <v>0</v>
      </c>
      <c r="M55" s="110">
        <v>0</v>
      </c>
      <c r="N55" s="110">
        <v>0</v>
      </c>
      <c r="O55" s="110">
        <v>0</v>
      </c>
      <c r="P55" s="110">
        <v>0</v>
      </c>
      <c r="Q55" s="110">
        <v>1722.46208</v>
      </c>
      <c r="R55" s="110">
        <v>0</v>
      </c>
      <c r="S55" s="111">
        <v>0</v>
      </c>
      <c r="T55" s="109">
        <v>435.38952</v>
      </c>
      <c r="U55" s="110">
        <v>460.60703999999998</v>
      </c>
      <c r="V55" s="110">
        <v>586.20863999999995</v>
      </c>
      <c r="W55" s="111">
        <v>25.470479999999998</v>
      </c>
      <c r="X55" s="108">
        <v>0</v>
      </c>
      <c r="Y55" s="109">
        <v>0</v>
      </c>
      <c r="Z55" s="110">
        <v>0</v>
      </c>
      <c r="AA55" s="111">
        <v>155.66754499999999</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868.02365999999995</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6146.5063449999998</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0</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GV4: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597</v>
      </c>
      <c r="C6" s="227"/>
      <c r="D6" s="227"/>
      <c r="E6" s="227"/>
      <c r="F6" s="227"/>
      <c r="G6" s="227"/>
      <c r="H6" s="227" t="s">
        <v>600</v>
      </c>
      <c r="I6" s="227"/>
      <c r="J6" s="227" t="s">
        <v>84</v>
      </c>
      <c r="K6" s="227"/>
      <c r="L6" s="227"/>
      <c r="M6" s="227" t="s">
        <v>596</v>
      </c>
      <c r="N6" s="227"/>
      <c r="O6" s="227" t="s">
        <v>23</v>
      </c>
      <c r="P6" s="227" t="s">
        <v>31</v>
      </c>
      <c r="Q6" s="227"/>
      <c r="R6" s="227"/>
      <c r="S6" s="227"/>
      <c r="T6" s="227" t="s">
        <v>320</v>
      </c>
      <c r="U6" s="227" t="s">
        <v>324</v>
      </c>
      <c r="V6" s="227" t="s">
        <v>99</v>
      </c>
      <c r="W6" s="227"/>
      <c r="X6" s="227"/>
      <c r="Y6" s="227"/>
      <c r="Z6" s="227"/>
      <c r="AA6" s="227" t="s">
        <v>115</v>
      </c>
      <c r="AB6" s="227"/>
      <c r="AC6" s="227" t="s">
        <v>127</v>
      </c>
      <c r="AD6" s="227"/>
      <c r="AE6" s="227"/>
      <c r="AF6" s="227"/>
      <c r="AG6" s="227" t="s">
        <v>133</v>
      </c>
      <c r="AH6" s="227"/>
      <c r="AI6" s="227"/>
      <c r="AJ6" s="227"/>
      <c r="AK6" s="227"/>
      <c r="AL6" s="227" t="s">
        <v>64</v>
      </c>
      <c r="AM6" s="227"/>
      <c r="AN6" s="227" t="s">
        <v>70</v>
      </c>
      <c r="AO6" s="227"/>
      <c r="AP6" s="227"/>
      <c r="AQ6" s="227"/>
      <c r="AR6" s="227"/>
      <c r="AS6" s="227"/>
      <c r="AT6" s="227"/>
      <c r="AU6" s="227"/>
      <c r="AV6" s="227"/>
      <c r="AW6" s="227"/>
    </row>
    <row r="7" spans="1:49" ht="39.6" x14ac:dyDescent="0.3">
      <c r="A7" s="117" t="s">
        <v>1397</v>
      </c>
      <c r="B7" s="117" t="s">
        <v>1398</v>
      </c>
      <c r="C7" s="117" t="s">
        <v>1398</v>
      </c>
      <c r="D7" s="117" t="s">
        <v>1398</v>
      </c>
      <c r="E7" s="117" t="s">
        <v>1398</v>
      </c>
      <c r="F7" s="117" t="s">
        <v>1398</v>
      </c>
      <c r="G7" s="117" t="s">
        <v>1398</v>
      </c>
      <c r="H7" s="117" t="s">
        <v>1399</v>
      </c>
      <c r="I7" s="117" t="s">
        <v>1400</v>
      </c>
      <c r="J7" s="117" t="s">
        <v>1401</v>
      </c>
      <c r="K7" s="117" t="s">
        <v>1401</v>
      </c>
      <c r="L7" s="117" t="s">
        <v>1401</v>
      </c>
      <c r="M7" s="117" t="s">
        <v>1402</v>
      </c>
      <c r="N7" s="117" t="s">
        <v>1402</v>
      </c>
      <c r="O7" s="117" t="s">
        <v>1403</v>
      </c>
      <c r="P7" s="117" t="s">
        <v>309</v>
      </c>
      <c r="Q7" s="117" t="s">
        <v>309</v>
      </c>
      <c r="R7" s="117" t="s">
        <v>309</v>
      </c>
      <c r="S7" s="117" t="s">
        <v>309</v>
      </c>
      <c r="T7" s="117" t="s">
        <v>1404</v>
      </c>
      <c r="U7" s="117" t="s">
        <v>1405</v>
      </c>
      <c r="V7" s="117" t="s">
        <v>1406</v>
      </c>
      <c r="W7" s="117" t="s">
        <v>1407</v>
      </c>
      <c r="X7" s="117" t="s">
        <v>1407</v>
      </c>
      <c r="Y7" s="117" t="s">
        <v>1408</v>
      </c>
      <c r="Z7" s="117" t="s">
        <v>1409</v>
      </c>
      <c r="AA7" s="117" t="s">
        <v>309</v>
      </c>
      <c r="AB7" s="117" t="s">
        <v>309</v>
      </c>
      <c r="AC7" s="117" t="s">
        <v>1410</v>
      </c>
      <c r="AD7" s="117" t="s">
        <v>1411</v>
      </c>
      <c r="AE7" s="117" t="s">
        <v>1412</v>
      </c>
      <c r="AF7" s="117" t="s">
        <v>1410</v>
      </c>
      <c r="AG7" s="117" t="s">
        <v>1413</v>
      </c>
      <c r="AH7" s="117" t="s">
        <v>1413</v>
      </c>
      <c r="AI7" s="117" t="s">
        <v>1414</v>
      </c>
      <c r="AJ7" s="117" t="s">
        <v>1415</v>
      </c>
      <c r="AK7" s="117" t="s">
        <v>1415</v>
      </c>
      <c r="AL7" s="117" t="s">
        <v>64</v>
      </c>
      <c r="AM7" s="117" t="s">
        <v>64</v>
      </c>
      <c r="AN7" s="117" t="s">
        <v>1416</v>
      </c>
      <c r="AO7" s="117" t="s">
        <v>309</v>
      </c>
      <c r="AP7" s="117" t="s">
        <v>309</v>
      </c>
      <c r="AQ7" s="117" t="s">
        <v>1026</v>
      </c>
      <c r="AR7" s="117" t="s">
        <v>309</v>
      </c>
      <c r="AS7" s="117" t="s">
        <v>1407</v>
      </c>
      <c r="AT7" s="117" t="s">
        <v>1417</v>
      </c>
      <c r="AU7" s="117" t="s">
        <v>1406</v>
      </c>
      <c r="AV7" s="117" t="s">
        <v>1407</v>
      </c>
      <c r="AW7" s="117" t="s">
        <v>1418</v>
      </c>
    </row>
    <row r="8" spans="1:49" ht="26.4" x14ac:dyDescent="0.3">
      <c r="A8" s="117" t="s">
        <v>1419</v>
      </c>
      <c r="B8" s="117" t="s">
        <v>1420</v>
      </c>
      <c r="C8" s="117" t="s">
        <v>1420</v>
      </c>
      <c r="D8" s="117" t="s">
        <v>1421</v>
      </c>
      <c r="E8" s="117" t="s">
        <v>1421</v>
      </c>
      <c r="F8" s="117" t="s">
        <v>1422</v>
      </c>
      <c r="G8" s="117" t="s">
        <v>1421</v>
      </c>
      <c r="H8" s="117" t="s">
        <v>1421</v>
      </c>
      <c r="I8" s="117" t="s">
        <v>1421</v>
      </c>
      <c r="J8" s="117" t="s">
        <v>1420</v>
      </c>
      <c r="K8" s="117" t="s">
        <v>1420</v>
      </c>
      <c r="L8" s="117" t="s">
        <v>1422</v>
      </c>
      <c r="M8" s="117" t="s">
        <v>1421</v>
      </c>
      <c r="N8" s="117" t="s">
        <v>1421</v>
      </c>
      <c r="O8" s="117" t="s">
        <v>1421</v>
      </c>
      <c r="P8" s="117" t="s">
        <v>1421</v>
      </c>
      <c r="Q8" s="117" t="s">
        <v>1421</v>
      </c>
      <c r="R8" s="117" t="s">
        <v>1421</v>
      </c>
      <c r="S8" s="117" t="s">
        <v>1421</v>
      </c>
      <c r="T8" s="117" t="s">
        <v>1421</v>
      </c>
      <c r="U8" s="117" t="s">
        <v>1421</v>
      </c>
      <c r="V8" s="117" t="s">
        <v>1421</v>
      </c>
      <c r="W8" s="117" t="s">
        <v>1421</v>
      </c>
      <c r="X8" s="117" t="s">
        <v>1421</v>
      </c>
      <c r="Y8" s="117" t="s">
        <v>1421</v>
      </c>
      <c r="Z8" s="117" t="s">
        <v>1421</v>
      </c>
      <c r="AA8" s="117" t="s">
        <v>1421</v>
      </c>
      <c r="AB8" s="117" t="s">
        <v>1421</v>
      </c>
      <c r="AC8" s="117" t="s">
        <v>1421</v>
      </c>
      <c r="AD8" s="117" t="s">
        <v>1422</v>
      </c>
      <c r="AE8" s="117" t="s">
        <v>1420</v>
      </c>
      <c r="AF8" s="117" t="s">
        <v>1421</v>
      </c>
      <c r="AG8" s="117" t="s">
        <v>1421</v>
      </c>
      <c r="AH8" s="117" t="s">
        <v>1421</v>
      </c>
      <c r="AI8" s="117" t="s">
        <v>1420</v>
      </c>
      <c r="AJ8" s="117" t="s">
        <v>1421</v>
      </c>
      <c r="AK8" s="117" t="s">
        <v>1421</v>
      </c>
      <c r="AL8" s="117" t="s">
        <v>1421</v>
      </c>
      <c r="AM8" s="117" t="s">
        <v>1421</v>
      </c>
      <c r="AN8" s="117" t="s">
        <v>1421</v>
      </c>
      <c r="AO8" s="117" t="s">
        <v>1421</v>
      </c>
      <c r="AP8" s="117" t="s">
        <v>1421</v>
      </c>
      <c r="AQ8" s="117" t="s">
        <v>1421</v>
      </c>
      <c r="AR8" s="117" t="s">
        <v>1421</v>
      </c>
      <c r="AS8" s="117" t="s">
        <v>1421</v>
      </c>
      <c r="AT8" s="117" t="s">
        <v>1421</v>
      </c>
      <c r="AU8" s="117" t="s">
        <v>1421</v>
      </c>
      <c r="AV8" s="117" t="s">
        <v>1421</v>
      </c>
      <c r="AW8" s="117" t="s">
        <v>1421</v>
      </c>
    </row>
    <row r="9" spans="1:49" ht="39.6" x14ac:dyDescent="0.3">
      <c r="A9" s="117" t="s">
        <v>6</v>
      </c>
      <c r="B9" s="117" t="s">
        <v>1423</v>
      </c>
      <c r="C9" s="117" t="s">
        <v>1424</v>
      </c>
      <c r="D9" s="117" t="s">
        <v>1425</v>
      </c>
      <c r="E9" s="117" t="s">
        <v>1425</v>
      </c>
      <c r="F9" s="117" t="s">
        <v>964</v>
      </c>
      <c r="G9" s="117" t="s">
        <v>1425</v>
      </c>
      <c r="H9" s="117" t="s">
        <v>684</v>
      </c>
      <c r="I9" s="117" t="s">
        <v>683</v>
      </c>
      <c r="J9" s="117" t="s">
        <v>1426</v>
      </c>
      <c r="K9" s="117" t="s">
        <v>1427</v>
      </c>
      <c r="L9" s="117" t="s">
        <v>970</v>
      </c>
      <c r="M9" s="117" t="s">
        <v>1428</v>
      </c>
      <c r="N9" s="117" t="s">
        <v>1428</v>
      </c>
      <c r="O9" s="117" t="s">
        <v>1429</v>
      </c>
      <c r="P9" s="117" t="s">
        <v>1430</v>
      </c>
      <c r="Q9" s="117" t="s">
        <v>1431</v>
      </c>
      <c r="R9" s="117" t="s">
        <v>1432</v>
      </c>
      <c r="S9" s="117" t="s">
        <v>1433</v>
      </c>
      <c r="T9" s="117" t="s">
        <v>682</v>
      </c>
      <c r="U9" s="117" t="s">
        <v>1434</v>
      </c>
      <c r="V9" s="117" t="s">
        <v>1435</v>
      </c>
      <c r="W9" s="117" t="s">
        <v>1436</v>
      </c>
      <c r="X9" s="117" t="s">
        <v>1436</v>
      </c>
      <c r="Y9" s="117" t="s">
        <v>1437</v>
      </c>
      <c r="Z9" s="117" t="s">
        <v>1438</v>
      </c>
      <c r="AA9" s="117" t="s">
        <v>1439</v>
      </c>
      <c r="AB9" s="117" t="s">
        <v>662</v>
      </c>
      <c r="AC9" s="117" t="s">
        <v>1440</v>
      </c>
      <c r="AD9" s="117" t="s">
        <v>1006</v>
      </c>
      <c r="AE9" s="117" t="s">
        <v>1441</v>
      </c>
      <c r="AF9" s="117" t="s">
        <v>1440</v>
      </c>
      <c r="AG9" s="117" t="s">
        <v>1442</v>
      </c>
      <c r="AH9" s="117" t="s">
        <v>1442</v>
      </c>
      <c r="AI9" s="117" t="s">
        <v>1443</v>
      </c>
      <c r="AJ9" s="117" t="s">
        <v>1444</v>
      </c>
      <c r="AK9" s="117" t="s">
        <v>1444</v>
      </c>
      <c r="AL9" s="117" t="s">
        <v>64</v>
      </c>
      <c r="AM9" s="117" t="s">
        <v>1445</v>
      </c>
      <c r="AN9" s="117" t="s">
        <v>1446</v>
      </c>
      <c r="AO9" s="117" t="s">
        <v>1447</v>
      </c>
      <c r="AP9" s="117" t="s">
        <v>1447</v>
      </c>
      <c r="AQ9" s="117" t="s">
        <v>1448</v>
      </c>
      <c r="AR9" s="117" t="s">
        <v>1449</v>
      </c>
      <c r="AS9" s="117" t="s">
        <v>1450</v>
      </c>
      <c r="AT9" s="117" t="s">
        <v>1451</v>
      </c>
      <c r="AU9" s="117" t="s">
        <v>1452</v>
      </c>
      <c r="AV9" s="117" t="s">
        <v>1453</v>
      </c>
      <c r="AW9" s="117" t="s">
        <v>1454</v>
      </c>
    </row>
    <row r="10" spans="1:49" ht="52.8" x14ac:dyDescent="0.3">
      <c r="A10" s="117" t="s">
        <v>1084</v>
      </c>
      <c r="B10" s="117" t="s">
        <v>1455</v>
      </c>
      <c r="C10" s="117" t="s">
        <v>1455</v>
      </c>
      <c r="D10" s="117" t="s">
        <v>1456</v>
      </c>
      <c r="E10" s="117" t="s">
        <v>1457</v>
      </c>
      <c r="F10" s="117" t="s">
        <v>1458</v>
      </c>
      <c r="G10" s="117" t="s">
        <v>1459</v>
      </c>
      <c r="H10" s="117" t="s">
        <v>1456</v>
      </c>
      <c r="I10" s="117" t="s">
        <v>1456</v>
      </c>
      <c r="J10" s="117" t="s">
        <v>1455</v>
      </c>
      <c r="K10" s="117" t="s">
        <v>1455</v>
      </c>
      <c r="L10" s="117" t="s">
        <v>1458</v>
      </c>
      <c r="M10" s="117" t="s">
        <v>1457</v>
      </c>
      <c r="N10" s="117" t="s">
        <v>1459</v>
      </c>
      <c r="O10" s="117" t="s">
        <v>1456</v>
      </c>
      <c r="P10" s="117" t="s">
        <v>1459</v>
      </c>
      <c r="Q10" s="117" t="s">
        <v>1459</v>
      </c>
      <c r="R10" s="117" t="s">
        <v>1459</v>
      </c>
      <c r="S10" s="117" t="s">
        <v>1456</v>
      </c>
      <c r="T10" s="117" t="s">
        <v>1459</v>
      </c>
      <c r="U10" s="117" t="s">
        <v>1456</v>
      </c>
      <c r="V10" s="117" t="s">
        <v>1459</v>
      </c>
      <c r="W10" s="117" t="s">
        <v>1459</v>
      </c>
      <c r="X10" s="117" t="s">
        <v>1457</v>
      </c>
      <c r="Y10" s="117" t="s">
        <v>1459</v>
      </c>
      <c r="Z10" s="117" t="s">
        <v>1459</v>
      </c>
      <c r="AA10" s="117" t="s">
        <v>1456</v>
      </c>
      <c r="AB10" s="117" t="s">
        <v>1459</v>
      </c>
      <c r="AC10" s="117" t="s">
        <v>1456</v>
      </c>
      <c r="AD10" s="117" t="s">
        <v>1458</v>
      </c>
      <c r="AE10" s="117" t="s">
        <v>1456</v>
      </c>
      <c r="AF10" s="117" t="s">
        <v>1456</v>
      </c>
      <c r="AG10" s="117" t="s">
        <v>1456</v>
      </c>
      <c r="AH10" s="117" t="s">
        <v>1459</v>
      </c>
      <c r="AI10" s="117" t="s">
        <v>1459</v>
      </c>
      <c r="AJ10" s="117" t="s">
        <v>1456</v>
      </c>
      <c r="AK10" s="117" t="s">
        <v>1459</v>
      </c>
      <c r="AL10" s="117" t="s">
        <v>1456</v>
      </c>
      <c r="AM10" s="117" t="s">
        <v>1459</v>
      </c>
      <c r="AN10" s="117" t="s">
        <v>1459</v>
      </c>
      <c r="AO10" s="117" t="s">
        <v>1456</v>
      </c>
      <c r="AP10" s="117" t="s">
        <v>1459</v>
      </c>
      <c r="AQ10" s="117" t="s">
        <v>1459</v>
      </c>
      <c r="AR10" s="117" t="s">
        <v>1456</v>
      </c>
      <c r="AS10" s="117" t="s">
        <v>1456</v>
      </c>
      <c r="AT10" s="117" t="s">
        <v>1456</v>
      </c>
      <c r="AU10" s="117" t="s">
        <v>1456</v>
      </c>
      <c r="AV10" s="117" t="s">
        <v>1456</v>
      </c>
      <c r="AW10" s="117" t="s">
        <v>1459</v>
      </c>
    </row>
    <row r="11" spans="1:49" x14ac:dyDescent="0.3">
      <c r="A11" s="117" t="s">
        <v>77</v>
      </c>
      <c r="B11" s="117" t="s">
        <v>1460</v>
      </c>
      <c r="C11" s="117" t="s">
        <v>1460</v>
      </c>
      <c r="D11" s="117" t="s">
        <v>1460</v>
      </c>
      <c r="E11" s="117" t="s">
        <v>1460</v>
      </c>
      <c r="F11" s="117" t="s">
        <v>1460</v>
      </c>
      <c r="G11" s="117" t="s">
        <v>1460</v>
      </c>
      <c r="H11" s="117" t="s">
        <v>1460</v>
      </c>
      <c r="I11" s="117" t="s">
        <v>1460</v>
      </c>
      <c r="J11" s="117" t="s">
        <v>1460</v>
      </c>
      <c r="K11" s="117" t="s">
        <v>1460</v>
      </c>
      <c r="L11" s="117" t="s">
        <v>1460</v>
      </c>
      <c r="M11" s="117" t="s">
        <v>1460</v>
      </c>
      <c r="N11" s="117" t="s">
        <v>1460</v>
      </c>
      <c r="O11" s="117" t="s">
        <v>1460</v>
      </c>
      <c r="P11" s="117" t="s">
        <v>1460</v>
      </c>
      <c r="Q11" s="117" t="s">
        <v>1460</v>
      </c>
      <c r="R11" s="117" t="s">
        <v>1460</v>
      </c>
      <c r="S11" s="117" t="s">
        <v>1460</v>
      </c>
      <c r="T11" s="117" t="s">
        <v>1460</v>
      </c>
      <c r="U11" s="117" t="s">
        <v>1460</v>
      </c>
      <c r="V11" s="117" t="s">
        <v>1460</v>
      </c>
      <c r="W11" s="117" t="s">
        <v>1460</v>
      </c>
      <c r="X11" s="117" t="s">
        <v>1460</v>
      </c>
      <c r="Y11" s="117" t="s">
        <v>1460</v>
      </c>
      <c r="Z11" s="117" t="s">
        <v>1460</v>
      </c>
      <c r="AA11" s="117" t="s">
        <v>1460</v>
      </c>
      <c r="AB11" s="117" t="s">
        <v>1460</v>
      </c>
      <c r="AC11" s="117" t="s">
        <v>1460</v>
      </c>
      <c r="AD11" s="117" t="s">
        <v>1460</v>
      </c>
      <c r="AE11" s="117" t="s">
        <v>1460</v>
      </c>
      <c r="AF11" s="117" t="s">
        <v>1460</v>
      </c>
      <c r="AG11" s="117" t="s">
        <v>1460</v>
      </c>
      <c r="AH11" s="117" t="s">
        <v>1460</v>
      </c>
      <c r="AI11" s="117" t="s">
        <v>1460</v>
      </c>
      <c r="AJ11" s="117" t="s">
        <v>1460</v>
      </c>
      <c r="AK11" s="117" t="s">
        <v>1460</v>
      </c>
      <c r="AL11" s="117" t="s">
        <v>1460</v>
      </c>
      <c r="AM11" s="117" t="s">
        <v>1460</v>
      </c>
      <c r="AN11" s="117" t="s">
        <v>1460</v>
      </c>
      <c r="AO11" s="117" t="s">
        <v>1460</v>
      </c>
      <c r="AP11" s="117" t="s">
        <v>1460</v>
      </c>
      <c r="AQ11" s="117" t="s">
        <v>1460</v>
      </c>
      <c r="AR11" s="117" t="s">
        <v>1460</v>
      </c>
      <c r="AS11" s="117" t="s">
        <v>1460</v>
      </c>
      <c r="AT11" s="117" t="s">
        <v>1460</v>
      </c>
      <c r="AU11" s="117" t="s">
        <v>1460</v>
      </c>
      <c r="AV11" s="117" t="s">
        <v>1460</v>
      </c>
      <c r="AW11" s="117" t="s">
        <v>1460</v>
      </c>
    </row>
    <row r="12" spans="1:49" x14ac:dyDescent="0.3">
      <c r="A12" s="118" t="s">
        <v>82</v>
      </c>
      <c r="B12" s="119">
        <v>1.1000000000000001</v>
      </c>
      <c r="C12" s="120">
        <v>21.5</v>
      </c>
      <c r="D12" s="120">
        <v>22.4</v>
      </c>
      <c r="E12" s="120">
        <v>2</v>
      </c>
      <c r="F12" s="120">
        <v>15.1</v>
      </c>
      <c r="G12" s="121">
        <v>23.5</v>
      </c>
      <c r="H12" s="119">
        <v>13.8</v>
      </c>
      <c r="I12" s="121">
        <v>50</v>
      </c>
      <c r="J12" s="119">
        <v>13.05</v>
      </c>
      <c r="K12" s="120">
        <v>12.65</v>
      </c>
      <c r="L12" s="121">
        <v>13.836</v>
      </c>
      <c r="M12" s="122" t="s">
        <v>1461</v>
      </c>
      <c r="N12" s="123" t="s">
        <v>1461</v>
      </c>
      <c r="O12" s="124">
        <v>1.1000000000000001</v>
      </c>
      <c r="P12" s="119">
        <v>70.31</v>
      </c>
      <c r="Q12" s="120">
        <v>24.65</v>
      </c>
      <c r="R12" s="120">
        <v>134</v>
      </c>
      <c r="S12" s="121">
        <v>72.927000000000007</v>
      </c>
      <c r="T12" s="124">
        <v>65.0124</v>
      </c>
      <c r="U12" s="124">
        <v>7.15</v>
      </c>
      <c r="V12" s="119">
        <v>11.53</v>
      </c>
      <c r="W12" s="120">
        <v>5.22</v>
      </c>
      <c r="X12" s="120">
        <v>0.38</v>
      </c>
      <c r="Y12" s="120">
        <v>0.01</v>
      </c>
      <c r="Z12" s="121">
        <v>0.41299999999999998</v>
      </c>
      <c r="AA12" s="119">
        <v>41.83</v>
      </c>
      <c r="AB12" s="121">
        <v>178.92500000000001</v>
      </c>
      <c r="AC12" s="119">
        <v>37.81</v>
      </c>
      <c r="AD12" s="120">
        <v>29.145</v>
      </c>
      <c r="AE12" s="120">
        <v>15.103999999999999</v>
      </c>
      <c r="AF12" s="121">
        <v>0</v>
      </c>
      <c r="AG12" s="119">
        <v>5.7195999999999998</v>
      </c>
      <c r="AH12" s="120">
        <v>13</v>
      </c>
      <c r="AI12" s="120">
        <v>10.27284</v>
      </c>
      <c r="AJ12" s="120">
        <v>9.8333300000000001</v>
      </c>
      <c r="AK12" s="121">
        <v>10.199999999999999</v>
      </c>
      <c r="AL12" s="119">
        <v>9.6999999999999993</v>
      </c>
      <c r="AM12" s="121">
        <v>11.22</v>
      </c>
      <c r="AN12" s="119">
        <v>23.925889999999999</v>
      </c>
      <c r="AO12" s="125" t="s">
        <v>1461</v>
      </c>
      <c r="AP12" s="120">
        <v>55.75817</v>
      </c>
      <c r="AQ12" s="120">
        <v>4.8899999999999997</v>
      </c>
      <c r="AR12" s="125" t="s">
        <v>1461</v>
      </c>
      <c r="AS12" s="120">
        <v>3.6880500000000001</v>
      </c>
      <c r="AT12" s="120">
        <v>7.1303700000000001</v>
      </c>
      <c r="AU12" s="120">
        <v>13.304</v>
      </c>
      <c r="AV12" s="120">
        <v>4.4710000000000001</v>
      </c>
      <c r="AW12" s="121">
        <v>18.285</v>
      </c>
    </row>
    <row r="13" spans="1:49" x14ac:dyDescent="0.3">
      <c r="A13" s="126" t="s">
        <v>806</v>
      </c>
      <c r="B13" s="119">
        <v>1.1000000000000001</v>
      </c>
      <c r="C13" s="120">
        <v>21.5</v>
      </c>
      <c r="D13" s="120">
        <v>22.4</v>
      </c>
      <c r="E13" s="120">
        <v>2</v>
      </c>
      <c r="F13" s="120">
        <v>15.1</v>
      </c>
      <c r="G13" s="121">
        <v>23.5</v>
      </c>
      <c r="H13" s="119">
        <v>13.8</v>
      </c>
      <c r="I13" s="121">
        <v>50</v>
      </c>
      <c r="J13" s="119">
        <v>13.05</v>
      </c>
      <c r="K13" s="120">
        <v>12.65</v>
      </c>
      <c r="L13" s="121">
        <v>13.836</v>
      </c>
      <c r="M13" s="122" t="s">
        <v>1461</v>
      </c>
      <c r="N13" s="123" t="s">
        <v>1461</v>
      </c>
      <c r="O13" s="124">
        <v>1.1000000000000001</v>
      </c>
      <c r="P13" s="119">
        <v>70.31</v>
      </c>
      <c r="Q13" s="120">
        <v>24.65</v>
      </c>
      <c r="R13" s="120">
        <v>134</v>
      </c>
      <c r="S13" s="121">
        <v>72.927000000000007</v>
      </c>
      <c r="T13" s="124">
        <v>65.0124</v>
      </c>
      <c r="U13" s="124">
        <v>7.15</v>
      </c>
      <c r="V13" s="119">
        <v>11.53</v>
      </c>
      <c r="W13" s="120">
        <v>5.22</v>
      </c>
      <c r="X13" s="120">
        <v>0.38</v>
      </c>
      <c r="Y13" s="120">
        <v>0.01</v>
      </c>
      <c r="Z13" s="121">
        <v>0.41299999999999998</v>
      </c>
      <c r="AA13" s="119">
        <v>41.83</v>
      </c>
      <c r="AB13" s="121">
        <v>178.92500000000001</v>
      </c>
      <c r="AC13" s="119">
        <v>37.81</v>
      </c>
      <c r="AD13" s="120">
        <v>29.145</v>
      </c>
      <c r="AE13" s="120">
        <v>15.103999999999999</v>
      </c>
      <c r="AF13" s="121">
        <v>0</v>
      </c>
      <c r="AG13" s="119">
        <v>5.7195999999999998</v>
      </c>
      <c r="AH13" s="120">
        <v>13</v>
      </c>
      <c r="AI13" s="120">
        <v>10.27284</v>
      </c>
      <c r="AJ13" s="120">
        <v>9.8333300000000001</v>
      </c>
      <c r="AK13" s="121">
        <v>10.199999999999999</v>
      </c>
      <c r="AL13" s="119">
        <v>9.6999999999999993</v>
      </c>
      <c r="AM13" s="121">
        <v>11.22</v>
      </c>
      <c r="AN13" s="119">
        <v>23.925889999999999</v>
      </c>
      <c r="AO13" s="125" t="s">
        <v>1461</v>
      </c>
      <c r="AP13" s="120">
        <v>55.75817</v>
      </c>
      <c r="AQ13" s="120">
        <v>4.8899999999999997</v>
      </c>
      <c r="AR13" s="125" t="s">
        <v>1461</v>
      </c>
      <c r="AS13" s="120">
        <v>3.6880500000000001</v>
      </c>
      <c r="AT13" s="120">
        <v>7.1303700000000001</v>
      </c>
      <c r="AU13" s="120">
        <v>13.304</v>
      </c>
      <c r="AV13" s="120">
        <v>4.4710000000000001</v>
      </c>
      <c r="AW13" s="121">
        <v>18.285</v>
      </c>
    </row>
    <row r="14" spans="1:49" x14ac:dyDescent="0.3">
      <c r="A14" s="126" t="s">
        <v>807</v>
      </c>
      <c r="B14" s="119">
        <v>1.1000000000000001</v>
      </c>
      <c r="C14" s="120">
        <v>21.5</v>
      </c>
      <c r="D14" s="120">
        <v>22.4</v>
      </c>
      <c r="E14" s="120">
        <v>2</v>
      </c>
      <c r="F14" s="120">
        <v>24.4</v>
      </c>
      <c r="G14" s="121">
        <v>23.5</v>
      </c>
      <c r="H14" s="119">
        <v>13.8</v>
      </c>
      <c r="I14" s="121">
        <v>50</v>
      </c>
      <c r="J14" s="119">
        <v>10</v>
      </c>
      <c r="K14" s="120">
        <v>12.8</v>
      </c>
      <c r="L14" s="121">
        <v>8.4019999999999992</v>
      </c>
      <c r="M14" s="122" t="s">
        <v>1461</v>
      </c>
      <c r="N14" s="123" t="s">
        <v>1461</v>
      </c>
      <c r="O14" s="124">
        <v>1.1000000000000001</v>
      </c>
      <c r="P14" s="119">
        <v>74.260000000000005</v>
      </c>
      <c r="Q14" s="120">
        <v>26.65</v>
      </c>
      <c r="R14" s="120">
        <v>131.85</v>
      </c>
      <c r="S14" s="121">
        <v>72.927000000000007</v>
      </c>
      <c r="T14" s="124">
        <v>63.692</v>
      </c>
      <c r="U14" s="124">
        <v>7.28</v>
      </c>
      <c r="V14" s="119">
        <v>11.53</v>
      </c>
      <c r="W14" s="120">
        <v>4.92</v>
      </c>
      <c r="X14" s="120">
        <v>0.45</v>
      </c>
      <c r="Y14" s="120">
        <v>0.01</v>
      </c>
      <c r="Z14" s="121">
        <v>0.29699999999999999</v>
      </c>
      <c r="AA14" s="119">
        <v>45.05</v>
      </c>
      <c r="AB14" s="121">
        <v>180.70400000000001</v>
      </c>
      <c r="AC14" s="119">
        <v>36.96</v>
      </c>
      <c r="AD14" s="120">
        <v>29.088000000000001</v>
      </c>
      <c r="AE14" s="120">
        <v>14.428000000000001</v>
      </c>
      <c r="AF14" s="121">
        <v>3.8</v>
      </c>
      <c r="AG14" s="119">
        <v>5.7195999999999998</v>
      </c>
      <c r="AH14" s="120">
        <v>9.5</v>
      </c>
      <c r="AI14" s="120">
        <v>10.1502</v>
      </c>
      <c r="AJ14" s="120">
        <v>9.8333300000000001</v>
      </c>
      <c r="AK14" s="121">
        <v>10.199999999999999</v>
      </c>
      <c r="AL14" s="119">
        <v>10.34</v>
      </c>
      <c r="AM14" s="121">
        <v>11.86</v>
      </c>
      <c r="AN14" s="119">
        <v>23.925889999999999</v>
      </c>
      <c r="AO14" s="125" t="s">
        <v>1461</v>
      </c>
      <c r="AP14" s="125" t="s">
        <v>1461</v>
      </c>
      <c r="AQ14" s="120">
        <v>4.915</v>
      </c>
      <c r="AR14" s="125" t="s">
        <v>1461</v>
      </c>
      <c r="AS14" s="120">
        <v>3.71461</v>
      </c>
      <c r="AT14" s="120">
        <v>7.1303700000000001</v>
      </c>
      <c r="AU14" s="120">
        <v>13.304</v>
      </c>
      <c r="AV14" s="120">
        <v>4.5990000000000002</v>
      </c>
      <c r="AW14" s="121">
        <v>18.120999999999999</v>
      </c>
    </row>
    <row r="15" spans="1:49" x14ac:dyDescent="0.3">
      <c r="A15" s="126" t="s">
        <v>808</v>
      </c>
      <c r="B15" s="119">
        <v>1.1000000000000001</v>
      </c>
      <c r="C15" s="120">
        <v>21.5</v>
      </c>
      <c r="D15" s="120">
        <v>22.4</v>
      </c>
      <c r="E15" s="120">
        <v>2</v>
      </c>
      <c r="F15" s="120">
        <v>24.4</v>
      </c>
      <c r="G15" s="121">
        <v>23.5</v>
      </c>
      <c r="H15" s="119">
        <v>13.8</v>
      </c>
      <c r="I15" s="121">
        <v>50</v>
      </c>
      <c r="J15" s="119">
        <v>10</v>
      </c>
      <c r="K15" s="120">
        <v>12.8</v>
      </c>
      <c r="L15" s="121">
        <v>8.4019999999999992</v>
      </c>
      <c r="M15" s="122" t="s">
        <v>1461</v>
      </c>
      <c r="N15" s="123" t="s">
        <v>1461</v>
      </c>
      <c r="O15" s="124">
        <v>1.1000000000000001</v>
      </c>
      <c r="P15" s="119">
        <v>74.260000000000005</v>
      </c>
      <c r="Q15" s="120">
        <v>26.65</v>
      </c>
      <c r="R15" s="120">
        <v>131.85</v>
      </c>
      <c r="S15" s="121">
        <v>72.927000000000007</v>
      </c>
      <c r="T15" s="124">
        <v>63.692</v>
      </c>
      <c r="U15" s="124">
        <v>7.28</v>
      </c>
      <c r="V15" s="119">
        <v>11.53</v>
      </c>
      <c r="W15" s="120">
        <v>4.92</v>
      </c>
      <c r="X15" s="120">
        <v>0.45</v>
      </c>
      <c r="Y15" s="120">
        <v>0.01</v>
      </c>
      <c r="Z15" s="121">
        <v>0.29699999999999999</v>
      </c>
      <c r="AA15" s="119">
        <v>45.05</v>
      </c>
      <c r="AB15" s="121">
        <v>180.70400000000001</v>
      </c>
      <c r="AC15" s="119">
        <v>36.96</v>
      </c>
      <c r="AD15" s="120">
        <v>29.088000000000001</v>
      </c>
      <c r="AE15" s="120">
        <v>14.428000000000001</v>
      </c>
      <c r="AF15" s="121">
        <v>3.8</v>
      </c>
      <c r="AG15" s="119">
        <v>5.7195999999999998</v>
      </c>
      <c r="AH15" s="120">
        <v>9.5</v>
      </c>
      <c r="AI15" s="120">
        <v>10.1502</v>
      </c>
      <c r="AJ15" s="120">
        <v>9.8333300000000001</v>
      </c>
      <c r="AK15" s="121">
        <v>10.199999999999999</v>
      </c>
      <c r="AL15" s="119">
        <v>10.34</v>
      </c>
      <c r="AM15" s="121">
        <v>11.86</v>
      </c>
      <c r="AN15" s="119">
        <v>23.925889999999999</v>
      </c>
      <c r="AO15" s="125" t="s">
        <v>1461</v>
      </c>
      <c r="AP15" s="125" t="s">
        <v>1461</v>
      </c>
      <c r="AQ15" s="120">
        <v>4.915</v>
      </c>
      <c r="AR15" s="125" t="s">
        <v>1461</v>
      </c>
      <c r="AS15" s="120">
        <v>3.71461</v>
      </c>
      <c r="AT15" s="120">
        <v>7.1303700000000001</v>
      </c>
      <c r="AU15" s="120">
        <v>13.304</v>
      </c>
      <c r="AV15" s="120">
        <v>4.5990000000000002</v>
      </c>
      <c r="AW15" s="121">
        <v>18.120999999999999</v>
      </c>
    </row>
    <row r="16" spans="1:49" x14ac:dyDescent="0.3">
      <c r="A16" s="126" t="s">
        <v>809</v>
      </c>
      <c r="B16" s="119">
        <v>1.1000000000000001</v>
      </c>
      <c r="C16" s="120">
        <v>21.5</v>
      </c>
      <c r="D16" s="120">
        <v>22.4</v>
      </c>
      <c r="E16" s="120">
        <v>2</v>
      </c>
      <c r="F16" s="120">
        <v>20.8</v>
      </c>
      <c r="G16" s="121">
        <v>23.5</v>
      </c>
      <c r="H16" s="119">
        <v>14.3</v>
      </c>
      <c r="I16" s="121">
        <v>50</v>
      </c>
      <c r="J16" s="119">
        <v>9.9</v>
      </c>
      <c r="K16" s="120">
        <v>12.74</v>
      </c>
      <c r="L16" s="121">
        <v>8.4489999999999998</v>
      </c>
      <c r="M16" s="122" t="s">
        <v>1461</v>
      </c>
      <c r="N16" s="123" t="s">
        <v>1461</v>
      </c>
      <c r="O16" s="124">
        <v>1.1000000000000001</v>
      </c>
      <c r="P16" s="119">
        <v>79.180000000000007</v>
      </c>
      <c r="Q16" s="120">
        <v>27.9</v>
      </c>
      <c r="R16" s="120">
        <v>131.85</v>
      </c>
      <c r="S16" s="121">
        <v>72.927000000000007</v>
      </c>
      <c r="T16" s="124">
        <v>65.287000000000006</v>
      </c>
      <c r="U16" s="124">
        <v>7.34</v>
      </c>
      <c r="V16" s="119">
        <v>11.53</v>
      </c>
      <c r="W16" s="120">
        <v>4.33</v>
      </c>
      <c r="X16" s="120">
        <v>0.45</v>
      </c>
      <c r="Y16" s="120">
        <v>0.01</v>
      </c>
      <c r="Z16" s="121">
        <v>0.44500000000000001</v>
      </c>
      <c r="AA16" s="119">
        <v>52.63</v>
      </c>
      <c r="AB16" s="121">
        <v>188.34899999999999</v>
      </c>
      <c r="AC16" s="119">
        <v>36.94</v>
      </c>
      <c r="AD16" s="120">
        <v>29.141999999999999</v>
      </c>
      <c r="AE16" s="120">
        <v>14.566000000000001</v>
      </c>
      <c r="AF16" s="121">
        <v>3.7</v>
      </c>
      <c r="AG16" s="119">
        <v>5.7195999999999998</v>
      </c>
      <c r="AH16" s="120">
        <v>11</v>
      </c>
      <c r="AI16" s="120">
        <v>10.24065</v>
      </c>
      <c r="AJ16" s="120">
        <v>9.8333300000000001</v>
      </c>
      <c r="AK16" s="121">
        <v>10.199999999999999</v>
      </c>
      <c r="AL16" s="119">
        <v>9.83</v>
      </c>
      <c r="AM16" s="121">
        <v>11.35</v>
      </c>
      <c r="AN16" s="119">
        <v>23.925889999999999</v>
      </c>
      <c r="AO16" s="125" t="s">
        <v>1461</v>
      </c>
      <c r="AP16" s="125" t="s">
        <v>1461</v>
      </c>
      <c r="AQ16" s="120">
        <v>4.9260000000000002</v>
      </c>
      <c r="AR16" s="125" t="s">
        <v>1461</v>
      </c>
      <c r="AS16" s="120">
        <v>3.7031999999999998</v>
      </c>
      <c r="AT16" s="120">
        <v>7.1303700000000001</v>
      </c>
      <c r="AU16" s="120">
        <v>13.304</v>
      </c>
      <c r="AV16" s="120">
        <v>4.5439999999999996</v>
      </c>
      <c r="AW16" s="121">
        <v>18.28</v>
      </c>
    </row>
    <row r="17" spans="1:49" x14ac:dyDescent="0.3">
      <c r="A17" s="126" t="s">
        <v>810</v>
      </c>
      <c r="B17" s="119">
        <v>1.1000000000000001</v>
      </c>
      <c r="C17" s="120">
        <v>21.5</v>
      </c>
      <c r="D17" s="120">
        <v>22.4</v>
      </c>
      <c r="E17" s="120">
        <v>2</v>
      </c>
      <c r="F17" s="120">
        <v>20.8</v>
      </c>
      <c r="G17" s="121">
        <v>23.5</v>
      </c>
      <c r="H17" s="119">
        <v>14.3</v>
      </c>
      <c r="I17" s="121">
        <v>50</v>
      </c>
      <c r="J17" s="119">
        <v>9.9</v>
      </c>
      <c r="K17" s="120">
        <v>12.74</v>
      </c>
      <c r="L17" s="121">
        <v>8.4489999999999998</v>
      </c>
      <c r="M17" s="122" t="s">
        <v>1461</v>
      </c>
      <c r="N17" s="123" t="s">
        <v>1461</v>
      </c>
      <c r="O17" s="124">
        <v>1.1000000000000001</v>
      </c>
      <c r="P17" s="119">
        <v>79.180000000000007</v>
      </c>
      <c r="Q17" s="120">
        <v>27.9</v>
      </c>
      <c r="R17" s="120">
        <v>131.85</v>
      </c>
      <c r="S17" s="121">
        <v>72.927000000000007</v>
      </c>
      <c r="T17" s="124">
        <v>65.287000000000006</v>
      </c>
      <c r="U17" s="124">
        <v>7.34</v>
      </c>
      <c r="V17" s="119">
        <v>11.53</v>
      </c>
      <c r="W17" s="120">
        <v>4.33</v>
      </c>
      <c r="X17" s="120">
        <v>0.45</v>
      </c>
      <c r="Y17" s="120">
        <v>0.01</v>
      </c>
      <c r="Z17" s="121">
        <v>0.44500000000000001</v>
      </c>
      <c r="AA17" s="119">
        <v>52.63</v>
      </c>
      <c r="AB17" s="121">
        <v>188.34899999999999</v>
      </c>
      <c r="AC17" s="119">
        <v>36.94</v>
      </c>
      <c r="AD17" s="120">
        <v>29.141999999999999</v>
      </c>
      <c r="AE17" s="120">
        <v>14.566000000000001</v>
      </c>
      <c r="AF17" s="121">
        <v>3.7</v>
      </c>
      <c r="AG17" s="119">
        <v>5.7195999999999998</v>
      </c>
      <c r="AH17" s="120">
        <v>11</v>
      </c>
      <c r="AI17" s="120">
        <v>10.24065</v>
      </c>
      <c r="AJ17" s="120">
        <v>9.8333300000000001</v>
      </c>
      <c r="AK17" s="121">
        <v>10.199999999999999</v>
      </c>
      <c r="AL17" s="119">
        <v>9.83</v>
      </c>
      <c r="AM17" s="121">
        <v>11.35</v>
      </c>
      <c r="AN17" s="119">
        <v>23.925889999999999</v>
      </c>
      <c r="AO17" s="125" t="s">
        <v>1461</v>
      </c>
      <c r="AP17" s="125" t="s">
        <v>1461</v>
      </c>
      <c r="AQ17" s="120">
        <v>4.9260000000000002</v>
      </c>
      <c r="AR17" s="125" t="s">
        <v>1461</v>
      </c>
      <c r="AS17" s="120">
        <v>3.7031999999999998</v>
      </c>
      <c r="AT17" s="120">
        <v>7.1303700000000001</v>
      </c>
      <c r="AU17" s="120">
        <v>13.304</v>
      </c>
      <c r="AV17" s="120">
        <v>4.5439999999999996</v>
      </c>
      <c r="AW17" s="121">
        <v>18.28</v>
      </c>
    </row>
    <row r="18" spans="1:49" x14ac:dyDescent="0.3">
      <c r="A18" s="126" t="s">
        <v>811</v>
      </c>
      <c r="B18" s="119">
        <v>1.1000000000000001</v>
      </c>
      <c r="C18" s="120">
        <v>21</v>
      </c>
      <c r="D18" s="120">
        <v>21.9</v>
      </c>
      <c r="E18" s="120">
        <v>2</v>
      </c>
      <c r="F18" s="120">
        <v>28.6</v>
      </c>
      <c r="G18" s="121">
        <v>23</v>
      </c>
      <c r="H18" s="119">
        <v>14.3</v>
      </c>
      <c r="I18" s="121">
        <v>50</v>
      </c>
      <c r="J18" s="119">
        <v>9.9700000000000006</v>
      </c>
      <c r="K18" s="120">
        <v>12.65</v>
      </c>
      <c r="L18" s="121">
        <v>8.3490000000000002</v>
      </c>
      <c r="M18" s="122" t="s">
        <v>1461</v>
      </c>
      <c r="N18" s="123" t="s">
        <v>1461</v>
      </c>
      <c r="O18" s="124">
        <v>1.1000000000000001</v>
      </c>
      <c r="P18" s="119">
        <v>79.180000000000007</v>
      </c>
      <c r="Q18" s="120">
        <v>28.33</v>
      </c>
      <c r="R18" s="120">
        <v>131.85</v>
      </c>
      <c r="S18" s="121">
        <v>72.927000000000007</v>
      </c>
      <c r="T18" s="124">
        <v>67.254000000000005</v>
      </c>
      <c r="U18" s="124">
        <v>7.39</v>
      </c>
      <c r="V18" s="119">
        <v>11.53</v>
      </c>
      <c r="W18" s="120">
        <v>4.09</v>
      </c>
      <c r="X18" s="120">
        <v>0.35</v>
      </c>
      <c r="Y18" s="120">
        <v>0.01</v>
      </c>
      <c r="Z18" s="121">
        <v>0.30399999999999999</v>
      </c>
      <c r="AA18" s="119">
        <v>45.76</v>
      </c>
      <c r="AB18" s="121">
        <v>181.06299999999999</v>
      </c>
      <c r="AC18" s="119">
        <v>36.67</v>
      </c>
      <c r="AD18" s="120">
        <v>28.538</v>
      </c>
      <c r="AE18" s="120">
        <v>14.234</v>
      </c>
      <c r="AF18" s="121">
        <v>3.5</v>
      </c>
      <c r="AG18" s="119">
        <v>5.7195999999999998</v>
      </c>
      <c r="AH18" s="120">
        <v>10</v>
      </c>
      <c r="AI18" s="120">
        <v>10.20829</v>
      </c>
      <c r="AJ18" s="120">
        <v>9.8333300000000001</v>
      </c>
      <c r="AK18" s="121">
        <v>10.199999999999999</v>
      </c>
      <c r="AL18" s="119">
        <v>9.68</v>
      </c>
      <c r="AM18" s="121">
        <v>11.2</v>
      </c>
      <c r="AN18" s="119">
        <v>23.925889999999999</v>
      </c>
      <c r="AO18" s="125" t="s">
        <v>1461</v>
      </c>
      <c r="AP18" s="125" t="s">
        <v>1461</v>
      </c>
      <c r="AQ18" s="120">
        <v>4.9589999999999996</v>
      </c>
      <c r="AR18" s="125" t="s">
        <v>1461</v>
      </c>
      <c r="AS18" s="120">
        <v>3.68411</v>
      </c>
      <c r="AT18" s="120">
        <v>7.1303700000000001</v>
      </c>
      <c r="AU18" s="120">
        <v>13.304</v>
      </c>
      <c r="AV18" s="120">
        <v>4.452</v>
      </c>
      <c r="AW18" s="121">
        <v>18.126000000000001</v>
      </c>
    </row>
    <row r="19" spans="1:49" x14ac:dyDescent="0.3">
      <c r="A19" s="126" t="s">
        <v>812</v>
      </c>
      <c r="B19" s="119">
        <v>1.1000000000000001</v>
      </c>
      <c r="C19" s="120">
        <v>21</v>
      </c>
      <c r="D19" s="120">
        <v>21.9</v>
      </c>
      <c r="E19" s="120">
        <v>2</v>
      </c>
      <c r="F19" s="120">
        <v>28.6</v>
      </c>
      <c r="G19" s="121">
        <v>23</v>
      </c>
      <c r="H19" s="119">
        <v>14.3</v>
      </c>
      <c r="I19" s="121">
        <v>50</v>
      </c>
      <c r="J19" s="119">
        <v>9.9700000000000006</v>
      </c>
      <c r="K19" s="120">
        <v>12.65</v>
      </c>
      <c r="L19" s="121">
        <v>8.3490000000000002</v>
      </c>
      <c r="M19" s="122" t="s">
        <v>1461</v>
      </c>
      <c r="N19" s="123" t="s">
        <v>1461</v>
      </c>
      <c r="O19" s="124">
        <v>1.1000000000000001</v>
      </c>
      <c r="P19" s="119">
        <v>79.180000000000007</v>
      </c>
      <c r="Q19" s="120">
        <v>28.33</v>
      </c>
      <c r="R19" s="120">
        <v>131.85</v>
      </c>
      <c r="S19" s="121">
        <v>72.927000000000007</v>
      </c>
      <c r="T19" s="124">
        <v>67.254000000000005</v>
      </c>
      <c r="U19" s="124">
        <v>7.39</v>
      </c>
      <c r="V19" s="119">
        <v>11.53</v>
      </c>
      <c r="W19" s="120">
        <v>4.09</v>
      </c>
      <c r="X19" s="120">
        <v>0.35</v>
      </c>
      <c r="Y19" s="120">
        <v>0.01</v>
      </c>
      <c r="Z19" s="121">
        <v>0.30399999999999999</v>
      </c>
      <c r="AA19" s="119">
        <v>45.76</v>
      </c>
      <c r="AB19" s="121">
        <v>181.06299999999999</v>
      </c>
      <c r="AC19" s="119">
        <v>36.67</v>
      </c>
      <c r="AD19" s="120">
        <v>28.538</v>
      </c>
      <c r="AE19" s="120">
        <v>14.234</v>
      </c>
      <c r="AF19" s="121">
        <v>3.5</v>
      </c>
      <c r="AG19" s="119">
        <v>5.7195999999999998</v>
      </c>
      <c r="AH19" s="120">
        <v>10</v>
      </c>
      <c r="AI19" s="120">
        <v>10.20829</v>
      </c>
      <c r="AJ19" s="120">
        <v>9.8333300000000001</v>
      </c>
      <c r="AK19" s="121">
        <v>10.199999999999999</v>
      </c>
      <c r="AL19" s="119">
        <v>9.68</v>
      </c>
      <c r="AM19" s="121">
        <v>11.2</v>
      </c>
      <c r="AN19" s="119">
        <v>23.925889999999999</v>
      </c>
      <c r="AO19" s="125" t="s">
        <v>1461</v>
      </c>
      <c r="AP19" s="125" t="s">
        <v>1461</v>
      </c>
      <c r="AQ19" s="120">
        <v>4.9589999999999996</v>
      </c>
      <c r="AR19" s="125" t="s">
        <v>1461</v>
      </c>
      <c r="AS19" s="120">
        <v>3.68411</v>
      </c>
      <c r="AT19" s="120">
        <v>7.1303700000000001</v>
      </c>
      <c r="AU19" s="120">
        <v>13.304</v>
      </c>
      <c r="AV19" s="120">
        <v>4.452</v>
      </c>
      <c r="AW19" s="121">
        <v>18.126000000000001</v>
      </c>
    </row>
    <row r="20" spans="1:49" x14ac:dyDescent="0.3">
      <c r="A20" s="126" t="s">
        <v>813</v>
      </c>
      <c r="B20" s="119">
        <v>1.1000000000000001</v>
      </c>
      <c r="C20" s="120">
        <v>21</v>
      </c>
      <c r="D20" s="120">
        <v>21.9</v>
      </c>
      <c r="E20" s="120">
        <v>2</v>
      </c>
      <c r="F20" s="120">
        <v>13.8</v>
      </c>
      <c r="G20" s="121">
        <v>23</v>
      </c>
      <c r="H20" s="119">
        <v>14.7</v>
      </c>
      <c r="I20" s="121">
        <v>50</v>
      </c>
      <c r="J20" s="119">
        <v>10.95</v>
      </c>
      <c r="K20" s="120">
        <v>12.67</v>
      </c>
      <c r="L20" s="121">
        <v>8.4939999999999998</v>
      </c>
      <c r="M20" s="122" t="s">
        <v>1461</v>
      </c>
      <c r="N20" s="123" t="s">
        <v>1461</v>
      </c>
      <c r="O20" s="124">
        <v>1.1000000000000001</v>
      </c>
      <c r="P20" s="119">
        <v>79.180000000000007</v>
      </c>
      <c r="Q20" s="120">
        <v>28.33</v>
      </c>
      <c r="R20" s="120">
        <v>132.91999999999999</v>
      </c>
      <c r="S20" s="121">
        <v>72.927000000000007</v>
      </c>
      <c r="T20" s="124">
        <v>65.11</v>
      </c>
      <c r="U20" s="124">
        <v>7.36</v>
      </c>
      <c r="V20" s="119">
        <v>11.53</v>
      </c>
      <c r="W20" s="120">
        <v>4.57</v>
      </c>
      <c r="X20" s="120">
        <v>0.39</v>
      </c>
      <c r="Y20" s="120">
        <v>0.01</v>
      </c>
      <c r="Z20" s="121">
        <v>0.43099999999999999</v>
      </c>
      <c r="AA20" s="119">
        <v>58.54</v>
      </c>
      <c r="AB20" s="121">
        <v>188.86799999999999</v>
      </c>
      <c r="AC20" s="119">
        <v>36.72</v>
      </c>
      <c r="AD20" s="120">
        <v>29.321000000000002</v>
      </c>
      <c r="AE20" s="120">
        <v>15.71</v>
      </c>
      <c r="AF20" s="121">
        <v>3.9</v>
      </c>
      <c r="AG20" s="119">
        <v>5.7195999999999998</v>
      </c>
      <c r="AH20" s="120">
        <v>10.5</v>
      </c>
      <c r="AI20" s="120">
        <v>10.250999999999999</v>
      </c>
      <c r="AJ20" s="120">
        <v>9.8333300000000001</v>
      </c>
      <c r="AK20" s="121">
        <v>10.199999999999999</v>
      </c>
      <c r="AL20" s="119">
        <v>9.59</v>
      </c>
      <c r="AM20" s="121">
        <v>11.11</v>
      </c>
      <c r="AN20" s="119">
        <v>23.925889999999999</v>
      </c>
      <c r="AO20" s="125" t="s">
        <v>1461</v>
      </c>
      <c r="AP20" s="125" t="s">
        <v>1461</v>
      </c>
      <c r="AQ20" s="120">
        <v>4.9290000000000003</v>
      </c>
      <c r="AR20" s="125" t="s">
        <v>1461</v>
      </c>
      <c r="AS20" s="120">
        <v>3.6919900000000001</v>
      </c>
      <c r="AT20" s="120">
        <v>7.1303700000000001</v>
      </c>
      <c r="AU20" s="120">
        <v>13.304</v>
      </c>
      <c r="AV20" s="120">
        <v>4.49</v>
      </c>
      <c r="AW20" s="121">
        <v>17.841000000000001</v>
      </c>
    </row>
    <row r="21" spans="1:49" x14ac:dyDescent="0.3">
      <c r="A21" s="126" t="s">
        <v>814</v>
      </c>
      <c r="B21" s="119">
        <v>1.1000000000000001</v>
      </c>
      <c r="C21" s="120">
        <v>21</v>
      </c>
      <c r="D21" s="120">
        <v>21.9</v>
      </c>
      <c r="E21" s="120">
        <v>2</v>
      </c>
      <c r="F21" s="120">
        <v>13.8</v>
      </c>
      <c r="G21" s="121">
        <v>23</v>
      </c>
      <c r="H21" s="119">
        <v>14.7</v>
      </c>
      <c r="I21" s="121">
        <v>50</v>
      </c>
      <c r="J21" s="119">
        <v>10.95</v>
      </c>
      <c r="K21" s="120">
        <v>12.67</v>
      </c>
      <c r="L21" s="121">
        <v>8.4939999999999998</v>
      </c>
      <c r="M21" s="122" t="s">
        <v>1461</v>
      </c>
      <c r="N21" s="123" t="s">
        <v>1461</v>
      </c>
      <c r="O21" s="124">
        <v>1.1000000000000001</v>
      </c>
      <c r="P21" s="119">
        <v>79.180000000000007</v>
      </c>
      <c r="Q21" s="120">
        <v>28.33</v>
      </c>
      <c r="R21" s="120">
        <v>132.91999999999999</v>
      </c>
      <c r="S21" s="121">
        <v>72.927000000000007</v>
      </c>
      <c r="T21" s="124">
        <v>65.11</v>
      </c>
      <c r="U21" s="124">
        <v>7.36</v>
      </c>
      <c r="V21" s="119">
        <v>11.53</v>
      </c>
      <c r="W21" s="120">
        <v>4.57</v>
      </c>
      <c r="X21" s="120">
        <v>0.39</v>
      </c>
      <c r="Y21" s="120">
        <v>0.01</v>
      </c>
      <c r="Z21" s="121">
        <v>0.43099999999999999</v>
      </c>
      <c r="AA21" s="119">
        <v>58.54</v>
      </c>
      <c r="AB21" s="121">
        <v>188.86799999999999</v>
      </c>
      <c r="AC21" s="119">
        <v>36.72</v>
      </c>
      <c r="AD21" s="120">
        <v>29.321000000000002</v>
      </c>
      <c r="AE21" s="120">
        <v>15.71</v>
      </c>
      <c r="AF21" s="121">
        <v>3.9</v>
      </c>
      <c r="AG21" s="119">
        <v>5.7195999999999998</v>
      </c>
      <c r="AH21" s="120">
        <v>10.5</v>
      </c>
      <c r="AI21" s="120">
        <v>10.250999999999999</v>
      </c>
      <c r="AJ21" s="120">
        <v>9.8333300000000001</v>
      </c>
      <c r="AK21" s="121">
        <v>10.199999999999999</v>
      </c>
      <c r="AL21" s="119">
        <v>9.59</v>
      </c>
      <c r="AM21" s="121">
        <v>11.11</v>
      </c>
      <c r="AN21" s="119">
        <v>23.925889999999999</v>
      </c>
      <c r="AO21" s="125" t="s">
        <v>1461</v>
      </c>
      <c r="AP21" s="125" t="s">
        <v>1461</v>
      </c>
      <c r="AQ21" s="120">
        <v>4.9290000000000003</v>
      </c>
      <c r="AR21" s="125" t="s">
        <v>1461</v>
      </c>
      <c r="AS21" s="120">
        <v>3.6919900000000001</v>
      </c>
      <c r="AT21" s="120">
        <v>7.1303700000000001</v>
      </c>
      <c r="AU21" s="120">
        <v>13.304</v>
      </c>
      <c r="AV21" s="120">
        <v>4.49</v>
      </c>
      <c r="AW21" s="121">
        <v>17.841000000000001</v>
      </c>
    </row>
    <row r="22" spans="1:49" x14ac:dyDescent="0.3">
      <c r="A22" s="126" t="s">
        <v>815</v>
      </c>
      <c r="B22" s="119">
        <v>1.1000000000000001</v>
      </c>
      <c r="C22" s="120">
        <v>21</v>
      </c>
      <c r="D22" s="120">
        <v>21.9</v>
      </c>
      <c r="E22" s="120">
        <v>2</v>
      </c>
      <c r="F22" s="120">
        <v>14.8</v>
      </c>
      <c r="G22" s="121">
        <v>23</v>
      </c>
      <c r="H22" s="119">
        <v>15.2</v>
      </c>
      <c r="I22" s="121">
        <v>52</v>
      </c>
      <c r="J22" s="119">
        <v>10.96</v>
      </c>
      <c r="K22" s="120">
        <v>12.76</v>
      </c>
      <c r="L22" s="121">
        <v>8.2319999999999993</v>
      </c>
      <c r="M22" s="122" t="s">
        <v>1461</v>
      </c>
      <c r="N22" s="123" t="s">
        <v>1461</v>
      </c>
      <c r="O22" s="124">
        <v>1.1000000000000001</v>
      </c>
      <c r="P22" s="119">
        <v>79.180000000000007</v>
      </c>
      <c r="Q22" s="120">
        <v>28.33</v>
      </c>
      <c r="R22" s="120">
        <v>132.91999999999999</v>
      </c>
      <c r="S22" s="121">
        <v>72.927000000000007</v>
      </c>
      <c r="T22" s="124">
        <v>62.877000000000002</v>
      </c>
      <c r="U22" s="124">
        <v>7.37</v>
      </c>
      <c r="V22" s="119">
        <v>11.53</v>
      </c>
      <c r="W22" s="120">
        <v>4.26</v>
      </c>
      <c r="X22" s="120">
        <v>0.42</v>
      </c>
      <c r="Y22" s="120">
        <v>0.01</v>
      </c>
      <c r="Z22" s="121">
        <v>0.36699999999999999</v>
      </c>
      <c r="AA22" s="119">
        <v>50.53</v>
      </c>
      <c r="AB22" s="121">
        <v>181.63</v>
      </c>
      <c r="AC22" s="119">
        <v>36.26</v>
      </c>
      <c r="AD22" s="120">
        <v>28.9</v>
      </c>
      <c r="AE22" s="120">
        <v>16.228000000000002</v>
      </c>
      <c r="AF22" s="121">
        <v>3.2</v>
      </c>
      <c r="AG22" s="119">
        <v>5.7195999999999998</v>
      </c>
      <c r="AH22" s="120">
        <v>10.5</v>
      </c>
      <c r="AI22" s="120">
        <v>10.20079</v>
      </c>
      <c r="AJ22" s="120">
        <v>9.8333300000000001</v>
      </c>
      <c r="AK22" s="121">
        <v>10.199999999999999</v>
      </c>
      <c r="AL22" s="119">
        <v>9.77</v>
      </c>
      <c r="AM22" s="121">
        <v>11.29</v>
      </c>
      <c r="AN22" s="119">
        <v>23.925889999999999</v>
      </c>
      <c r="AO22" s="125" t="s">
        <v>1461</v>
      </c>
      <c r="AP22" s="125" t="s">
        <v>1461</v>
      </c>
      <c r="AQ22" s="120">
        <v>4.8970000000000002</v>
      </c>
      <c r="AR22" s="125" t="s">
        <v>1461</v>
      </c>
      <c r="AS22" s="120">
        <v>3.7031999999999998</v>
      </c>
      <c r="AT22" s="120">
        <v>7.1303700000000001</v>
      </c>
      <c r="AU22" s="120">
        <v>13.304</v>
      </c>
      <c r="AV22" s="120">
        <v>4.5439999999999996</v>
      </c>
      <c r="AW22" s="121">
        <v>18.436</v>
      </c>
    </row>
    <row r="23" spans="1:49" x14ac:dyDescent="0.3">
      <c r="A23" s="126" t="s">
        <v>816</v>
      </c>
      <c r="B23" s="119">
        <v>1.1000000000000001</v>
      </c>
      <c r="C23" s="120">
        <v>21</v>
      </c>
      <c r="D23" s="120">
        <v>21.9</v>
      </c>
      <c r="E23" s="120">
        <v>2</v>
      </c>
      <c r="F23" s="120">
        <v>14.8</v>
      </c>
      <c r="G23" s="121">
        <v>23</v>
      </c>
      <c r="H23" s="119">
        <v>15.2</v>
      </c>
      <c r="I23" s="121">
        <v>52</v>
      </c>
      <c r="J23" s="119">
        <v>10.96</v>
      </c>
      <c r="K23" s="120">
        <v>12.76</v>
      </c>
      <c r="L23" s="121">
        <v>8.2319999999999993</v>
      </c>
      <c r="M23" s="122" t="s">
        <v>1461</v>
      </c>
      <c r="N23" s="123" t="s">
        <v>1461</v>
      </c>
      <c r="O23" s="124">
        <v>1.1000000000000001</v>
      </c>
      <c r="P23" s="119">
        <v>79.180000000000007</v>
      </c>
      <c r="Q23" s="120">
        <v>28.33</v>
      </c>
      <c r="R23" s="120">
        <v>132.91999999999999</v>
      </c>
      <c r="S23" s="121">
        <v>72.927000000000007</v>
      </c>
      <c r="T23" s="124">
        <v>62.877000000000002</v>
      </c>
      <c r="U23" s="124">
        <v>7.37</v>
      </c>
      <c r="V23" s="119">
        <v>11.53</v>
      </c>
      <c r="W23" s="120">
        <v>4.26</v>
      </c>
      <c r="X23" s="120">
        <v>0.42</v>
      </c>
      <c r="Y23" s="120">
        <v>0.01</v>
      </c>
      <c r="Z23" s="121">
        <v>0.36699999999999999</v>
      </c>
      <c r="AA23" s="119">
        <v>50.53</v>
      </c>
      <c r="AB23" s="121">
        <v>181.63</v>
      </c>
      <c r="AC23" s="119">
        <v>36.26</v>
      </c>
      <c r="AD23" s="120">
        <v>28.9</v>
      </c>
      <c r="AE23" s="120">
        <v>16.228000000000002</v>
      </c>
      <c r="AF23" s="121">
        <v>3.2</v>
      </c>
      <c r="AG23" s="119">
        <v>5.7195999999999998</v>
      </c>
      <c r="AH23" s="120">
        <v>10.5</v>
      </c>
      <c r="AI23" s="120">
        <v>10.20079</v>
      </c>
      <c r="AJ23" s="120">
        <v>9.8333300000000001</v>
      </c>
      <c r="AK23" s="121">
        <v>10.199999999999999</v>
      </c>
      <c r="AL23" s="119">
        <v>9.77</v>
      </c>
      <c r="AM23" s="121">
        <v>11.29</v>
      </c>
      <c r="AN23" s="119">
        <v>23.925889999999999</v>
      </c>
      <c r="AO23" s="125" t="s">
        <v>1461</v>
      </c>
      <c r="AP23" s="125" t="s">
        <v>1461</v>
      </c>
      <c r="AQ23" s="120">
        <v>4.8970000000000002</v>
      </c>
      <c r="AR23" s="125" t="s">
        <v>1461</v>
      </c>
      <c r="AS23" s="120">
        <v>3.7031999999999998</v>
      </c>
      <c r="AT23" s="120">
        <v>7.1303700000000001</v>
      </c>
      <c r="AU23" s="120">
        <v>13.304</v>
      </c>
      <c r="AV23" s="120">
        <v>4.5439999999999996</v>
      </c>
      <c r="AW23" s="121">
        <v>18.436</v>
      </c>
    </row>
    <row r="24" spans="1:49" x14ac:dyDescent="0.3">
      <c r="A24" s="126" t="s">
        <v>817</v>
      </c>
      <c r="B24" s="119">
        <v>1.1000000000000001</v>
      </c>
      <c r="C24" s="120">
        <v>21</v>
      </c>
      <c r="D24" s="120">
        <v>21.9</v>
      </c>
      <c r="E24" s="120">
        <v>2</v>
      </c>
      <c r="F24" s="120">
        <v>14.2</v>
      </c>
      <c r="G24" s="121">
        <v>23</v>
      </c>
      <c r="H24" s="119">
        <v>15.2</v>
      </c>
      <c r="I24" s="121">
        <v>52</v>
      </c>
      <c r="J24" s="119">
        <v>10.98</v>
      </c>
      <c r="K24" s="120">
        <v>12.79</v>
      </c>
      <c r="L24" s="121">
        <v>8.6210000000000004</v>
      </c>
      <c r="M24" s="119">
        <v>1.07</v>
      </c>
      <c r="N24" s="121">
        <v>52.02</v>
      </c>
      <c r="O24" s="124">
        <v>1.1000000000000001</v>
      </c>
      <c r="P24" s="119">
        <v>79.180000000000007</v>
      </c>
      <c r="Q24" s="120">
        <v>28.33</v>
      </c>
      <c r="R24" s="120">
        <v>132.91999999999999</v>
      </c>
      <c r="S24" s="121">
        <v>72.927000000000007</v>
      </c>
      <c r="T24" s="124">
        <v>62.124000000000002</v>
      </c>
      <c r="U24" s="124">
        <v>7.42</v>
      </c>
      <c r="V24" s="119">
        <v>11.53</v>
      </c>
      <c r="W24" s="120">
        <v>4.8</v>
      </c>
      <c r="X24" s="120">
        <v>0.45</v>
      </c>
      <c r="Y24" s="120">
        <v>0.01</v>
      </c>
      <c r="Z24" s="121">
        <v>0.33</v>
      </c>
      <c r="AA24" s="119">
        <v>55.23</v>
      </c>
      <c r="AB24" s="121">
        <v>185.48500000000001</v>
      </c>
      <c r="AC24" s="119">
        <v>37.85</v>
      </c>
      <c r="AD24" s="120">
        <v>31.204000000000001</v>
      </c>
      <c r="AE24" s="120">
        <v>16.131</v>
      </c>
      <c r="AF24" s="121">
        <v>0</v>
      </c>
      <c r="AG24" s="119">
        <v>5.7195999999999998</v>
      </c>
      <c r="AH24" s="120">
        <v>10.5</v>
      </c>
      <c r="AI24" s="120">
        <v>10.16775</v>
      </c>
      <c r="AJ24" s="120">
        <v>9.8333300000000001</v>
      </c>
      <c r="AK24" s="121">
        <v>10.199999999999999</v>
      </c>
      <c r="AL24" s="119">
        <v>9.52</v>
      </c>
      <c r="AM24" s="121">
        <v>11.04</v>
      </c>
      <c r="AN24" s="119">
        <v>24.451350000000001</v>
      </c>
      <c r="AO24" s="125" t="s">
        <v>1461</v>
      </c>
      <c r="AP24" s="125" t="s">
        <v>1461</v>
      </c>
      <c r="AQ24" s="120">
        <v>4.8949999999999996</v>
      </c>
      <c r="AR24" s="125" t="s">
        <v>1461</v>
      </c>
      <c r="AS24" s="120">
        <v>3.7156500000000001</v>
      </c>
      <c r="AT24" s="120">
        <v>7.1303700000000001</v>
      </c>
      <c r="AU24" s="120">
        <v>13.304</v>
      </c>
      <c r="AV24" s="120">
        <v>4.6040000000000001</v>
      </c>
      <c r="AW24" s="121">
        <v>18.41</v>
      </c>
    </row>
    <row r="25" spans="1:49" x14ac:dyDescent="0.3">
      <c r="A25" s="126" t="s">
        <v>818</v>
      </c>
      <c r="B25" s="119">
        <v>1.1000000000000001</v>
      </c>
      <c r="C25" s="120">
        <v>21</v>
      </c>
      <c r="D25" s="120">
        <v>21.9</v>
      </c>
      <c r="E25" s="120">
        <v>2</v>
      </c>
      <c r="F25" s="120">
        <v>14.2</v>
      </c>
      <c r="G25" s="121">
        <v>23</v>
      </c>
      <c r="H25" s="119">
        <v>15.2</v>
      </c>
      <c r="I25" s="121">
        <v>52</v>
      </c>
      <c r="J25" s="119">
        <v>10.98</v>
      </c>
      <c r="K25" s="120">
        <v>12.79</v>
      </c>
      <c r="L25" s="121">
        <v>8.6210000000000004</v>
      </c>
      <c r="M25" s="119">
        <v>1.07</v>
      </c>
      <c r="N25" s="121">
        <v>52.02</v>
      </c>
      <c r="O25" s="124">
        <v>1.1000000000000001</v>
      </c>
      <c r="P25" s="119">
        <v>79.180000000000007</v>
      </c>
      <c r="Q25" s="120">
        <v>28.33</v>
      </c>
      <c r="R25" s="120">
        <v>132.91999999999999</v>
      </c>
      <c r="S25" s="121">
        <v>72.927000000000007</v>
      </c>
      <c r="T25" s="124">
        <v>62.124000000000002</v>
      </c>
      <c r="U25" s="124">
        <v>7.42</v>
      </c>
      <c r="V25" s="119">
        <v>11.53</v>
      </c>
      <c r="W25" s="120">
        <v>4.8</v>
      </c>
      <c r="X25" s="120">
        <v>0.45</v>
      </c>
      <c r="Y25" s="120">
        <v>0.01</v>
      </c>
      <c r="Z25" s="121">
        <v>0.33</v>
      </c>
      <c r="AA25" s="119">
        <v>55.23</v>
      </c>
      <c r="AB25" s="121">
        <v>185.48500000000001</v>
      </c>
      <c r="AC25" s="119">
        <v>37.85</v>
      </c>
      <c r="AD25" s="120">
        <v>31.204000000000001</v>
      </c>
      <c r="AE25" s="120">
        <v>16.131</v>
      </c>
      <c r="AF25" s="121">
        <v>0</v>
      </c>
      <c r="AG25" s="119">
        <v>5.7195999999999998</v>
      </c>
      <c r="AH25" s="120">
        <v>10.5</v>
      </c>
      <c r="AI25" s="120">
        <v>10.16775</v>
      </c>
      <c r="AJ25" s="120">
        <v>9.8333300000000001</v>
      </c>
      <c r="AK25" s="121">
        <v>10.199999999999999</v>
      </c>
      <c r="AL25" s="119">
        <v>9.52</v>
      </c>
      <c r="AM25" s="121">
        <v>11.04</v>
      </c>
      <c r="AN25" s="119">
        <v>24.451350000000001</v>
      </c>
      <c r="AO25" s="125" t="s">
        <v>1461</v>
      </c>
      <c r="AP25" s="125" t="s">
        <v>1461</v>
      </c>
      <c r="AQ25" s="120">
        <v>4.8949999999999996</v>
      </c>
      <c r="AR25" s="125" t="s">
        <v>1461</v>
      </c>
      <c r="AS25" s="120">
        <v>3.7156500000000001</v>
      </c>
      <c r="AT25" s="120">
        <v>7.1303700000000001</v>
      </c>
      <c r="AU25" s="120">
        <v>13.304</v>
      </c>
      <c r="AV25" s="120">
        <v>4.6040000000000001</v>
      </c>
      <c r="AW25" s="121">
        <v>18.41</v>
      </c>
    </row>
    <row r="26" spans="1:49" x14ac:dyDescent="0.3">
      <c r="A26" s="126" t="s">
        <v>819</v>
      </c>
      <c r="B26" s="119">
        <v>1.1000000000000001</v>
      </c>
      <c r="C26" s="120">
        <v>21</v>
      </c>
      <c r="D26" s="120">
        <v>21.9</v>
      </c>
      <c r="E26" s="120">
        <v>2</v>
      </c>
      <c r="F26" s="120">
        <v>16.8</v>
      </c>
      <c r="G26" s="121">
        <v>23</v>
      </c>
      <c r="H26" s="119">
        <v>15.2</v>
      </c>
      <c r="I26" s="121">
        <v>50</v>
      </c>
      <c r="J26" s="119">
        <v>13.23</v>
      </c>
      <c r="K26" s="120">
        <v>12.49</v>
      </c>
      <c r="L26" s="121">
        <v>8.3390000000000004</v>
      </c>
      <c r="M26" s="122" t="s">
        <v>1461</v>
      </c>
      <c r="N26" s="123" t="s">
        <v>1461</v>
      </c>
      <c r="O26" s="124">
        <v>1.1000000000000001</v>
      </c>
      <c r="P26" s="119">
        <v>78.349999999999994</v>
      </c>
      <c r="Q26" s="120">
        <v>28.76</v>
      </c>
      <c r="R26" s="120">
        <v>132.91999999999999</v>
      </c>
      <c r="S26" s="121">
        <v>72.927000000000007</v>
      </c>
      <c r="T26" s="124">
        <v>61.124000000000002</v>
      </c>
      <c r="U26" s="124">
        <v>7.42</v>
      </c>
      <c r="V26" s="119">
        <v>12.09</v>
      </c>
      <c r="W26" s="120">
        <v>4.8600000000000003</v>
      </c>
      <c r="X26" s="120">
        <v>0.48</v>
      </c>
      <c r="Y26" s="120">
        <v>0.01</v>
      </c>
      <c r="Z26" s="121">
        <v>0.45200000000000001</v>
      </c>
      <c r="AA26" s="119">
        <v>50.54</v>
      </c>
      <c r="AB26" s="121">
        <v>180.66900000000001</v>
      </c>
      <c r="AC26" s="119">
        <v>37.433999999999997</v>
      </c>
      <c r="AD26" s="120">
        <v>17.341000000000001</v>
      </c>
      <c r="AE26" s="120">
        <v>16.481999999999999</v>
      </c>
      <c r="AF26" s="121">
        <v>0</v>
      </c>
      <c r="AG26" s="119">
        <v>5.7195999999999998</v>
      </c>
      <c r="AH26" s="120">
        <v>10.6</v>
      </c>
      <c r="AI26" s="120">
        <v>10.201169999999999</v>
      </c>
      <c r="AJ26" s="120">
        <v>9.8333300000000001</v>
      </c>
      <c r="AK26" s="121">
        <v>10.199999999999999</v>
      </c>
      <c r="AL26" s="119">
        <v>9.81</v>
      </c>
      <c r="AM26" s="121">
        <v>11.33</v>
      </c>
      <c r="AN26" s="119">
        <v>24.451350000000001</v>
      </c>
      <c r="AO26" s="125" t="s">
        <v>1461</v>
      </c>
      <c r="AP26" s="125" t="s">
        <v>1461</v>
      </c>
      <c r="AQ26" s="120">
        <v>4.8789999999999996</v>
      </c>
      <c r="AR26" s="125" t="s">
        <v>1461</v>
      </c>
      <c r="AS26" s="120">
        <v>3.7063100000000002</v>
      </c>
      <c r="AT26" s="120">
        <v>7.1303700000000001</v>
      </c>
      <c r="AU26" s="120">
        <v>13.304</v>
      </c>
      <c r="AV26" s="120">
        <v>4.5590000000000002</v>
      </c>
      <c r="AW26" s="121">
        <v>17.898</v>
      </c>
    </row>
    <row r="27" spans="1:49" x14ac:dyDescent="0.3">
      <c r="A27" s="126" t="s">
        <v>820</v>
      </c>
      <c r="B27" s="119">
        <v>1.1000000000000001</v>
      </c>
      <c r="C27" s="120">
        <v>21</v>
      </c>
      <c r="D27" s="120">
        <v>21.9</v>
      </c>
      <c r="E27" s="120">
        <v>2</v>
      </c>
      <c r="F27" s="120">
        <v>16.8</v>
      </c>
      <c r="G27" s="121">
        <v>23</v>
      </c>
      <c r="H27" s="119">
        <v>15.2</v>
      </c>
      <c r="I27" s="121">
        <v>50</v>
      </c>
      <c r="J27" s="119">
        <v>13.23</v>
      </c>
      <c r="K27" s="120">
        <v>12.49</v>
      </c>
      <c r="L27" s="121">
        <v>8.3390000000000004</v>
      </c>
      <c r="M27" s="122" t="s">
        <v>1461</v>
      </c>
      <c r="N27" s="123" t="s">
        <v>1461</v>
      </c>
      <c r="O27" s="124">
        <v>1.1000000000000001</v>
      </c>
      <c r="P27" s="119">
        <v>78.349999999999994</v>
      </c>
      <c r="Q27" s="120">
        <v>28.76</v>
      </c>
      <c r="R27" s="120">
        <v>132.91999999999999</v>
      </c>
      <c r="S27" s="121">
        <v>72.927000000000007</v>
      </c>
      <c r="T27" s="124">
        <v>61.124000000000002</v>
      </c>
      <c r="U27" s="124">
        <v>7.42</v>
      </c>
      <c r="V27" s="119">
        <v>12.09</v>
      </c>
      <c r="W27" s="120">
        <v>4.8600000000000003</v>
      </c>
      <c r="X27" s="120">
        <v>0.48</v>
      </c>
      <c r="Y27" s="120">
        <v>0.01</v>
      </c>
      <c r="Z27" s="121">
        <v>0.45200000000000001</v>
      </c>
      <c r="AA27" s="119">
        <v>50.54</v>
      </c>
      <c r="AB27" s="121">
        <v>180.66900000000001</v>
      </c>
      <c r="AC27" s="119">
        <v>37.433999999999997</v>
      </c>
      <c r="AD27" s="120">
        <v>17.341000000000001</v>
      </c>
      <c r="AE27" s="120">
        <v>16.481999999999999</v>
      </c>
      <c r="AF27" s="121">
        <v>0</v>
      </c>
      <c r="AG27" s="119">
        <v>5.7195999999999998</v>
      </c>
      <c r="AH27" s="120">
        <v>10.6</v>
      </c>
      <c r="AI27" s="120">
        <v>10.201169999999999</v>
      </c>
      <c r="AJ27" s="120">
        <v>9.8333300000000001</v>
      </c>
      <c r="AK27" s="121">
        <v>10.199999999999999</v>
      </c>
      <c r="AL27" s="119">
        <v>9.81</v>
      </c>
      <c r="AM27" s="121">
        <v>11.33</v>
      </c>
      <c r="AN27" s="119">
        <v>24.451350000000001</v>
      </c>
      <c r="AO27" s="125" t="s">
        <v>1461</v>
      </c>
      <c r="AP27" s="125" t="s">
        <v>1461</v>
      </c>
      <c r="AQ27" s="120">
        <v>4.8789999999999996</v>
      </c>
      <c r="AR27" s="125" t="s">
        <v>1461</v>
      </c>
      <c r="AS27" s="120">
        <v>3.7063100000000002</v>
      </c>
      <c r="AT27" s="120">
        <v>7.1303700000000001</v>
      </c>
      <c r="AU27" s="120">
        <v>13.304</v>
      </c>
      <c r="AV27" s="120">
        <v>4.5590000000000002</v>
      </c>
      <c r="AW27" s="121">
        <v>17.898</v>
      </c>
    </row>
    <row r="28" spans="1:49" x14ac:dyDescent="0.3">
      <c r="A28" s="126" t="s">
        <v>821</v>
      </c>
      <c r="B28" s="119">
        <v>1.1000000000000001</v>
      </c>
      <c r="C28" s="120">
        <v>21</v>
      </c>
      <c r="D28" s="120">
        <v>21.9</v>
      </c>
      <c r="E28" s="120">
        <v>2</v>
      </c>
      <c r="F28" s="120">
        <v>12.4</v>
      </c>
      <c r="G28" s="121">
        <v>23</v>
      </c>
      <c r="H28" s="119">
        <v>15.2</v>
      </c>
      <c r="I28" s="121">
        <v>50</v>
      </c>
      <c r="J28" s="119">
        <v>13.93</v>
      </c>
      <c r="K28" s="120">
        <v>12.53</v>
      </c>
      <c r="L28" s="121">
        <v>8.0050000000000008</v>
      </c>
      <c r="M28" s="122" t="s">
        <v>1461</v>
      </c>
      <c r="N28" s="123" t="s">
        <v>1461</v>
      </c>
      <c r="O28" s="124">
        <v>1.1000000000000001</v>
      </c>
      <c r="P28" s="119">
        <v>78.349999999999994</v>
      </c>
      <c r="Q28" s="120">
        <v>29.63</v>
      </c>
      <c r="R28" s="120">
        <v>132.91999999999999</v>
      </c>
      <c r="S28" s="121">
        <v>72.927000000000007</v>
      </c>
      <c r="T28" s="124">
        <v>62.124000000000002</v>
      </c>
      <c r="U28" s="124">
        <v>7.43</v>
      </c>
      <c r="V28" s="119">
        <v>11.53</v>
      </c>
      <c r="W28" s="120">
        <v>4.3899999999999997</v>
      </c>
      <c r="X28" s="120">
        <v>0.51</v>
      </c>
      <c r="Y28" s="120">
        <v>0.01</v>
      </c>
      <c r="Z28" s="121">
        <v>0.47699999999999998</v>
      </c>
      <c r="AA28" s="119">
        <v>45.21</v>
      </c>
      <c r="AB28" s="121">
        <v>176.37200000000001</v>
      </c>
      <c r="AC28" s="119">
        <v>37.942999999999998</v>
      </c>
      <c r="AD28" s="120">
        <v>31.199000000000002</v>
      </c>
      <c r="AE28" s="120">
        <v>16.36</v>
      </c>
      <c r="AF28" s="121">
        <v>7.2</v>
      </c>
      <c r="AG28" s="119">
        <v>5.7195999999999998</v>
      </c>
      <c r="AH28" s="120">
        <v>10.4</v>
      </c>
      <c r="AI28" s="120">
        <v>10.19394</v>
      </c>
      <c r="AJ28" s="120">
        <v>9.8333300000000001</v>
      </c>
      <c r="AK28" s="121">
        <v>10.1</v>
      </c>
      <c r="AL28" s="119">
        <v>10.039999999999999</v>
      </c>
      <c r="AM28" s="121">
        <v>11.56</v>
      </c>
      <c r="AN28" s="119">
        <v>24.275950000000002</v>
      </c>
      <c r="AO28" s="125" t="s">
        <v>1461</v>
      </c>
      <c r="AP28" s="125" t="s">
        <v>1461</v>
      </c>
      <c r="AQ28" s="120">
        <v>4.8550000000000004</v>
      </c>
      <c r="AR28" s="125" t="s">
        <v>1461</v>
      </c>
      <c r="AS28" s="120">
        <v>3.7031999999999998</v>
      </c>
      <c r="AT28" s="120">
        <v>7.1303700000000001</v>
      </c>
      <c r="AU28" s="120">
        <v>13.304</v>
      </c>
      <c r="AV28" s="120">
        <v>4.5439999999999996</v>
      </c>
      <c r="AW28" s="121">
        <v>18.222999999999999</v>
      </c>
    </row>
    <row r="29" spans="1:49" x14ac:dyDescent="0.3">
      <c r="A29" s="126" t="s">
        <v>822</v>
      </c>
      <c r="B29" s="119">
        <v>1.1000000000000001</v>
      </c>
      <c r="C29" s="120">
        <v>21</v>
      </c>
      <c r="D29" s="120">
        <v>21.9</v>
      </c>
      <c r="E29" s="120">
        <v>2</v>
      </c>
      <c r="F29" s="120">
        <v>12.4</v>
      </c>
      <c r="G29" s="121">
        <v>23</v>
      </c>
      <c r="H29" s="119">
        <v>15.2</v>
      </c>
      <c r="I29" s="121">
        <v>50</v>
      </c>
      <c r="J29" s="119">
        <v>13.93</v>
      </c>
      <c r="K29" s="120">
        <v>12.53</v>
      </c>
      <c r="L29" s="121">
        <v>8.0050000000000008</v>
      </c>
      <c r="M29" s="122" t="s">
        <v>1461</v>
      </c>
      <c r="N29" s="123" t="s">
        <v>1461</v>
      </c>
      <c r="O29" s="124">
        <v>1.1000000000000001</v>
      </c>
      <c r="P29" s="119">
        <v>78.349999999999994</v>
      </c>
      <c r="Q29" s="120">
        <v>29.63</v>
      </c>
      <c r="R29" s="120">
        <v>132.91999999999999</v>
      </c>
      <c r="S29" s="121">
        <v>72.927000000000007</v>
      </c>
      <c r="T29" s="124">
        <v>62.124000000000002</v>
      </c>
      <c r="U29" s="124">
        <v>7.43</v>
      </c>
      <c r="V29" s="119">
        <v>11.53</v>
      </c>
      <c r="W29" s="120">
        <v>4.3899999999999997</v>
      </c>
      <c r="X29" s="120">
        <v>0.51</v>
      </c>
      <c r="Y29" s="120">
        <v>0.01</v>
      </c>
      <c r="Z29" s="121">
        <v>0.47699999999999998</v>
      </c>
      <c r="AA29" s="119">
        <v>45.21</v>
      </c>
      <c r="AB29" s="121">
        <v>176.37200000000001</v>
      </c>
      <c r="AC29" s="119">
        <v>37.942999999999998</v>
      </c>
      <c r="AD29" s="120">
        <v>31.199000000000002</v>
      </c>
      <c r="AE29" s="120">
        <v>16.36</v>
      </c>
      <c r="AF29" s="121">
        <v>7.2</v>
      </c>
      <c r="AG29" s="119">
        <v>5.7195999999999998</v>
      </c>
      <c r="AH29" s="120">
        <v>10.4</v>
      </c>
      <c r="AI29" s="120">
        <v>10.19394</v>
      </c>
      <c r="AJ29" s="120">
        <v>9.8333300000000001</v>
      </c>
      <c r="AK29" s="121">
        <v>10.1</v>
      </c>
      <c r="AL29" s="119">
        <v>10.039999999999999</v>
      </c>
      <c r="AM29" s="121">
        <v>11.56</v>
      </c>
      <c r="AN29" s="119">
        <v>24.275950000000002</v>
      </c>
      <c r="AO29" s="125" t="s">
        <v>1461</v>
      </c>
      <c r="AP29" s="125" t="s">
        <v>1461</v>
      </c>
      <c r="AQ29" s="120">
        <v>4.8550000000000004</v>
      </c>
      <c r="AR29" s="125" t="s">
        <v>1461</v>
      </c>
      <c r="AS29" s="120">
        <v>3.7031999999999998</v>
      </c>
      <c r="AT29" s="120">
        <v>7.1303700000000001</v>
      </c>
      <c r="AU29" s="120">
        <v>13.304</v>
      </c>
      <c r="AV29" s="120">
        <v>4.5439999999999996</v>
      </c>
      <c r="AW29" s="121">
        <v>18.222999999999999</v>
      </c>
    </row>
    <row r="30" spans="1:49" x14ac:dyDescent="0.3">
      <c r="A30" s="126" t="s">
        <v>823</v>
      </c>
      <c r="B30" s="119">
        <v>1.1000000000000001</v>
      </c>
      <c r="C30" s="120">
        <v>21</v>
      </c>
      <c r="D30" s="120">
        <v>21.9</v>
      </c>
      <c r="E30" s="120">
        <v>2</v>
      </c>
      <c r="F30" s="120">
        <v>9.5</v>
      </c>
      <c r="G30" s="121">
        <v>23</v>
      </c>
      <c r="H30" s="119">
        <v>15.2</v>
      </c>
      <c r="I30" s="121">
        <v>48</v>
      </c>
      <c r="J30" s="119">
        <v>13.92</v>
      </c>
      <c r="K30" s="120">
        <v>12.61</v>
      </c>
      <c r="L30" s="121">
        <v>8.5389999999999997</v>
      </c>
      <c r="M30" s="122" t="s">
        <v>1461</v>
      </c>
      <c r="N30" s="123" t="s">
        <v>1461</v>
      </c>
      <c r="O30" s="124">
        <v>1.1000000000000001</v>
      </c>
      <c r="P30" s="119">
        <v>78.349999999999994</v>
      </c>
      <c r="Q30" s="120">
        <v>30.52</v>
      </c>
      <c r="R30" s="120">
        <v>132.91999999999999</v>
      </c>
      <c r="S30" s="121">
        <v>72.927000000000007</v>
      </c>
      <c r="T30" s="124">
        <v>61.74</v>
      </c>
      <c r="U30" s="124">
        <v>7.39</v>
      </c>
      <c r="V30" s="119">
        <v>10.99</v>
      </c>
      <c r="W30" s="120">
        <v>7.42</v>
      </c>
      <c r="X30" s="120">
        <v>0.53</v>
      </c>
      <c r="Y30" s="120">
        <v>0.01</v>
      </c>
      <c r="Z30" s="121">
        <v>0.54800000000000004</v>
      </c>
      <c r="AA30" s="119">
        <v>37.08</v>
      </c>
      <c r="AB30" s="121">
        <v>167.56700000000001</v>
      </c>
      <c r="AC30" s="119">
        <v>38.335999999999999</v>
      </c>
      <c r="AD30" s="120">
        <v>29.654</v>
      </c>
      <c r="AE30" s="120">
        <v>14.143000000000001</v>
      </c>
      <c r="AF30" s="121">
        <v>6.5</v>
      </c>
      <c r="AG30" s="119">
        <v>5.7195999999999998</v>
      </c>
      <c r="AH30" s="120">
        <v>13</v>
      </c>
      <c r="AI30" s="120">
        <v>10.230600000000001</v>
      </c>
      <c r="AJ30" s="120">
        <v>9.8333300000000001</v>
      </c>
      <c r="AK30" s="121">
        <v>10.1</v>
      </c>
      <c r="AL30" s="119">
        <v>9.8800000000000008</v>
      </c>
      <c r="AM30" s="121">
        <v>11.4</v>
      </c>
      <c r="AN30" s="119">
        <v>24.275950000000002</v>
      </c>
      <c r="AO30" s="125" t="s">
        <v>1461</v>
      </c>
      <c r="AP30" s="125" t="s">
        <v>1461</v>
      </c>
      <c r="AQ30" s="120">
        <v>4.8470000000000004</v>
      </c>
      <c r="AR30" s="125" t="s">
        <v>1461</v>
      </c>
      <c r="AS30" s="120">
        <v>3.69116</v>
      </c>
      <c r="AT30" s="120">
        <v>7.1303700000000001</v>
      </c>
      <c r="AU30" s="120">
        <v>13.304</v>
      </c>
      <c r="AV30" s="120">
        <v>4.4859999999999998</v>
      </c>
      <c r="AW30" s="121">
        <v>18.120999999999999</v>
      </c>
    </row>
    <row r="31" spans="1:49" x14ac:dyDescent="0.3">
      <c r="A31" s="126" t="s">
        <v>824</v>
      </c>
      <c r="B31" s="119">
        <v>1.1000000000000001</v>
      </c>
      <c r="C31" s="120">
        <v>21</v>
      </c>
      <c r="D31" s="120">
        <v>21.9</v>
      </c>
      <c r="E31" s="120">
        <v>2</v>
      </c>
      <c r="F31" s="120">
        <v>9.5</v>
      </c>
      <c r="G31" s="121">
        <v>23</v>
      </c>
      <c r="H31" s="119">
        <v>15.2</v>
      </c>
      <c r="I31" s="121">
        <v>48</v>
      </c>
      <c r="J31" s="119">
        <v>13.92</v>
      </c>
      <c r="K31" s="120">
        <v>12.61</v>
      </c>
      <c r="L31" s="121">
        <v>8.5389999999999997</v>
      </c>
      <c r="M31" s="122" t="s">
        <v>1461</v>
      </c>
      <c r="N31" s="123" t="s">
        <v>1461</v>
      </c>
      <c r="O31" s="124">
        <v>1.1000000000000001</v>
      </c>
      <c r="P31" s="119">
        <v>78.349999999999994</v>
      </c>
      <c r="Q31" s="120">
        <v>30.52</v>
      </c>
      <c r="R31" s="120">
        <v>132.91999999999999</v>
      </c>
      <c r="S31" s="121">
        <v>72.927000000000007</v>
      </c>
      <c r="T31" s="124">
        <v>61.74</v>
      </c>
      <c r="U31" s="124">
        <v>7.39</v>
      </c>
      <c r="V31" s="119">
        <v>10.99</v>
      </c>
      <c r="W31" s="120">
        <v>7.42</v>
      </c>
      <c r="X31" s="120">
        <v>0.53</v>
      </c>
      <c r="Y31" s="120">
        <v>0.01</v>
      </c>
      <c r="Z31" s="121">
        <v>0.54800000000000004</v>
      </c>
      <c r="AA31" s="119">
        <v>37.08</v>
      </c>
      <c r="AB31" s="121">
        <v>167.56700000000001</v>
      </c>
      <c r="AC31" s="119">
        <v>38.335999999999999</v>
      </c>
      <c r="AD31" s="120">
        <v>29.654</v>
      </c>
      <c r="AE31" s="120">
        <v>14.143000000000001</v>
      </c>
      <c r="AF31" s="121">
        <v>6.5</v>
      </c>
      <c r="AG31" s="119">
        <v>5.7195999999999998</v>
      </c>
      <c r="AH31" s="120">
        <v>13</v>
      </c>
      <c r="AI31" s="120">
        <v>10.230600000000001</v>
      </c>
      <c r="AJ31" s="120">
        <v>9.8333300000000001</v>
      </c>
      <c r="AK31" s="121">
        <v>10.1</v>
      </c>
      <c r="AL31" s="119">
        <v>9.8800000000000008</v>
      </c>
      <c r="AM31" s="121">
        <v>11.4</v>
      </c>
      <c r="AN31" s="119">
        <v>24.275950000000002</v>
      </c>
      <c r="AO31" s="125" t="s">
        <v>1461</v>
      </c>
      <c r="AP31" s="125" t="s">
        <v>1461</v>
      </c>
      <c r="AQ31" s="120">
        <v>4.8470000000000004</v>
      </c>
      <c r="AR31" s="125" t="s">
        <v>1461</v>
      </c>
      <c r="AS31" s="120">
        <v>3.69116</v>
      </c>
      <c r="AT31" s="120">
        <v>7.1303700000000001</v>
      </c>
      <c r="AU31" s="120">
        <v>13.304</v>
      </c>
      <c r="AV31" s="120">
        <v>4.4859999999999998</v>
      </c>
      <c r="AW31" s="121">
        <v>18.120999999999999</v>
      </c>
    </row>
    <row r="32" spans="1:49" x14ac:dyDescent="0.3">
      <c r="A32" s="126" t="s">
        <v>825</v>
      </c>
      <c r="B32" s="119">
        <v>1.1000000000000001</v>
      </c>
      <c r="C32" s="120">
        <v>21</v>
      </c>
      <c r="D32" s="120">
        <v>21.9</v>
      </c>
      <c r="E32" s="120">
        <v>2</v>
      </c>
      <c r="F32" s="120">
        <v>13.5</v>
      </c>
      <c r="G32" s="121">
        <v>23</v>
      </c>
      <c r="H32" s="119">
        <v>15.2</v>
      </c>
      <c r="I32" s="121">
        <v>48</v>
      </c>
      <c r="J32" s="119">
        <v>13.97</v>
      </c>
      <c r="K32" s="120">
        <v>12.63</v>
      </c>
      <c r="L32" s="121">
        <v>11.811999999999999</v>
      </c>
      <c r="M32" s="122" t="s">
        <v>1461</v>
      </c>
      <c r="N32" s="123" t="s">
        <v>1461</v>
      </c>
      <c r="O32" s="124">
        <v>1.1000000000000001</v>
      </c>
      <c r="P32" s="119">
        <v>78.349999999999994</v>
      </c>
      <c r="Q32" s="120">
        <v>32.340000000000003</v>
      </c>
      <c r="R32" s="120">
        <v>132.91999999999999</v>
      </c>
      <c r="S32" s="121">
        <v>72.927000000000007</v>
      </c>
      <c r="T32" s="124">
        <v>61.665999999999997</v>
      </c>
      <c r="U32" s="124">
        <v>7.26</v>
      </c>
      <c r="V32" s="119">
        <v>11.53</v>
      </c>
      <c r="W32" s="120">
        <v>3.72</v>
      </c>
      <c r="X32" s="120">
        <v>0.53</v>
      </c>
      <c r="Y32" s="120">
        <v>0.01</v>
      </c>
      <c r="Z32" s="121">
        <v>0.57099999999999995</v>
      </c>
      <c r="AA32" s="119">
        <v>43.42</v>
      </c>
      <c r="AB32" s="121">
        <v>174.5</v>
      </c>
      <c r="AC32" s="119">
        <v>40.215000000000003</v>
      </c>
      <c r="AD32" s="120">
        <v>29.501999999999999</v>
      </c>
      <c r="AE32" s="120">
        <v>13.728</v>
      </c>
      <c r="AF32" s="121">
        <v>6.3</v>
      </c>
      <c r="AG32" s="119">
        <v>5.7195999999999998</v>
      </c>
      <c r="AH32" s="120">
        <v>10.4</v>
      </c>
      <c r="AI32" s="120">
        <v>10.2151</v>
      </c>
      <c r="AJ32" s="120">
        <v>9.8333300000000001</v>
      </c>
      <c r="AK32" s="121">
        <v>10.1</v>
      </c>
      <c r="AL32" s="119">
        <v>9.7200000000000006</v>
      </c>
      <c r="AM32" s="121">
        <v>11.24</v>
      </c>
      <c r="AN32" s="119">
        <v>24.275950000000002</v>
      </c>
      <c r="AO32" s="125" t="s">
        <v>1461</v>
      </c>
      <c r="AP32" s="125" t="s">
        <v>1461</v>
      </c>
      <c r="AQ32" s="120">
        <v>4.8550000000000004</v>
      </c>
      <c r="AR32" s="125" t="s">
        <v>1461</v>
      </c>
      <c r="AS32" s="120">
        <v>3.6890900000000002</v>
      </c>
      <c r="AT32" s="120">
        <v>7.1303700000000001</v>
      </c>
      <c r="AU32" s="120">
        <v>13.304</v>
      </c>
      <c r="AV32" s="120">
        <v>4.476</v>
      </c>
      <c r="AW32" s="121">
        <v>18.285</v>
      </c>
    </row>
    <row r="33" spans="1:49" x14ac:dyDescent="0.3">
      <c r="A33" s="126" t="s">
        <v>826</v>
      </c>
      <c r="B33" s="119">
        <v>1.1000000000000001</v>
      </c>
      <c r="C33" s="120">
        <v>21</v>
      </c>
      <c r="D33" s="120">
        <v>21.9</v>
      </c>
      <c r="E33" s="120">
        <v>2</v>
      </c>
      <c r="F33" s="120">
        <v>13.5</v>
      </c>
      <c r="G33" s="121">
        <v>23</v>
      </c>
      <c r="H33" s="119">
        <v>15.2</v>
      </c>
      <c r="I33" s="121">
        <v>48</v>
      </c>
      <c r="J33" s="119">
        <v>13.97</v>
      </c>
      <c r="K33" s="120">
        <v>12.63</v>
      </c>
      <c r="L33" s="121">
        <v>11.811999999999999</v>
      </c>
      <c r="M33" s="122" t="s">
        <v>1461</v>
      </c>
      <c r="N33" s="123" t="s">
        <v>1461</v>
      </c>
      <c r="O33" s="124">
        <v>1.1000000000000001</v>
      </c>
      <c r="P33" s="119">
        <v>78.349999999999994</v>
      </c>
      <c r="Q33" s="120">
        <v>32.340000000000003</v>
      </c>
      <c r="R33" s="120">
        <v>132.91999999999999</v>
      </c>
      <c r="S33" s="121">
        <v>72.927000000000007</v>
      </c>
      <c r="T33" s="124">
        <v>61.665999999999997</v>
      </c>
      <c r="U33" s="124">
        <v>7.26</v>
      </c>
      <c r="V33" s="119">
        <v>11.53</v>
      </c>
      <c r="W33" s="120">
        <v>3.72</v>
      </c>
      <c r="X33" s="120">
        <v>0.53</v>
      </c>
      <c r="Y33" s="120">
        <v>0.01</v>
      </c>
      <c r="Z33" s="121">
        <v>0.57099999999999995</v>
      </c>
      <c r="AA33" s="119">
        <v>43.42</v>
      </c>
      <c r="AB33" s="121">
        <v>174.5</v>
      </c>
      <c r="AC33" s="119">
        <v>40.215000000000003</v>
      </c>
      <c r="AD33" s="120">
        <v>29.501999999999999</v>
      </c>
      <c r="AE33" s="120">
        <v>13.728</v>
      </c>
      <c r="AF33" s="121">
        <v>6.3</v>
      </c>
      <c r="AG33" s="119">
        <v>5.7195999999999998</v>
      </c>
      <c r="AH33" s="120">
        <v>10.4</v>
      </c>
      <c r="AI33" s="120">
        <v>10.2151</v>
      </c>
      <c r="AJ33" s="120">
        <v>9.8333300000000001</v>
      </c>
      <c r="AK33" s="121">
        <v>10.1</v>
      </c>
      <c r="AL33" s="119">
        <v>9.7200000000000006</v>
      </c>
      <c r="AM33" s="121">
        <v>11.24</v>
      </c>
      <c r="AN33" s="119">
        <v>24.275950000000002</v>
      </c>
      <c r="AO33" s="125" t="s">
        <v>1461</v>
      </c>
      <c r="AP33" s="125" t="s">
        <v>1461</v>
      </c>
      <c r="AQ33" s="120">
        <v>4.8550000000000004</v>
      </c>
      <c r="AR33" s="125" t="s">
        <v>1461</v>
      </c>
      <c r="AS33" s="120">
        <v>3.6890900000000002</v>
      </c>
      <c r="AT33" s="120">
        <v>7.1303700000000001</v>
      </c>
      <c r="AU33" s="120">
        <v>13.304</v>
      </c>
      <c r="AV33" s="120">
        <v>4.476</v>
      </c>
      <c r="AW33" s="121">
        <v>18.285</v>
      </c>
    </row>
    <row r="34" spans="1:49" x14ac:dyDescent="0.3">
      <c r="A34" s="126" t="s">
        <v>827</v>
      </c>
      <c r="B34" s="119">
        <v>1.1000000000000001</v>
      </c>
      <c r="C34" s="120">
        <v>21</v>
      </c>
      <c r="D34" s="120">
        <v>21.9</v>
      </c>
      <c r="E34" s="120">
        <v>2</v>
      </c>
      <c r="F34" s="120">
        <v>23.4</v>
      </c>
      <c r="G34" s="121">
        <v>23</v>
      </c>
      <c r="H34" s="119">
        <v>15.2</v>
      </c>
      <c r="I34" s="121">
        <v>46</v>
      </c>
      <c r="J34" s="119">
        <v>13.51</v>
      </c>
      <c r="K34" s="120">
        <v>12.66</v>
      </c>
      <c r="L34" s="121">
        <v>11.744999999999999</v>
      </c>
      <c r="M34" s="122" t="s">
        <v>1461</v>
      </c>
      <c r="N34" s="123" t="s">
        <v>1461</v>
      </c>
      <c r="O34" s="124">
        <v>1.1000000000000001</v>
      </c>
      <c r="P34" s="119">
        <v>78.349999999999994</v>
      </c>
      <c r="Q34" s="120">
        <v>32.340000000000003</v>
      </c>
      <c r="R34" s="120">
        <v>132.91999999999999</v>
      </c>
      <c r="S34" s="121">
        <v>72.927000000000007</v>
      </c>
      <c r="T34" s="124">
        <v>61.603000000000002</v>
      </c>
      <c r="U34" s="124">
        <v>7.17</v>
      </c>
      <c r="V34" s="119">
        <v>10.99</v>
      </c>
      <c r="W34" s="120">
        <v>2.95</v>
      </c>
      <c r="X34" s="120">
        <v>0.53</v>
      </c>
      <c r="Y34" s="120">
        <v>0.01</v>
      </c>
      <c r="Z34" s="121">
        <v>0.51</v>
      </c>
      <c r="AA34" s="119">
        <v>47.41</v>
      </c>
      <c r="AB34" s="121">
        <v>171.68</v>
      </c>
      <c r="AC34" s="119">
        <v>39.981999999999999</v>
      </c>
      <c r="AD34" s="120">
        <v>29.239000000000001</v>
      </c>
      <c r="AE34" s="120">
        <v>13.77</v>
      </c>
      <c r="AF34" s="121">
        <v>4.4000000000000004</v>
      </c>
      <c r="AG34" s="119">
        <v>5.7195999999999998</v>
      </c>
      <c r="AH34" s="120">
        <v>12.1</v>
      </c>
      <c r="AI34" s="120">
        <v>10.2828</v>
      </c>
      <c r="AJ34" s="120">
        <v>9.8333300000000001</v>
      </c>
      <c r="AK34" s="121">
        <v>10.1</v>
      </c>
      <c r="AL34" s="119">
        <v>9.7100000000000009</v>
      </c>
      <c r="AM34" s="121">
        <v>11.23</v>
      </c>
      <c r="AN34" s="119">
        <v>24.451350000000001</v>
      </c>
      <c r="AO34" s="125" t="s">
        <v>1461</v>
      </c>
      <c r="AP34" s="125" t="s">
        <v>1461</v>
      </c>
      <c r="AQ34" s="120">
        <v>4.8209999999999997</v>
      </c>
      <c r="AR34" s="125" t="s">
        <v>1461</v>
      </c>
      <c r="AS34" s="120">
        <v>3.6880500000000001</v>
      </c>
      <c r="AT34" s="120">
        <v>7.1303700000000001</v>
      </c>
      <c r="AU34" s="120">
        <v>13.304</v>
      </c>
      <c r="AV34" s="120">
        <v>4.4710000000000001</v>
      </c>
      <c r="AW34" s="121">
        <v>18.347000000000001</v>
      </c>
    </row>
    <row r="35" spans="1:49" x14ac:dyDescent="0.3">
      <c r="A35" s="126" t="s">
        <v>828</v>
      </c>
      <c r="B35" s="119">
        <v>1.1000000000000001</v>
      </c>
      <c r="C35" s="120">
        <v>21</v>
      </c>
      <c r="D35" s="120">
        <v>21.9</v>
      </c>
      <c r="E35" s="120">
        <v>2</v>
      </c>
      <c r="F35" s="120">
        <v>23.4</v>
      </c>
      <c r="G35" s="121">
        <v>23</v>
      </c>
      <c r="H35" s="119">
        <v>15.2</v>
      </c>
      <c r="I35" s="121">
        <v>46</v>
      </c>
      <c r="J35" s="119">
        <v>13.51</v>
      </c>
      <c r="K35" s="120">
        <v>12.66</v>
      </c>
      <c r="L35" s="121">
        <v>11.744999999999999</v>
      </c>
      <c r="M35" s="122" t="s">
        <v>1461</v>
      </c>
      <c r="N35" s="123" t="s">
        <v>1461</v>
      </c>
      <c r="O35" s="124">
        <v>1.1000000000000001</v>
      </c>
      <c r="P35" s="119">
        <v>78.349999999999994</v>
      </c>
      <c r="Q35" s="120">
        <v>32.340000000000003</v>
      </c>
      <c r="R35" s="120">
        <v>132.91999999999999</v>
      </c>
      <c r="S35" s="121">
        <v>72.927000000000007</v>
      </c>
      <c r="T35" s="124">
        <v>61.603000000000002</v>
      </c>
      <c r="U35" s="124">
        <v>7.17</v>
      </c>
      <c r="V35" s="119">
        <v>10.99</v>
      </c>
      <c r="W35" s="120">
        <v>2.95</v>
      </c>
      <c r="X35" s="120">
        <v>0.53</v>
      </c>
      <c r="Y35" s="120">
        <v>0.01</v>
      </c>
      <c r="Z35" s="121">
        <v>0.51</v>
      </c>
      <c r="AA35" s="119">
        <v>47.41</v>
      </c>
      <c r="AB35" s="121">
        <v>171.68</v>
      </c>
      <c r="AC35" s="119">
        <v>39.981999999999999</v>
      </c>
      <c r="AD35" s="120">
        <v>29.239000000000001</v>
      </c>
      <c r="AE35" s="120">
        <v>13.77</v>
      </c>
      <c r="AF35" s="121">
        <v>4.4000000000000004</v>
      </c>
      <c r="AG35" s="119">
        <v>5.7195999999999998</v>
      </c>
      <c r="AH35" s="120">
        <v>12.1</v>
      </c>
      <c r="AI35" s="120">
        <v>10.2828</v>
      </c>
      <c r="AJ35" s="120">
        <v>9.8333300000000001</v>
      </c>
      <c r="AK35" s="121">
        <v>10.1</v>
      </c>
      <c r="AL35" s="119">
        <v>9.7100000000000009</v>
      </c>
      <c r="AM35" s="121">
        <v>11.23</v>
      </c>
      <c r="AN35" s="119">
        <v>24.451350000000001</v>
      </c>
      <c r="AO35" s="125" t="s">
        <v>1461</v>
      </c>
      <c r="AP35" s="125" t="s">
        <v>1461</v>
      </c>
      <c r="AQ35" s="120">
        <v>4.8209999999999997</v>
      </c>
      <c r="AR35" s="125" t="s">
        <v>1461</v>
      </c>
      <c r="AS35" s="120">
        <v>3.6880500000000001</v>
      </c>
      <c r="AT35" s="120">
        <v>7.1303700000000001</v>
      </c>
      <c r="AU35" s="120">
        <v>13.304</v>
      </c>
      <c r="AV35" s="120">
        <v>4.4710000000000001</v>
      </c>
      <c r="AW35" s="121">
        <v>18.347000000000001</v>
      </c>
    </row>
    <row r="36" spans="1:49" x14ac:dyDescent="0.3">
      <c r="A36" s="126" t="s">
        <v>829</v>
      </c>
      <c r="B36" s="119">
        <v>1.1000000000000001</v>
      </c>
      <c r="C36" s="120">
        <v>21</v>
      </c>
      <c r="D36" s="120">
        <v>21.9</v>
      </c>
      <c r="E36" s="120">
        <v>2</v>
      </c>
      <c r="F36" s="120">
        <v>30.9</v>
      </c>
      <c r="G36" s="121">
        <v>23</v>
      </c>
      <c r="H36" s="119">
        <v>15.2</v>
      </c>
      <c r="I36" s="121">
        <v>43</v>
      </c>
      <c r="J36" s="119">
        <v>13.41</v>
      </c>
      <c r="K36" s="120">
        <v>12.5</v>
      </c>
      <c r="L36" s="121">
        <v>11.869</v>
      </c>
      <c r="M36" s="122" t="s">
        <v>1461</v>
      </c>
      <c r="N36" s="123" t="s">
        <v>1461</v>
      </c>
      <c r="O36" s="124">
        <v>1.1000000000000001</v>
      </c>
      <c r="P36" s="119">
        <v>78.349999999999994</v>
      </c>
      <c r="Q36" s="120">
        <v>32.340000000000003</v>
      </c>
      <c r="R36" s="120">
        <v>130.78</v>
      </c>
      <c r="S36" s="121">
        <v>72.927000000000007</v>
      </c>
      <c r="T36" s="124">
        <v>61.807000000000002</v>
      </c>
      <c r="U36" s="124">
        <v>7.06</v>
      </c>
      <c r="V36" s="119">
        <v>11.53</v>
      </c>
      <c r="W36" s="120">
        <v>4.46</v>
      </c>
      <c r="X36" s="120">
        <v>0.54</v>
      </c>
      <c r="Y36" s="120">
        <v>0.01</v>
      </c>
      <c r="Z36" s="121">
        <v>0.53900000000000003</v>
      </c>
      <c r="AA36" s="119">
        <v>42.17</v>
      </c>
      <c r="AB36" s="121">
        <v>165.86</v>
      </c>
      <c r="AC36" s="119">
        <v>37.752000000000002</v>
      </c>
      <c r="AD36" s="120">
        <v>29.45</v>
      </c>
      <c r="AE36" s="120">
        <v>14.364000000000001</v>
      </c>
      <c r="AF36" s="121">
        <v>5.0999999999999996</v>
      </c>
      <c r="AG36" s="119">
        <v>5.7195999999999998</v>
      </c>
      <c r="AH36" s="120">
        <v>15</v>
      </c>
      <c r="AI36" s="120">
        <v>10.29176</v>
      </c>
      <c r="AJ36" s="120">
        <v>9.8333300000000001</v>
      </c>
      <c r="AK36" s="121">
        <v>10.1</v>
      </c>
      <c r="AL36" s="119">
        <v>9.73</v>
      </c>
      <c r="AM36" s="121">
        <v>11.24</v>
      </c>
      <c r="AN36" s="119">
        <v>24.1008</v>
      </c>
      <c r="AO36" s="125" t="s">
        <v>1461</v>
      </c>
      <c r="AP36" s="125" t="s">
        <v>1461</v>
      </c>
      <c r="AQ36" s="120">
        <v>4.8049999999999997</v>
      </c>
      <c r="AR36" s="125" t="s">
        <v>1461</v>
      </c>
      <c r="AS36" s="120">
        <v>3.7031999999999998</v>
      </c>
      <c r="AT36" s="120">
        <v>7.1303700000000001</v>
      </c>
      <c r="AU36" s="120">
        <v>13.304</v>
      </c>
      <c r="AV36" s="120">
        <v>4.5439999999999996</v>
      </c>
      <c r="AW36" s="121">
        <v>18.347000000000001</v>
      </c>
    </row>
    <row r="37" spans="1:49" x14ac:dyDescent="0.3">
      <c r="A37" s="126" t="s">
        <v>830</v>
      </c>
      <c r="B37" s="119">
        <v>1.1000000000000001</v>
      </c>
      <c r="C37" s="120">
        <v>21</v>
      </c>
      <c r="D37" s="120">
        <v>21.9</v>
      </c>
      <c r="E37" s="120">
        <v>2</v>
      </c>
      <c r="F37" s="120">
        <v>30.9</v>
      </c>
      <c r="G37" s="121">
        <v>23</v>
      </c>
      <c r="H37" s="119">
        <v>15.2</v>
      </c>
      <c r="I37" s="121">
        <v>43</v>
      </c>
      <c r="J37" s="119">
        <v>13.41</v>
      </c>
      <c r="K37" s="120">
        <v>12.5</v>
      </c>
      <c r="L37" s="121">
        <v>11.869</v>
      </c>
      <c r="M37" s="122" t="s">
        <v>1461</v>
      </c>
      <c r="N37" s="123" t="s">
        <v>1461</v>
      </c>
      <c r="O37" s="124">
        <v>1.1000000000000001</v>
      </c>
      <c r="P37" s="119">
        <v>78.349999999999994</v>
      </c>
      <c r="Q37" s="120">
        <v>32.340000000000003</v>
      </c>
      <c r="R37" s="120">
        <v>130.78</v>
      </c>
      <c r="S37" s="121">
        <v>72.927000000000007</v>
      </c>
      <c r="T37" s="124">
        <v>61.807000000000002</v>
      </c>
      <c r="U37" s="124">
        <v>7.06</v>
      </c>
      <c r="V37" s="119">
        <v>11.53</v>
      </c>
      <c r="W37" s="120">
        <v>4.46</v>
      </c>
      <c r="X37" s="120">
        <v>0.54</v>
      </c>
      <c r="Y37" s="120">
        <v>0.01</v>
      </c>
      <c r="Z37" s="121">
        <v>0.53900000000000003</v>
      </c>
      <c r="AA37" s="119">
        <v>42.17</v>
      </c>
      <c r="AB37" s="121">
        <v>165.86</v>
      </c>
      <c r="AC37" s="119">
        <v>37.752000000000002</v>
      </c>
      <c r="AD37" s="120">
        <v>29.45</v>
      </c>
      <c r="AE37" s="120">
        <v>14.364000000000001</v>
      </c>
      <c r="AF37" s="121">
        <v>5.0999999999999996</v>
      </c>
      <c r="AG37" s="119">
        <v>5.7195999999999998</v>
      </c>
      <c r="AH37" s="120">
        <v>15</v>
      </c>
      <c r="AI37" s="120">
        <v>10.29176</v>
      </c>
      <c r="AJ37" s="120">
        <v>9.8333300000000001</v>
      </c>
      <c r="AK37" s="121">
        <v>10.1</v>
      </c>
      <c r="AL37" s="119">
        <v>9.73</v>
      </c>
      <c r="AM37" s="121">
        <v>11.24</v>
      </c>
      <c r="AN37" s="119">
        <v>24.1008</v>
      </c>
      <c r="AO37" s="125" t="s">
        <v>1461</v>
      </c>
      <c r="AP37" s="125" t="s">
        <v>1461</v>
      </c>
      <c r="AQ37" s="120">
        <v>4.8049999999999997</v>
      </c>
      <c r="AR37" s="125" t="s">
        <v>1461</v>
      </c>
      <c r="AS37" s="120">
        <v>3.7031999999999998</v>
      </c>
      <c r="AT37" s="120">
        <v>7.1303700000000001</v>
      </c>
      <c r="AU37" s="120">
        <v>13.304</v>
      </c>
      <c r="AV37" s="120">
        <v>4.5439999999999996</v>
      </c>
      <c r="AW37" s="121">
        <v>18.347000000000001</v>
      </c>
    </row>
    <row r="38" spans="1:49" x14ac:dyDescent="0.3">
      <c r="A38" s="126" t="s">
        <v>831</v>
      </c>
      <c r="B38" s="119">
        <v>1.1000000000000001</v>
      </c>
      <c r="C38" s="120">
        <v>21</v>
      </c>
      <c r="D38" s="120">
        <v>21.9</v>
      </c>
      <c r="E38" s="120">
        <v>2</v>
      </c>
      <c r="F38" s="120">
        <v>27.9</v>
      </c>
      <c r="G38" s="121">
        <v>23</v>
      </c>
      <c r="H38" s="119">
        <v>14.7</v>
      </c>
      <c r="I38" s="121">
        <v>43</v>
      </c>
      <c r="J38" s="119">
        <v>13.51</v>
      </c>
      <c r="K38" s="120">
        <v>12.43</v>
      </c>
      <c r="L38" s="121">
        <v>14.015000000000001</v>
      </c>
      <c r="M38" s="122" t="s">
        <v>1461</v>
      </c>
      <c r="N38" s="123" t="s">
        <v>1461</v>
      </c>
      <c r="O38" s="124">
        <v>1.1000000000000001</v>
      </c>
      <c r="P38" s="119">
        <v>77.52</v>
      </c>
      <c r="Q38" s="120">
        <v>32.340000000000003</v>
      </c>
      <c r="R38" s="120">
        <v>128.65</v>
      </c>
      <c r="S38" s="121">
        <v>72.927000000000007</v>
      </c>
      <c r="T38" s="124">
        <v>64.028999999999996</v>
      </c>
      <c r="U38" s="124">
        <v>7.06</v>
      </c>
      <c r="V38" s="119">
        <v>10.99</v>
      </c>
      <c r="W38" s="120">
        <v>4.6100000000000003</v>
      </c>
      <c r="X38" s="120">
        <v>0.54</v>
      </c>
      <c r="Y38" s="120">
        <v>0.01</v>
      </c>
      <c r="Z38" s="121">
        <v>0.36699999999999999</v>
      </c>
      <c r="AA38" s="119">
        <v>34.450000000000003</v>
      </c>
      <c r="AB38" s="121">
        <v>158.58099999999999</v>
      </c>
      <c r="AC38" s="119">
        <v>38.42</v>
      </c>
      <c r="AD38" s="120">
        <v>29.655000000000001</v>
      </c>
      <c r="AE38" s="120">
        <v>14.01</v>
      </c>
      <c r="AF38" s="121">
        <v>3.5</v>
      </c>
      <c r="AG38" s="119">
        <v>5.7195999999999998</v>
      </c>
      <c r="AH38" s="120">
        <v>12</v>
      </c>
      <c r="AI38" s="120">
        <v>10.113200000000001</v>
      </c>
      <c r="AJ38" s="120">
        <v>9.8333300000000001</v>
      </c>
      <c r="AK38" s="121">
        <v>10.1</v>
      </c>
      <c r="AL38" s="119">
        <v>9.8000000000000007</v>
      </c>
      <c r="AM38" s="121">
        <v>11.32</v>
      </c>
      <c r="AN38" s="119">
        <v>24.1008</v>
      </c>
      <c r="AO38" s="125" t="s">
        <v>1461</v>
      </c>
      <c r="AP38" s="125" t="s">
        <v>1461</v>
      </c>
      <c r="AQ38" s="120">
        <v>4.8920000000000003</v>
      </c>
      <c r="AR38" s="125" t="s">
        <v>1461</v>
      </c>
      <c r="AS38" s="120">
        <v>3.7031999999999998</v>
      </c>
      <c r="AT38" s="120">
        <v>7.1303700000000001</v>
      </c>
      <c r="AU38" s="120">
        <v>13.304</v>
      </c>
      <c r="AV38" s="120">
        <v>4.5439999999999996</v>
      </c>
      <c r="AW38" s="121">
        <v>18.582000000000001</v>
      </c>
    </row>
    <row r="39" spans="1:49" x14ac:dyDescent="0.3">
      <c r="A39" s="126" t="s">
        <v>832</v>
      </c>
      <c r="B39" s="119">
        <v>1.1000000000000001</v>
      </c>
      <c r="C39" s="120">
        <v>21</v>
      </c>
      <c r="D39" s="120">
        <v>21.9</v>
      </c>
      <c r="E39" s="120">
        <v>2</v>
      </c>
      <c r="F39" s="120">
        <v>27.9</v>
      </c>
      <c r="G39" s="121">
        <v>23</v>
      </c>
      <c r="H39" s="119">
        <v>14.7</v>
      </c>
      <c r="I39" s="121">
        <v>43</v>
      </c>
      <c r="J39" s="119">
        <v>13.51</v>
      </c>
      <c r="K39" s="120">
        <v>12.43</v>
      </c>
      <c r="L39" s="121">
        <v>14.015000000000001</v>
      </c>
      <c r="M39" s="122" t="s">
        <v>1461</v>
      </c>
      <c r="N39" s="123" t="s">
        <v>1461</v>
      </c>
      <c r="O39" s="124">
        <v>1.1000000000000001</v>
      </c>
      <c r="P39" s="119">
        <v>77.52</v>
      </c>
      <c r="Q39" s="120">
        <v>32.340000000000003</v>
      </c>
      <c r="R39" s="120">
        <v>128.65</v>
      </c>
      <c r="S39" s="121">
        <v>72.927000000000007</v>
      </c>
      <c r="T39" s="124">
        <v>64.028999999999996</v>
      </c>
      <c r="U39" s="124">
        <v>7.06</v>
      </c>
      <c r="V39" s="119">
        <v>10.99</v>
      </c>
      <c r="W39" s="120">
        <v>4.6100000000000003</v>
      </c>
      <c r="X39" s="120">
        <v>0.54</v>
      </c>
      <c r="Y39" s="120">
        <v>0.01</v>
      </c>
      <c r="Z39" s="121">
        <v>0.36699999999999999</v>
      </c>
      <c r="AA39" s="119">
        <v>34.450000000000003</v>
      </c>
      <c r="AB39" s="121">
        <v>158.58099999999999</v>
      </c>
      <c r="AC39" s="119">
        <v>38.42</v>
      </c>
      <c r="AD39" s="120">
        <v>29.655000000000001</v>
      </c>
      <c r="AE39" s="120">
        <v>14.01</v>
      </c>
      <c r="AF39" s="121">
        <v>3.5</v>
      </c>
      <c r="AG39" s="119">
        <v>5.7195999999999998</v>
      </c>
      <c r="AH39" s="120">
        <v>12</v>
      </c>
      <c r="AI39" s="120">
        <v>10.113200000000001</v>
      </c>
      <c r="AJ39" s="120">
        <v>9.8333300000000001</v>
      </c>
      <c r="AK39" s="121">
        <v>10.1</v>
      </c>
      <c r="AL39" s="119">
        <v>9.8000000000000007</v>
      </c>
      <c r="AM39" s="121">
        <v>11.32</v>
      </c>
      <c r="AN39" s="119">
        <v>24.1008</v>
      </c>
      <c r="AO39" s="125" t="s">
        <v>1461</v>
      </c>
      <c r="AP39" s="125" t="s">
        <v>1461</v>
      </c>
      <c r="AQ39" s="120">
        <v>4.8920000000000003</v>
      </c>
      <c r="AR39" s="125" t="s">
        <v>1461</v>
      </c>
      <c r="AS39" s="120">
        <v>3.7031999999999998</v>
      </c>
      <c r="AT39" s="120">
        <v>7.1303700000000001</v>
      </c>
      <c r="AU39" s="120">
        <v>13.304</v>
      </c>
      <c r="AV39" s="120">
        <v>4.5439999999999996</v>
      </c>
      <c r="AW39" s="121">
        <v>18.582000000000001</v>
      </c>
    </row>
    <row r="40" spans="1:49" x14ac:dyDescent="0.3">
      <c r="A40" s="126" t="s">
        <v>833</v>
      </c>
      <c r="B40" s="119">
        <v>1.1000000000000001</v>
      </c>
      <c r="C40" s="120">
        <v>21</v>
      </c>
      <c r="D40" s="120">
        <v>21.9</v>
      </c>
      <c r="E40" s="120">
        <v>2</v>
      </c>
      <c r="F40" s="120">
        <v>28.1</v>
      </c>
      <c r="G40" s="121">
        <v>23</v>
      </c>
      <c r="H40" s="119">
        <v>14.3</v>
      </c>
      <c r="I40" s="121">
        <v>43</v>
      </c>
      <c r="J40" s="119">
        <v>13.45</v>
      </c>
      <c r="K40" s="120">
        <v>12.47</v>
      </c>
      <c r="L40" s="121">
        <v>13.898</v>
      </c>
      <c r="M40" s="122" t="s">
        <v>1461</v>
      </c>
      <c r="N40" s="123" t="s">
        <v>1461</v>
      </c>
      <c r="O40" s="124">
        <v>1.1000000000000001</v>
      </c>
      <c r="P40" s="119">
        <v>78.349999999999994</v>
      </c>
      <c r="Q40" s="120">
        <v>32.81</v>
      </c>
      <c r="R40" s="120">
        <v>128.65</v>
      </c>
      <c r="S40" s="121">
        <v>72.927000000000007</v>
      </c>
      <c r="T40" s="124">
        <v>67.968999999999994</v>
      </c>
      <c r="U40" s="124">
        <v>7.02</v>
      </c>
      <c r="V40" s="119">
        <v>10.99</v>
      </c>
      <c r="W40" s="120">
        <v>4.09</v>
      </c>
      <c r="X40" s="120">
        <v>0.54</v>
      </c>
      <c r="Y40" s="120">
        <v>0.01</v>
      </c>
      <c r="Z40" s="121">
        <v>0.40200000000000002</v>
      </c>
      <c r="AA40" s="119">
        <v>29.43</v>
      </c>
      <c r="AB40" s="121">
        <v>154.107</v>
      </c>
      <c r="AC40" s="119">
        <v>37.042000000000002</v>
      </c>
      <c r="AD40" s="120">
        <v>30.012</v>
      </c>
      <c r="AE40" s="120">
        <v>14.489000000000001</v>
      </c>
      <c r="AF40" s="121">
        <v>3.1</v>
      </c>
      <c r="AG40" s="119">
        <v>5.7195999999999998</v>
      </c>
      <c r="AH40" s="120">
        <v>12</v>
      </c>
      <c r="AI40" s="120">
        <v>10.251580000000001</v>
      </c>
      <c r="AJ40" s="120">
        <v>9.8333300000000001</v>
      </c>
      <c r="AK40" s="121">
        <v>10.1</v>
      </c>
      <c r="AL40" s="119">
        <v>9.9700000000000006</v>
      </c>
      <c r="AM40" s="121">
        <v>11.49</v>
      </c>
      <c r="AN40" s="119">
        <v>24.1008</v>
      </c>
      <c r="AO40" s="125" t="s">
        <v>1461</v>
      </c>
      <c r="AP40" s="125" t="s">
        <v>1461</v>
      </c>
      <c r="AQ40" s="120">
        <v>4.8540000000000001</v>
      </c>
      <c r="AR40" s="125" t="s">
        <v>1461</v>
      </c>
      <c r="AS40" s="120">
        <v>3.6880500000000001</v>
      </c>
      <c r="AT40" s="120">
        <v>7.1303700000000001</v>
      </c>
      <c r="AU40" s="120">
        <v>13.304</v>
      </c>
      <c r="AV40" s="120">
        <v>4.4710000000000001</v>
      </c>
      <c r="AW40" s="121">
        <v>18.646999999999998</v>
      </c>
    </row>
    <row r="41" spans="1:49" x14ac:dyDescent="0.3">
      <c r="A41" s="126" t="s">
        <v>834</v>
      </c>
      <c r="B41" s="119">
        <v>1.1000000000000001</v>
      </c>
      <c r="C41" s="120">
        <v>21</v>
      </c>
      <c r="D41" s="120">
        <v>21.9</v>
      </c>
      <c r="E41" s="120">
        <v>2</v>
      </c>
      <c r="F41" s="120">
        <v>28.1</v>
      </c>
      <c r="G41" s="121">
        <v>23</v>
      </c>
      <c r="H41" s="119">
        <v>14.3</v>
      </c>
      <c r="I41" s="121">
        <v>43</v>
      </c>
      <c r="J41" s="119">
        <v>13.45</v>
      </c>
      <c r="K41" s="120">
        <v>12.47</v>
      </c>
      <c r="L41" s="121">
        <v>13.898</v>
      </c>
      <c r="M41" s="122" t="s">
        <v>1461</v>
      </c>
      <c r="N41" s="123" t="s">
        <v>1461</v>
      </c>
      <c r="O41" s="124">
        <v>1.1000000000000001</v>
      </c>
      <c r="P41" s="119">
        <v>78.349999999999994</v>
      </c>
      <c r="Q41" s="120">
        <v>32.81</v>
      </c>
      <c r="R41" s="120">
        <v>128.65</v>
      </c>
      <c r="S41" s="121">
        <v>72.927000000000007</v>
      </c>
      <c r="T41" s="124">
        <v>67.968999999999994</v>
      </c>
      <c r="U41" s="124">
        <v>7.02</v>
      </c>
      <c r="V41" s="119">
        <v>10.99</v>
      </c>
      <c r="W41" s="120">
        <v>4.09</v>
      </c>
      <c r="X41" s="120">
        <v>0.54</v>
      </c>
      <c r="Y41" s="120">
        <v>0.01</v>
      </c>
      <c r="Z41" s="121">
        <v>0.40200000000000002</v>
      </c>
      <c r="AA41" s="119">
        <v>29.43</v>
      </c>
      <c r="AB41" s="121">
        <v>154.107</v>
      </c>
      <c r="AC41" s="119">
        <v>37.042000000000002</v>
      </c>
      <c r="AD41" s="120">
        <v>30.012</v>
      </c>
      <c r="AE41" s="120">
        <v>14.489000000000001</v>
      </c>
      <c r="AF41" s="121">
        <v>3.1</v>
      </c>
      <c r="AG41" s="119">
        <v>5.7195999999999998</v>
      </c>
      <c r="AH41" s="120">
        <v>12</v>
      </c>
      <c r="AI41" s="120">
        <v>10.251580000000001</v>
      </c>
      <c r="AJ41" s="120">
        <v>9.8333300000000001</v>
      </c>
      <c r="AK41" s="121">
        <v>10.1</v>
      </c>
      <c r="AL41" s="119">
        <v>9.9700000000000006</v>
      </c>
      <c r="AM41" s="121">
        <v>11.49</v>
      </c>
      <c r="AN41" s="119">
        <v>24.1008</v>
      </c>
      <c r="AO41" s="125" t="s">
        <v>1461</v>
      </c>
      <c r="AP41" s="125" t="s">
        <v>1461</v>
      </c>
      <c r="AQ41" s="120">
        <v>4.8540000000000001</v>
      </c>
      <c r="AR41" s="125" t="s">
        <v>1461</v>
      </c>
      <c r="AS41" s="120">
        <v>3.6880500000000001</v>
      </c>
      <c r="AT41" s="120">
        <v>7.1303700000000001</v>
      </c>
      <c r="AU41" s="120">
        <v>13.304</v>
      </c>
      <c r="AV41" s="120">
        <v>4.4710000000000001</v>
      </c>
      <c r="AW41" s="121">
        <v>18.646999999999998</v>
      </c>
    </row>
    <row r="42" spans="1:49" x14ac:dyDescent="0.3">
      <c r="A42" s="126" t="s">
        <v>835</v>
      </c>
      <c r="B42" s="119">
        <v>1.1000000000000001</v>
      </c>
      <c r="C42" s="120">
        <v>21</v>
      </c>
      <c r="D42" s="120">
        <v>21.9</v>
      </c>
      <c r="E42" s="120">
        <v>2</v>
      </c>
      <c r="F42" s="120">
        <v>30.4</v>
      </c>
      <c r="G42" s="121">
        <v>23</v>
      </c>
      <c r="H42" s="119">
        <v>13.8</v>
      </c>
      <c r="I42" s="121">
        <v>43</v>
      </c>
      <c r="J42" s="119">
        <v>14.92</v>
      </c>
      <c r="K42" s="120">
        <v>12.44</v>
      </c>
      <c r="L42" s="121">
        <v>13.708</v>
      </c>
      <c r="M42" s="122" t="s">
        <v>1461</v>
      </c>
      <c r="N42" s="123" t="s">
        <v>1461</v>
      </c>
      <c r="O42" s="124">
        <v>1.1000000000000001</v>
      </c>
      <c r="P42" s="119">
        <v>77.52</v>
      </c>
      <c r="Q42" s="120">
        <v>32.340000000000003</v>
      </c>
      <c r="R42" s="120">
        <v>128.65</v>
      </c>
      <c r="S42" s="121">
        <v>72.927000000000007</v>
      </c>
      <c r="T42" s="124">
        <v>69.262</v>
      </c>
      <c r="U42" s="124">
        <v>7.06</v>
      </c>
      <c r="V42" s="119">
        <v>10.99</v>
      </c>
      <c r="W42" s="120">
        <v>4.18</v>
      </c>
      <c r="X42" s="120">
        <v>0.54</v>
      </c>
      <c r="Y42" s="120">
        <v>0.01</v>
      </c>
      <c r="Z42" s="121">
        <v>0.69799999999999995</v>
      </c>
      <c r="AA42" s="119">
        <v>43.08</v>
      </c>
      <c r="AB42" s="121">
        <v>167.08799999999999</v>
      </c>
      <c r="AC42" s="119">
        <v>37.079000000000001</v>
      </c>
      <c r="AD42" s="120">
        <v>29.143999999999998</v>
      </c>
      <c r="AE42" s="120">
        <v>14.319000000000001</v>
      </c>
      <c r="AF42" s="121">
        <v>3.2</v>
      </c>
      <c r="AG42" s="119">
        <v>5.7195999999999998</v>
      </c>
      <c r="AH42" s="120">
        <v>14.7</v>
      </c>
      <c r="AI42" s="120">
        <v>10.365460000000001</v>
      </c>
      <c r="AJ42" s="120">
        <v>9.8333300000000001</v>
      </c>
      <c r="AK42" s="121">
        <v>10.1</v>
      </c>
      <c r="AL42" s="119">
        <v>9.84</v>
      </c>
      <c r="AM42" s="121">
        <v>11.36</v>
      </c>
      <c r="AN42" s="119">
        <v>23.925889999999999</v>
      </c>
      <c r="AO42" s="125" t="s">
        <v>1461</v>
      </c>
      <c r="AP42" s="125" t="s">
        <v>1461</v>
      </c>
      <c r="AQ42" s="120">
        <v>4.8360000000000003</v>
      </c>
      <c r="AR42" s="125" t="s">
        <v>1461</v>
      </c>
      <c r="AS42" s="120">
        <v>3.6453099999999998</v>
      </c>
      <c r="AT42" s="120">
        <v>7.1303700000000001</v>
      </c>
      <c r="AU42" s="120">
        <v>13.079000000000001</v>
      </c>
      <c r="AV42" s="120">
        <v>4.49</v>
      </c>
      <c r="AW42" s="121">
        <v>18.420999999999999</v>
      </c>
    </row>
    <row r="43" spans="1:49" x14ac:dyDescent="0.3">
      <c r="A43" s="126" t="s">
        <v>836</v>
      </c>
      <c r="B43" s="119">
        <v>1.1000000000000001</v>
      </c>
      <c r="C43" s="120">
        <v>21</v>
      </c>
      <c r="D43" s="120">
        <v>21.9</v>
      </c>
      <c r="E43" s="120">
        <v>2</v>
      </c>
      <c r="F43" s="120">
        <v>30.4</v>
      </c>
      <c r="G43" s="121">
        <v>23</v>
      </c>
      <c r="H43" s="119">
        <v>13.8</v>
      </c>
      <c r="I43" s="121">
        <v>43</v>
      </c>
      <c r="J43" s="119">
        <v>14.92</v>
      </c>
      <c r="K43" s="120">
        <v>12.44</v>
      </c>
      <c r="L43" s="121">
        <v>13.708</v>
      </c>
      <c r="M43" s="122" t="s">
        <v>1461</v>
      </c>
      <c r="N43" s="123" t="s">
        <v>1461</v>
      </c>
      <c r="O43" s="124">
        <v>1.1000000000000001</v>
      </c>
      <c r="P43" s="119">
        <v>77.52</v>
      </c>
      <c r="Q43" s="120">
        <v>32.340000000000003</v>
      </c>
      <c r="R43" s="120">
        <v>128.65</v>
      </c>
      <c r="S43" s="121">
        <v>72.927000000000007</v>
      </c>
      <c r="T43" s="124">
        <v>69.262</v>
      </c>
      <c r="U43" s="124">
        <v>7.06</v>
      </c>
      <c r="V43" s="119">
        <v>10.99</v>
      </c>
      <c r="W43" s="120">
        <v>4.18</v>
      </c>
      <c r="X43" s="120">
        <v>0.54</v>
      </c>
      <c r="Y43" s="120">
        <v>0.01</v>
      </c>
      <c r="Z43" s="121">
        <v>0.69799999999999995</v>
      </c>
      <c r="AA43" s="119">
        <v>43.08</v>
      </c>
      <c r="AB43" s="121">
        <v>167.08799999999999</v>
      </c>
      <c r="AC43" s="119">
        <v>37.079000000000001</v>
      </c>
      <c r="AD43" s="120">
        <v>29.143999999999998</v>
      </c>
      <c r="AE43" s="120">
        <v>14.319000000000001</v>
      </c>
      <c r="AF43" s="121">
        <v>3.2</v>
      </c>
      <c r="AG43" s="119">
        <v>5.7195999999999998</v>
      </c>
      <c r="AH43" s="120">
        <v>14.7</v>
      </c>
      <c r="AI43" s="120">
        <v>10.365460000000001</v>
      </c>
      <c r="AJ43" s="120">
        <v>9.8333300000000001</v>
      </c>
      <c r="AK43" s="121">
        <v>10.1</v>
      </c>
      <c r="AL43" s="119">
        <v>9.84</v>
      </c>
      <c r="AM43" s="121">
        <v>11.36</v>
      </c>
      <c r="AN43" s="119">
        <v>23.925889999999999</v>
      </c>
      <c r="AO43" s="125" t="s">
        <v>1461</v>
      </c>
      <c r="AP43" s="125" t="s">
        <v>1461</v>
      </c>
      <c r="AQ43" s="120">
        <v>4.8360000000000003</v>
      </c>
      <c r="AR43" s="125" t="s">
        <v>1461</v>
      </c>
      <c r="AS43" s="120">
        <v>3.6453099999999998</v>
      </c>
      <c r="AT43" s="120">
        <v>7.1303700000000001</v>
      </c>
      <c r="AU43" s="120">
        <v>13.079000000000001</v>
      </c>
      <c r="AV43" s="120">
        <v>4.49</v>
      </c>
      <c r="AW43" s="121">
        <v>18.420999999999999</v>
      </c>
    </row>
    <row r="44" spans="1:49" x14ac:dyDescent="0.3">
      <c r="A44" s="126" t="s">
        <v>837</v>
      </c>
      <c r="B44" s="119">
        <v>1.1000000000000001</v>
      </c>
      <c r="C44" s="120">
        <v>21</v>
      </c>
      <c r="D44" s="120">
        <v>21.9</v>
      </c>
      <c r="E44" s="120">
        <v>2</v>
      </c>
      <c r="F44" s="120">
        <v>32.200000000000003</v>
      </c>
      <c r="G44" s="121">
        <v>23</v>
      </c>
      <c r="H44" s="119">
        <v>13.8</v>
      </c>
      <c r="I44" s="121">
        <v>43</v>
      </c>
      <c r="J44" s="119">
        <v>14.94</v>
      </c>
      <c r="K44" s="120">
        <v>12.59</v>
      </c>
      <c r="L44" s="121">
        <v>13.837999999999999</v>
      </c>
      <c r="M44" s="122" t="s">
        <v>1461</v>
      </c>
      <c r="N44" s="123" t="s">
        <v>1461</v>
      </c>
      <c r="O44" s="124">
        <v>1.1000000000000001</v>
      </c>
      <c r="P44" s="119">
        <v>77.52</v>
      </c>
      <c r="Q44" s="120">
        <v>32.340000000000003</v>
      </c>
      <c r="R44" s="120">
        <v>129.71</v>
      </c>
      <c r="S44" s="121">
        <v>72.927000000000007</v>
      </c>
      <c r="T44" s="124">
        <v>63.470999999999997</v>
      </c>
      <c r="U44" s="124">
        <v>7.08</v>
      </c>
      <c r="V44" s="119">
        <v>10.99</v>
      </c>
      <c r="W44" s="120">
        <v>3.95</v>
      </c>
      <c r="X44" s="120">
        <v>0.54</v>
      </c>
      <c r="Y44" s="120">
        <v>0.01</v>
      </c>
      <c r="Z44" s="121">
        <v>0.437</v>
      </c>
      <c r="AA44" s="119">
        <v>36.130000000000003</v>
      </c>
      <c r="AB44" s="121">
        <v>160.15100000000001</v>
      </c>
      <c r="AC44" s="119">
        <v>36.457000000000001</v>
      </c>
      <c r="AD44" s="120">
        <v>28.259</v>
      </c>
      <c r="AE44" s="120">
        <v>15.253</v>
      </c>
      <c r="AF44" s="121">
        <v>2.2999999999999998</v>
      </c>
      <c r="AG44" s="119">
        <v>5.7195999999999998</v>
      </c>
      <c r="AH44" s="120">
        <v>12</v>
      </c>
      <c r="AI44" s="120">
        <v>10.31118</v>
      </c>
      <c r="AJ44" s="120">
        <v>9.8333300000000001</v>
      </c>
      <c r="AK44" s="121">
        <v>10.1</v>
      </c>
      <c r="AL44" s="119">
        <v>9.6999999999999993</v>
      </c>
      <c r="AM44" s="121">
        <v>11.22</v>
      </c>
      <c r="AN44" s="119">
        <v>23.925889999999999</v>
      </c>
      <c r="AO44" s="125" t="s">
        <v>1461</v>
      </c>
      <c r="AP44" s="125" t="s">
        <v>1461</v>
      </c>
      <c r="AQ44" s="120">
        <v>4.8410000000000002</v>
      </c>
      <c r="AR44" s="125" t="s">
        <v>1461</v>
      </c>
      <c r="AS44" s="120">
        <v>3.6233200000000001</v>
      </c>
      <c r="AT44" s="120">
        <v>7.1303700000000001</v>
      </c>
      <c r="AU44" s="120">
        <v>13.010999999999999</v>
      </c>
      <c r="AV44" s="120">
        <v>4.452</v>
      </c>
      <c r="AW44" s="121">
        <v>18.585000000000001</v>
      </c>
    </row>
    <row r="45" spans="1:49" x14ac:dyDescent="0.3">
      <c r="A45" s="126" t="s">
        <v>838</v>
      </c>
      <c r="B45" s="119">
        <v>1.1000000000000001</v>
      </c>
      <c r="C45" s="120">
        <v>21</v>
      </c>
      <c r="D45" s="120">
        <v>21.9</v>
      </c>
      <c r="E45" s="120">
        <v>2</v>
      </c>
      <c r="F45" s="120">
        <v>32.200000000000003</v>
      </c>
      <c r="G45" s="121">
        <v>23</v>
      </c>
      <c r="H45" s="119">
        <v>13.8</v>
      </c>
      <c r="I45" s="121">
        <v>43</v>
      </c>
      <c r="J45" s="119">
        <v>14.94</v>
      </c>
      <c r="K45" s="120">
        <v>12.59</v>
      </c>
      <c r="L45" s="121">
        <v>13.837999999999999</v>
      </c>
      <c r="M45" s="122" t="s">
        <v>1461</v>
      </c>
      <c r="N45" s="123" t="s">
        <v>1461</v>
      </c>
      <c r="O45" s="124">
        <v>1.1000000000000001</v>
      </c>
      <c r="P45" s="119">
        <v>77.52</v>
      </c>
      <c r="Q45" s="120">
        <v>32.340000000000003</v>
      </c>
      <c r="R45" s="120">
        <v>129.71</v>
      </c>
      <c r="S45" s="121">
        <v>72.927000000000007</v>
      </c>
      <c r="T45" s="124">
        <v>63.470999999999997</v>
      </c>
      <c r="U45" s="124">
        <v>7.08</v>
      </c>
      <c r="V45" s="119">
        <v>10.99</v>
      </c>
      <c r="W45" s="120">
        <v>3.95</v>
      </c>
      <c r="X45" s="120">
        <v>0.54</v>
      </c>
      <c r="Y45" s="120">
        <v>0.01</v>
      </c>
      <c r="Z45" s="121">
        <v>0.437</v>
      </c>
      <c r="AA45" s="119">
        <v>36.130000000000003</v>
      </c>
      <c r="AB45" s="121">
        <v>160.15100000000001</v>
      </c>
      <c r="AC45" s="119">
        <v>36.457000000000001</v>
      </c>
      <c r="AD45" s="120">
        <v>28.259</v>
      </c>
      <c r="AE45" s="120">
        <v>15.253</v>
      </c>
      <c r="AF45" s="121">
        <v>2.2999999999999998</v>
      </c>
      <c r="AG45" s="119">
        <v>5.7195999999999998</v>
      </c>
      <c r="AH45" s="120">
        <v>12</v>
      </c>
      <c r="AI45" s="120">
        <v>10.31118</v>
      </c>
      <c r="AJ45" s="120">
        <v>9.8333300000000001</v>
      </c>
      <c r="AK45" s="121">
        <v>10.1</v>
      </c>
      <c r="AL45" s="119">
        <v>9.6999999999999993</v>
      </c>
      <c r="AM45" s="121">
        <v>11.22</v>
      </c>
      <c r="AN45" s="119">
        <v>23.925889999999999</v>
      </c>
      <c r="AO45" s="125" t="s">
        <v>1461</v>
      </c>
      <c r="AP45" s="125" t="s">
        <v>1461</v>
      </c>
      <c r="AQ45" s="120">
        <v>4.8410000000000002</v>
      </c>
      <c r="AR45" s="125" t="s">
        <v>1461</v>
      </c>
      <c r="AS45" s="120">
        <v>3.6233200000000001</v>
      </c>
      <c r="AT45" s="120">
        <v>7.1303700000000001</v>
      </c>
      <c r="AU45" s="120">
        <v>13.010999999999999</v>
      </c>
      <c r="AV45" s="120">
        <v>4.452</v>
      </c>
      <c r="AW45" s="121">
        <v>18.585000000000001</v>
      </c>
    </row>
    <row r="46" spans="1:49" x14ac:dyDescent="0.3">
      <c r="A46" s="126" t="s">
        <v>839</v>
      </c>
      <c r="B46" s="119">
        <v>1.1000000000000001</v>
      </c>
      <c r="C46" s="120">
        <v>21</v>
      </c>
      <c r="D46" s="120">
        <v>21.9</v>
      </c>
      <c r="E46" s="120">
        <v>2</v>
      </c>
      <c r="F46" s="120">
        <v>36.6</v>
      </c>
      <c r="G46" s="121">
        <v>23</v>
      </c>
      <c r="H46" s="119">
        <v>13.8</v>
      </c>
      <c r="I46" s="121">
        <v>43</v>
      </c>
      <c r="J46" s="119">
        <v>14.95</v>
      </c>
      <c r="K46" s="120">
        <v>12.74</v>
      </c>
      <c r="L46" s="121">
        <v>13.872999999999999</v>
      </c>
      <c r="M46" s="122" t="s">
        <v>1461</v>
      </c>
      <c r="N46" s="123" t="s">
        <v>1461</v>
      </c>
      <c r="O46" s="124">
        <v>1.1000000000000001</v>
      </c>
      <c r="P46" s="119">
        <v>77.52</v>
      </c>
      <c r="Q46" s="120">
        <v>32.340000000000003</v>
      </c>
      <c r="R46" s="120">
        <v>132.91999999999999</v>
      </c>
      <c r="S46" s="121">
        <v>72.927000000000007</v>
      </c>
      <c r="T46" s="124">
        <v>62.911099999999998</v>
      </c>
      <c r="U46" s="124">
        <v>7.23</v>
      </c>
      <c r="V46" s="119">
        <v>10.99</v>
      </c>
      <c r="W46" s="120">
        <v>4.34</v>
      </c>
      <c r="X46" s="120">
        <v>0.55000000000000004</v>
      </c>
      <c r="Y46" s="120">
        <v>0.01</v>
      </c>
      <c r="Z46" s="121">
        <v>0.23599999999999999</v>
      </c>
      <c r="AA46" s="119">
        <v>34.700000000000003</v>
      </c>
      <c r="AB46" s="121">
        <v>158.19399999999999</v>
      </c>
      <c r="AC46" s="119">
        <v>34.738</v>
      </c>
      <c r="AD46" s="120">
        <v>28.24</v>
      </c>
      <c r="AE46" s="120">
        <v>15.301</v>
      </c>
      <c r="AF46" s="121">
        <v>2.2999999999999998</v>
      </c>
      <c r="AG46" s="119">
        <v>5.7195999999999998</v>
      </c>
      <c r="AH46" s="120">
        <v>12.4</v>
      </c>
      <c r="AI46" s="120">
        <v>10.27131</v>
      </c>
      <c r="AJ46" s="120">
        <v>9.8333300000000001</v>
      </c>
      <c r="AK46" s="121">
        <v>10.1</v>
      </c>
      <c r="AL46" s="119">
        <v>9.58</v>
      </c>
      <c r="AM46" s="121">
        <v>11.1</v>
      </c>
      <c r="AN46" s="119">
        <v>23.925889999999999</v>
      </c>
      <c r="AO46" s="125" t="s">
        <v>1461</v>
      </c>
      <c r="AP46" s="125" t="s">
        <v>1461</v>
      </c>
      <c r="AQ46" s="120">
        <v>4.8239999999999998</v>
      </c>
      <c r="AR46" s="125" t="s">
        <v>1461</v>
      </c>
      <c r="AS46" s="120">
        <v>3.5849299999999999</v>
      </c>
      <c r="AT46" s="120">
        <v>7.1303700000000001</v>
      </c>
      <c r="AU46" s="120">
        <v>13.010999999999999</v>
      </c>
      <c r="AV46" s="120">
        <v>4.2670000000000003</v>
      </c>
      <c r="AW46" s="121">
        <v>18.186</v>
      </c>
    </row>
    <row r="47" spans="1:49" x14ac:dyDescent="0.3">
      <c r="A47" s="126" t="s">
        <v>840</v>
      </c>
      <c r="B47" s="119">
        <v>1.1000000000000001</v>
      </c>
      <c r="C47" s="120">
        <v>21</v>
      </c>
      <c r="D47" s="120">
        <v>21.9</v>
      </c>
      <c r="E47" s="120">
        <v>2</v>
      </c>
      <c r="F47" s="120">
        <v>36.6</v>
      </c>
      <c r="G47" s="121">
        <v>23</v>
      </c>
      <c r="H47" s="119">
        <v>13.8</v>
      </c>
      <c r="I47" s="121">
        <v>43</v>
      </c>
      <c r="J47" s="119">
        <v>14.95</v>
      </c>
      <c r="K47" s="120">
        <v>12.74</v>
      </c>
      <c r="L47" s="121">
        <v>13.872999999999999</v>
      </c>
      <c r="M47" s="122" t="s">
        <v>1461</v>
      </c>
      <c r="N47" s="123" t="s">
        <v>1461</v>
      </c>
      <c r="O47" s="124">
        <v>1.1000000000000001</v>
      </c>
      <c r="P47" s="119">
        <v>77.52</v>
      </c>
      <c r="Q47" s="120">
        <v>32.340000000000003</v>
      </c>
      <c r="R47" s="120">
        <v>132.91999999999999</v>
      </c>
      <c r="S47" s="121">
        <v>72.927000000000007</v>
      </c>
      <c r="T47" s="124">
        <v>62.911099999999998</v>
      </c>
      <c r="U47" s="124">
        <v>7.23</v>
      </c>
      <c r="V47" s="119">
        <v>10.99</v>
      </c>
      <c r="W47" s="120">
        <v>4.34</v>
      </c>
      <c r="X47" s="120">
        <v>0.55000000000000004</v>
      </c>
      <c r="Y47" s="120">
        <v>0.01</v>
      </c>
      <c r="Z47" s="121">
        <v>0.23599999999999999</v>
      </c>
      <c r="AA47" s="119">
        <v>34.700000000000003</v>
      </c>
      <c r="AB47" s="121">
        <v>158.19399999999999</v>
      </c>
      <c r="AC47" s="119">
        <v>34.738</v>
      </c>
      <c r="AD47" s="120">
        <v>28.24</v>
      </c>
      <c r="AE47" s="120">
        <v>15.301</v>
      </c>
      <c r="AF47" s="121">
        <v>2.2999999999999998</v>
      </c>
      <c r="AG47" s="119">
        <v>5.7195999999999998</v>
      </c>
      <c r="AH47" s="120">
        <v>12.4</v>
      </c>
      <c r="AI47" s="120">
        <v>10.27131</v>
      </c>
      <c r="AJ47" s="120">
        <v>9.8333300000000001</v>
      </c>
      <c r="AK47" s="121">
        <v>10.1</v>
      </c>
      <c r="AL47" s="119">
        <v>9.58</v>
      </c>
      <c r="AM47" s="121">
        <v>11.1</v>
      </c>
      <c r="AN47" s="119">
        <v>23.925889999999999</v>
      </c>
      <c r="AO47" s="125" t="s">
        <v>1461</v>
      </c>
      <c r="AP47" s="125" t="s">
        <v>1461</v>
      </c>
      <c r="AQ47" s="120">
        <v>4.8239999999999998</v>
      </c>
      <c r="AR47" s="125" t="s">
        <v>1461</v>
      </c>
      <c r="AS47" s="120">
        <v>3.5849299999999999</v>
      </c>
      <c r="AT47" s="120">
        <v>7.1303700000000001</v>
      </c>
      <c r="AU47" s="120">
        <v>13.010999999999999</v>
      </c>
      <c r="AV47" s="120">
        <v>4.2670000000000003</v>
      </c>
      <c r="AW47" s="121">
        <v>18.186</v>
      </c>
    </row>
    <row r="48" spans="1:49" x14ac:dyDescent="0.3">
      <c r="A48" s="126" t="s">
        <v>841</v>
      </c>
      <c r="B48" s="119">
        <v>1.1000000000000001</v>
      </c>
      <c r="C48" s="120">
        <v>21</v>
      </c>
      <c r="D48" s="120">
        <v>21.9</v>
      </c>
      <c r="E48" s="120">
        <v>2</v>
      </c>
      <c r="F48" s="120">
        <v>18.8</v>
      </c>
      <c r="G48" s="121">
        <v>23</v>
      </c>
      <c r="H48" s="119">
        <v>13.4</v>
      </c>
      <c r="I48" s="121">
        <v>45</v>
      </c>
      <c r="J48" s="119">
        <v>16</v>
      </c>
      <c r="K48" s="120">
        <v>12.76</v>
      </c>
      <c r="L48" s="121">
        <v>14.170999999999999</v>
      </c>
      <c r="M48" s="119">
        <v>1.07</v>
      </c>
      <c r="N48" s="121">
        <v>50.1</v>
      </c>
      <c r="O48" s="124">
        <v>1.1000000000000001</v>
      </c>
      <c r="P48" s="119">
        <v>77.52</v>
      </c>
      <c r="Q48" s="120">
        <v>32.340000000000003</v>
      </c>
      <c r="R48" s="120">
        <v>132.91999999999999</v>
      </c>
      <c r="S48" s="121">
        <v>72.927000000000007</v>
      </c>
      <c r="T48" s="124">
        <v>62.003999999999998</v>
      </c>
      <c r="U48" s="124">
        <v>7.17</v>
      </c>
      <c r="V48" s="119">
        <v>10.99</v>
      </c>
      <c r="W48" s="120">
        <v>4.51</v>
      </c>
      <c r="X48" s="120">
        <v>0.55000000000000004</v>
      </c>
      <c r="Y48" s="120">
        <v>0.01</v>
      </c>
      <c r="Z48" s="121">
        <v>0.55100000000000005</v>
      </c>
      <c r="AA48" s="119">
        <v>30.12</v>
      </c>
      <c r="AB48" s="121">
        <v>161.16900000000001</v>
      </c>
      <c r="AC48" s="119">
        <v>34.439</v>
      </c>
      <c r="AD48" s="120">
        <v>28.12</v>
      </c>
      <c r="AE48" s="120">
        <v>15.042999999999999</v>
      </c>
      <c r="AF48" s="121">
        <v>3.1</v>
      </c>
      <c r="AG48" s="119">
        <v>5.7195999999999998</v>
      </c>
      <c r="AH48" s="120">
        <v>12.6</v>
      </c>
      <c r="AI48" s="120">
        <v>10.16926</v>
      </c>
      <c r="AJ48" s="120">
        <v>9.8333300000000001</v>
      </c>
      <c r="AK48" s="121">
        <v>10.1</v>
      </c>
      <c r="AL48" s="119">
        <v>9.68</v>
      </c>
      <c r="AM48" s="121">
        <v>11.2</v>
      </c>
      <c r="AN48" s="119">
        <v>23.925889999999999</v>
      </c>
      <c r="AO48" s="125" t="s">
        <v>1461</v>
      </c>
      <c r="AP48" s="125" t="s">
        <v>1461</v>
      </c>
      <c r="AQ48" s="120">
        <v>4.7930000000000001</v>
      </c>
      <c r="AR48" s="125" t="s">
        <v>1461</v>
      </c>
      <c r="AS48" s="120">
        <v>3.6202000000000001</v>
      </c>
      <c r="AT48" s="120">
        <v>7.1303700000000001</v>
      </c>
      <c r="AU48" s="120">
        <v>13.010999999999999</v>
      </c>
      <c r="AV48" s="120">
        <v>4.4370000000000003</v>
      </c>
      <c r="AW48" s="121">
        <v>17.835999999999999</v>
      </c>
    </row>
    <row r="49" spans="1:49" x14ac:dyDescent="0.3">
      <c r="A49" s="126" t="s">
        <v>842</v>
      </c>
      <c r="B49" s="119">
        <v>1.1000000000000001</v>
      </c>
      <c r="C49" s="120">
        <v>21</v>
      </c>
      <c r="D49" s="120">
        <v>21.9</v>
      </c>
      <c r="E49" s="120">
        <v>2</v>
      </c>
      <c r="F49" s="120">
        <v>18.8</v>
      </c>
      <c r="G49" s="121">
        <v>23</v>
      </c>
      <c r="H49" s="119">
        <v>13.4</v>
      </c>
      <c r="I49" s="121">
        <v>45</v>
      </c>
      <c r="J49" s="119">
        <v>16</v>
      </c>
      <c r="K49" s="120">
        <v>12.76</v>
      </c>
      <c r="L49" s="121">
        <v>14.170999999999999</v>
      </c>
      <c r="M49" s="119">
        <v>1.07</v>
      </c>
      <c r="N49" s="121">
        <v>50.1</v>
      </c>
      <c r="O49" s="124">
        <v>1.1000000000000001</v>
      </c>
      <c r="P49" s="119">
        <v>77.52</v>
      </c>
      <c r="Q49" s="120">
        <v>32.340000000000003</v>
      </c>
      <c r="R49" s="120">
        <v>132.91999999999999</v>
      </c>
      <c r="S49" s="121">
        <v>72.927000000000007</v>
      </c>
      <c r="T49" s="124">
        <v>62.003999999999998</v>
      </c>
      <c r="U49" s="124">
        <v>7.17</v>
      </c>
      <c r="V49" s="119">
        <v>10.99</v>
      </c>
      <c r="W49" s="120">
        <v>4.51</v>
      </c>
      <c r="X49" s="120">
        <v>0.55000000000000004</v>
      </c>
      <c r="Y49" s="120">
        <v>0.01</v>
      </c>
      <c r="Z49" s="121">
        <v>0.55100000000000005</v>
      </c>
      <c r="AA49" s="119">
        <v>30.12</v>
      </c>
      <c r="AB49" s="121">
        <v>161.16900000000001</v>
      </c>
      <c r="AC49" s="119">
        <v>34.439</v>
      </c>
      <c r="AD49" s="120">
        <v>28.12</v>
      </c>
      <c r="AE49" s="120">
        <v>15.042999999999999</v>
      </c>
      <c r="AF49" s="121">
        <v>3.1</v>
      </c>
      <c r="AG49" s="119">
        <v>5.7195999999999998</v>
      </c>
      <c r="AH49" s="120">
        <v>12.6</v>
      </c>
      <c r="AI49" s="120">
        <v>10.16926</v>
      </c>
      <c r="AJ49" s="120">
        <v>9.8333300000000001</v>
      </c>
      <c r="AK49" s="121">
        <v>10.1</v>
      </c>
      <c r="AL49" s="119">
        <v>9.68</v>
      </c>
      <c r="AM49" s="121">
        <v>11.2</v>
      </c>
      <c r="AN49" s="119">
        <v>23.925889999999999</v>
      </c>
      <c r="AO49" s="125" t="s">
        <v>1461</v>
      </c>
      <c r="AP49" s="125" t="s">
        <v>1461</v>
      </c>
      <c r="AQ49" s="120">
        <v>4.7930000000000001</v>
      </c>
      <c r="AR49" s="125" t="s">
        <v>1461</v>
      </c>
      <c r="AS49" s="120">
        <v>3.6202000000000001</v>
      </c>
      <c r="AT49" s="120">
        <v>7.1303700000000001</v>
      </c>
      <c r="AU49" s="120">
        <v>13.010999999999999</v>
      </c>
      <c r="AV49" s="120">
        <v>4.4370000000000003</v>
      </c>
      <c r="AW49" s="121">
        <v>17.835999999999999</v>
      </c>
    </row>
    <row r="50" spans="1:49" x14ac:dyDescent="0.3">
      <c r="A50" s="126" t="s">
        <v>843</v>
      </c>
      <c r="B50" s="119">
        <v>1.1000000000000001</v>
      </c>
      <c r="C50" s="120">
        <v>21</v>
      </c>
      <c r="D50" s="120">
        <v>21.9</v>
      </c>
      <c r="E50" s="120">
        <v>2</v>
      </c>
      <c r="F50" s="120">
        <v>12.2</v>
      </c>
      <c r="G50" s="121">
        <v>23</v>
      </c>
      <c r="H50" s="119">
        <v>13.4</v>
      </c>
      <c r="I50" s="121">
        <v>45</v>
      </c>
      <c r="J50" s="119">
        <v>15.99</v>
      </c>
      <c r="K50" s="120">
        <v>12.74</v>
      </c>
      <c r="L50" s="121">
        <v>21.937999999999999</v>
      </c>
      <c r="M50" s="122" t="s">
        <v>1461</v>
      </c>
      <c r="N50" s="123" t="s">
        <v>1461</v>
      </c>
      <c r="O50" s="124">
        <v>1.1000000000000001</v>
      </c>
      <c r="P50" s="119">
        <v>77.52</v>
      </c>
      <c r="Q50" s="120">
        <v>32.340000000000003</v>
      </c>
      <c r="R50" s="120">
        <v>134</v>
      </c>
      <c r="S50" s="121">
        <v>72.927000000000007</v>
      </c>
      <c r="T50" s="124">
        <v>60.826000000000001</v>
      </c>
      <c r="U50" s="124">
        <v>7.28</v>
      </c>
      <c r="V50" s="119">
        <v>10.99</v>
      </c>
      <c r="W50" s="120">
        <v>4.51</v>
      </c>
      <c r="X50" s="120">
        <v>0.55000000000000004</v>
      </c>
      <c r="Y50" s="120">
        <v>0.01</v>
      </c>
      <c r="Z50" s="121">
        <v>0.55100000000000005</v>
      </c>
      <c r="AA50" s="119">
        <v>29.07</v>
      </c>
      <c r="AB50" s="121">
        <v>160.15</v>
      </c>
      <c r="AC50" s="119">
        <v>34.090000000000003</v>
      </c>
      <c r="AD50" s="120">
        <v>28.652999999999999</v>
      </c>
      <c r="AE50" s="120">
        <v>14.79</v>
      </c>
      <c r="AF50" s="121">
        <v>2.1</v>
      </c>
      <c r="AG50" s="119">
        <v>5.7195999999999998</v>
      </c>
      <c r="AH50" s="120">
        <v>12.6</v>
      </c>
      <c r="AI50" s="120">
        <v>10.21316</v>
      </c>
      <c r="AJ50" s="120">
        <v>9.8333300000000001</v>
      </c>
      <c r="AK50" s="121">
        <v>10.1</v>
      </c>
      <c r="AL50" s="119">
        <v>9.6300000000000008</v>
      </c>
      <c r="AM50" s="121">
        <v>11.15</v>
      </c>
      <c r="AN50" s="119">
        <v>23.925889999999999</v>
      </c>
      <c r="AO50" s="125" t="s">
        <v>1461</v>
      </c>
      <c r="AP50" s="125" t="s">
        <v>1461</v>
      </c>
      <c r="AQ50" s="120">
        <v>4.8150000000000004</v>
      </c>
      <c r="AR50" s="125" t="s">
        <v>1461</v>
      </c>
      <c r="AS50" s="120">
        <v>3.5849299999999999</v>
      </c>
      <c r="AT50" s="120">
        <v>7.1303700000000001</v>
      </c>
      <c r="AU50" s="120">
        <v>13.010999999999999</v>
      </c>
      <c r="AV50" s="120">
        <v>4.2670000000000003</v>
      </c>
      <c r="AW50" s="121">
        <v>18.222999999999999</v>
      </c>
    </row>
    <row r="51" spans="1:49" x14ac:dyDescent="0.3">
      <c r="A51" s="126" t="s">
        <v>844</v>
      </c>
      <c r="B51" s="119">
        <v>1.1000000000000001</v>
      </c>
      <c r="C51" s="120">
        <v>21</v>
      </c>
      <c r="D51" s="120">
        <v>21.9</v>
      </c>
      <c r="E51" s="120">
        <v>2</v>
      </c>
      <c r="F51" s="120">
        <v>12.2</v>
      </c>
      <c r="G51" s="121">
        <v>23</v>
      </c>
      <c r="H51" s="119">
        <v>13.4</v>
      </c>
      <c r="I51" s="121">
        <v>45</v>
      </c>
      <c r="J51" s="119">
        <v>15.99</v>
      </c>
      <c r="K51" s="120">
        <v>12.74</v>
      </c>
      <c r="L51" s="121">
        <v>21.937999999999999</v>
      </c>
      <c r="M51" s="122" t="s">
        <v>1461</v>
      </c>
      <c r="N51" s="123" t="s">
        <v>1461</v>
      </c>
      <c r="O51" s="124">
        <v>1.1000000000000001</v>
      </c>
      <c r="P51" s="119">
        <v>77.52</v>
      </c>
      <c r="Q51" s="120">
        <v>32.340000000000003</v>
      </c>
      <c r="R51" s="120">
        <v>134</v>
      </c>
      <c r="S51" s="121">
        <v>72.927000000000007</v>
      </c>
      <c r="T51" s="124">
        <v>60.826000000000001</v>
      </c>
      <c r="U51" s="124">
        <v>7.28</v>
      </c>
      <c r="V51" s="119">
        <v>10.99</v>
      </c>
      <c r="W51" s="120">
        <v>4.51</v>
      </c>
      <c r="X51" s="120">
        <v>0.55000000000000004</v>
      </c>
      <c r="Y51" s="120">
        <v>0.01</v>
      </c>
      <c r="Z51" s="121">
        <v>0.55100000000000005</v>
      </c>
      <c r="AA51" s="119">
        <v>29.07</v>
      </c>
      <c r="AB51" s="121">
        <v>160.15</v>
      </c>
      <c r="AC51" s="119">
        <v>34.090000000000003</v>
      </c>
      <c r="AD51" s="120">
        <v>28.652999999999999</v>
      </c>
      <c r="AE51" s="120">
        <v>14.79</v>
      </c>
      <c r="AF51" s="121">
        <v>2.1</v>
      </c>
      <c r="AG51" s="119">
        <v>5.7195999999999998</v>
      </c>
      <c r="AH51" s="120">
        <v>12.6</v>
      </c>
      <c r="AI51" s="120">
        <v>10.21316</v>
      </c>
      <c r="AJ51" s="120">
        <v>9.8333300000000001</v>
      </c>
      <c r="AK51" s="121">
        <v>10.1</v>
      </c>
      <c r="AL51" s="119">
        <v>9.6300000000000008</v>
      </c>
      <c r="AM51" s="121">
        <v>11.15</v>
      </c>
      <c r="AN51" s="119">
        <v>23.925889999999999</v>
      </c>
      <c r="AO51" s="125" t="s">
        <v>1461</v>
      </c>
      <c r="AP51" s="125" t="s">
        <v>1461</v>
      </c>
      <c r="AQ51" s="120">
        <v>4.8150000000000004</v>
      </c>
      <c r="AR51" s="125" t="s">
        <v>1461</v>
      </c>
      <c r="AS51" s="120">
        <v>3.5849299999999999</v>
      </c>
      <c r="AT51" s="120">
        <v>7.1303700000000001</v>
      </c>
      <c r="AU51" s="120">
        <v>13.010999999999999</v>
      </c>
      <c r="AV51" s="120">
        <v>4.2670000000000003</v>
      </c>
      <c r="AW51" s="121">
        <v>18.222999999999999</v>
      </c>
    </row>
    <row r="52" spans="1:49" x14ac:dyDescent="0.3">
      <c r="A52" s="126" t="s">
        <v>845</v>
      </c>
      <c r="B52" s="119">
        <v>1.1000000000000001</v>
      </c>
      <c r="C52" s="120">
        <v>21</v>
      </c>
      <c r="D52" s="120">
        <v>21.9</v>
      </c>
      <c r="E52" s="120">
        <v>2</v>
      </c>
      <c r="F52" s="120">
        <v>8.5</v>
      </c>
      <c r="G52" s="121">
        <v>23</v>
      </c>
      <c r="H52" s="119">
        <v>12.2</v>
      </c>
      <c r="I52" s="121">
        <v>45</v>
      </c>
      <c r="J52" s="119">
        <v>16.079999999999998</v>
      </c>
      <c r="K52" s="120">
        <v>12.86</v>
      </c>
      <c r="L52" s="121">
        <v>21.913</v>
      </c>
      <c r="M52" s="122" t="s">
        <v>1461</v>
      </c>
      <c r="N52" s="123" t="s">
        <v>1461</v>
      </c>
      <c r="O52" s="124">
        <v>1.1000000000000001</v>
      </c>
      <c r="P52" s="119">
        <v>77.52</v>
      </c>
      <c r="Q52" s="120">
        <v>32.340000000000003</v>
      </c>
      <c r="R52" s="120">
        <v>134</v>
      </c>
      <c r="S52" s="121">
        <v>72.927000000000007</v>
      </c>
      <c r="T52" s="124">
        <v>58.625</v>
      </c>
      <c r="U52" s="124">
        <v>7.31</v>
      </c>
      <c r="V52" s="119">
        <v>10.99</v>
      </c>
      <c r="W52" s="120">
        <v>4.51</v>
      </c>
      <c r="X52" s="120">
        <v>0.55000000000000004</v>
      </c>
      <c r="Y52" s="120">
        <v>0.01</v>
      </c>
      <c r="Z52" s="121">
        <v>0.55100000000000005</v>
      </c>
      <c r="AA52" s="119">
        <v>27.28</v>
      </c>
      <c r="AB52" s="121">
        <v>158.19</v>
      </c>
      <c r="AC52" s="119">
        <v>34.46</v>
      </c>
      <c r="AD52" s="120">
        <v>28.83</v>
      </c>
      <c r="AE52" s="120">
        <v>13.32</v>
      </c>
      <c r="AF52" s="121">
        <v>2.1</v>
      </c>
      <c r="AG52" s="119">
        <v>5.7195999999999998</v>
      </c>
      <c r="AH52" s="120">
        <v>13</v>
      </c>
      <c r="AI52" s="120">
        <v>10.30626</v>
      </c>
      <c r="AJ52" s="120">
        <v>9.8333300000000001</v>
      </c>
      <c r="AK52" s="121">
        <v>10.1</v>
      </c>
      <c r="AL52" s="119">
        <v>9.83</v>
      </c>
      <c r="AM52" s="121">
        <v>11.35</v>
      </c>
      <c r="AN52" s="119">
        <v>23.925889999999999</v>
      </c>
      <c r="AO52" s="125" t="s">
        <v>1461</v>
      </c>
      <c r="AP52" s="125" t="s">
        <v>1461</v>
      </c>
      <c r="AQ52" s="120">
        <v>4.8150000000000004</v>
      </c>
      <c r="AR52" s="125" t="s">
        <v>1461</v>
      </c>
      <c r="AS52" s="120">
        <v>3.6050599999999999</v>
      </c>
      <c r="AT52" s="120">
        <v>7.1303700000000001</v>
      </c>
      <c r="AU52" s="120">
        <v>13.010999999999999</v>
      </c>
      <c r="AV52" s="120">
        <v>4.3639999999999999</v>
      </c>
      <c r="AW52" s="121">
        <v>17.898</v>
      </c>
    </row>
    <row r="53" spans="1:49" x14ac:dyDescent="0.3">
      <c r="A53" s="126" t="s">
        <v>846</v>
      </c>
      <c r="B53" s="119">
        <v>1.1000000000000001</v>
      </c>
      <c r="C53" s="120">
        <v>21</v>
      </c>
      <c r="D53" s="120">
        <v>21.9</v>
      </c>
      <c r="E53" s="120">
        <v>2</v>
      </c>
      <c r="F53" s="120">
        <v>8.5</v>
      </c>
      <c r="G53" s="121">
        <v>23</v>
      </c>
      <c r="H53" s="119">
        <v>12.2</v>
      </c>
      <c r="I53" s="121">
        <v>45</v>
      </c>
      <c r="J53" s="119">
        <v>16.079999999999998</v>
      </c>
      <c r="K53" s="120">
        <v>12.86</v>
      </c>
      <c r="L53" s="121">
        <v>21.913</v>
      </c>
      <c r="M53" s="122" t="s">
        <v>1461</v>
      </c>
      <c r="N53" s="123" t="s">
        <v>1461</v>
      </c>
      <c r="O53" s="124">
        <v>1.1000000000000001</v>
      </c>
      <c r="P53" s="119">
        <v>77.52</v>
      </c>
      <c r="Q53" s="120">
        <v>32.340000000000003</v>
      </c>
      <c r="R53" s="120">
        <v>134</v>
      </c>
      <c r="S53" s="121">
        <v>72.927000000000007</v>
      </c>
      <c r="T53" s="124">
        <v>58.625</v>
      </c>
      <c r="U53" s="124">
        <v>7.31</v>
      </c>
      <c r="V53" s="119">
        <v>10.99</v>
      </c>
      <c r="W53" s="120">
        <v>4.51</v>
      </c>
      <c r="X53" s="120">
        <v>0.55000000000000004</v>
      </c>
      <c r="Y53" s="120">
        <v>0.01</v>
      </c>
      <c r="Z53" s="121">
        <v>0.55100000000000005</v>
      </c>
      <c r="AA53" s="119">
        <v>27.28</v>
      </c>
      <c r="AB53" s="121">
        <v>158.19</v>
      </c>
      <c r="AC53" s="119">
        <v>34.46</v>
      </c>
      <c r="AD53" s="120">
        <v>28.83</v>
      </c>
      <c r="AE53" s="120">
        <v>13.32</v>
      </c>
      <c r="AF53" s="121">
        <v>2.1</v>
      </c>
      <c r="AG53" s="119">
        <v>5.7195999999999998</v>
      </c>
      <c r="AH53" s="120">
        <v>13</v>
      </c>
      <c r="AI53" s="120">
        <v>10.30626</v>
      </c>
      <c r="AJ53" s="120">
        <v>9.8333300000000001</v>
      </c>
      <c r="AK53" s="121">
        <v>10.1</v>
      </c>
      <c r="AL53" s="119">
        <v>9.83</v>
      </c>
      <c r="AM53" s="121">
        <v>11.35</v>
      </c>
      <c r="AN53" s="119">
        <v>23.925889999999999</v>
      </c>
      <c r="AO53" s="125" t="s">
        <v>1461</v>
      </c>
      <c r="AP53" s="125" t="s">
        <v>1461</v>
      </c>
      <c r="AQ53" s="120">
        <v>4.8150000000000004</v>
      </c>
      <c r="AR53" s="125" t="s">
        <v>1461</v>
      </c>
      <c r="AS53" s="120">
        <v>3.6050599999999999</v>
      </c>
      <c r="AT53" s="120">
        <v>7.1303700000000001</v>
      </c>
      <c r="AU53" s="120">
        <v>13.010999999999999</v>
      </c>
      <c r="AV53" s="120">
        <v>4.3639999999999999</v>
      </c>
      <c r="AW53" s="121">
        <v>17.898</v>
      </c>
    </row>
    <row r="54" spans="1:49" x14ac:dyDescent="0.3">
      <c r="A54" s="126" t="s">
        <v>847</v>
      </c>
      <c r="B54" s="119">
        <v>1.1000000000000001</v>
      </c>
      <c r="C54" s="120">
        <v>21</v>
      </c>
      <c r="D54" s="120">
        <v>21.9</v>
      </c>
      <c r="E54" s="120">
        <v>2</v>
      </c>
      <c r="F54" s="120">
        <v>10</v>
      </c>
      <c r="G54" s="121">
        <v>23</v>
      </c>
      <c r="H54" s="119">
        <v>12.6</v>
      </c>
      <c r="I54" s="121">
        <v>45</v>
      </c>
      <c r="J54" s="119">
        <v>15.42</v>
      </c>
      <c r="K54" s="120">
        <v>12.81</v>
      </c>
      <c r="L54" s="121">
        <v>21.824000000000002</v>
      </c>
      <c r="M54" s="122" t="s">
        <v>1461</v>
      </c>
      <c r="N54" s="123" t="s">
        <v>1461</v>
      </c>
      <c r="O54" s="124">
        <v>1.1000000000000001</v>
      </c>
      <c r="P54" s="119">
        <v>77.52</v>
      </c>
      <c r="Q54" s="120">
        <v>32.340000000000003</v>
      </c>
      <c r="R54" s="120">
        <v>135.09</v>
      </c>
      <c r="S54" s="121">
        <v>72.927000000000007</v>
      </c>
      <c r="T54" s="124">
        <v>58.39</v>
      </c>
      <c r="U54" s="124">
        <v>7.44</v>
      </c>
      <c r="V54" s="119">
        <v>10.99</v>
      </c>
      <c r="W54" s="120">
        <v>4.51</v>
      </c>
      <c r="X54" s="120">
        <v>0.55000000000000004</v>
      </c>
      <c r="Y54" s="120">
        <v>0.01</v>
      </c>
      <c r="Z54" s="121">
        <v>0.55100000000000005</v>
      </c>
      <c r="AA54" s="119">
        <v>30.26</v>
      </c>
      <c r="AB54" s="121">
        <v>161.16999999999999</v>
      </c>
      <c r="AC54" s="119">
        <v>34.79</v>
      </c>
      <c r="AD54" s="120">
        <v>29.222000000000001</v>
      </c>
      <c r="AE54" s="120">
        <v>12.58</v>
      </c>
      <c r="AF54" s="121">
        <v>2.1</v>
      </c>
      <c r="AG54" s="119">
        <v>5.7195999999999998</v>
      </c>
      <c r="AH54" s="120">
        <v>13</v>
      </c>
      <c r="AI54" s="120">
        <v>10.18408</v>
      </c>
      <c r="AJ54" s="120">
        <v>9.8333300000000001</v>
      </c>
      <c r="AK54" s="121">
        <v>10.1</v>
      </c>
      <c r="AL54" s="119">
        <v>9.89</v>
      </c>
      <c r="AM54" s="121">
        <v>11.41</v>
      </c>
      <c r="AN54" s="119">
        <v>23.925889999999999</v>
      </c>
      <c r="AO54" s="125" t="s">
        <v>1461</v>
      </c>
      <c r="AP54" s="125" t="s">
        <v>1461</v>
      </c>
      <c r="AQ54" s="120">
        <v>4.7690000000000001</v>
      </c>
      <c r="AR54" s="125" t="s">
        <v>1461</v>
      </c>
      <c r="AS54" s="120">
        <v>3.6121099999999999</v>
      </c>
      <c r="AT54" s="120">
        <v>7.1303700000000001</v>
      </c>
      <c r="AU54" s="120">
        <v>13.010999999999999</v>
      </c>
      <c r="AV54" s="120">
        <v>4.3979999999999997</v>
      </c>
      <c r="AW54" s="121">
        <v>17.997</v>
      </c>
    </row>
    <row r="55" spans="1:49" x14ac:dyDescent="0.3">
      <c r="A55" s="126" t="s">
        <v>848</v>
      </c>
      <c r="B55" s="119">
        <v>1.1000000000000001</v>
      </c>
      <c r="C55" s="120">
        <v>21</v>
      </c>
      <c r="D55" s="120">
        <v>21.9</v>
      </c>
      <c r="E55" s="120">
        <v>2</v>
      </c>
      <c r="F55" s="120">
        <v>10</v>
      </c>
      <c r="G55" s="121">
        <v>23</v>
      </c>
      <c r="H55" s="119">
        <v>12.6</v>
      </c>
      <c r="I55" s="121">
        <v>45</v>
      </c>
      <c r="J55" s="119">
        <v>15.42</v>
      </c>
      <c r="K55" s="120">
        <v>12.81</v>
      </c>
      <c r="L55" s="121">
        <v>21.824000000000002</v>
      </c>
      <c r="M55" s="122" t="s">
        <v>1461</v>
      </c>
      <c r="N55" s="123" t="s">
        <v>1461</v>
      </c>
      <c r="O55" s="124">
        <v>1.1000000000000001</v>
      </c>
      <c r="P55" s="119">
        <v>77.52</v>
      </c>
      <c r="Q55" s="120">
        <v>32.340000000000003</v>
      </c>
      <c r="R55" s="120">
        <v>135.09</v>
      </c>
      <c r="S55" s="121">
        <v>72.927000000000007</v>
      </c>
      <c r="T55" s="124">
        <v>58.39</v>
      </c>
      <c r="U55" s="124">
        <v>7.44</v>
      </c>
      <c r="V55" s="119">
        <v>10.99</v>
      </c>
      <c r="W55" s="120">
        <v>4.51</v>
      </c>
      <c r="X55" s="120">
        <v>0.55000000000000004</v>
      </c>
      <c r="Y55" s="120">
        <v>0.01</v>
      </c>
      <c r="Z55" s="121">
        <v>0.55100000000000005</v>
      </c>
      <c r="AA55" s="119">
        <v>30.26</v>
      </c>
      <c r="AB55" s="121">
        <v>161.16999999999999</v>
      </c>
      <c r="AC55" s="119">
        <v>34.79</v>
      </c>
      <c r="AD55" s="120">
        <v>29.222000000000001</v>
      </c>
      <c r="AE55" s="120">
        <v>12.58</v>
      </c>
      <c r="AF55" s="121">
        <v>2.1</v>
      </c>
      <c r="AG55" s="119">
        <v>5.7195999999999998</v>
      </c>
      <c r="AH55" s="120">
        <v>13</v>
      </c>
      <c r="AI55" s="120">
        <v>10.18408</v>
      </c>
      <c r="AJ55" s="120">
        <v>9.8333300000000001</v>
      </c>
      <c r="AK55" s="121">
        <v>10.1</v>
      </c>
      <c r="AL55" s="119">
        <v>9.89</v>
      </c>
      <c r="AM55" s="121">
        <v>11.41</v>
      </c>
      <c r="AN55" s="119">
        <v>23.925889999999999</v>
      </c>
      <c r="AO55" s="125" t="s">
        <v>1461</v>
      </c>
      <c r="AP55" s="125" t="s">
        <v>1461</v>
      </c>
      <c r="AQ55" s="120">
        <v>4.7690000000000001</v>
      </c>
      <c r="AR55" s="125" t="s">
        <v>1461</v>
      </c>
      <c r="AS55" s="120">
        <v>3.6121099999999999</v>
      </c>
      <c r="AT55" s="120">
        <v>7.1303700000000001</v>
      </c>
      <c r="AU55" s="120">
        <v>13.010999999999999</v>
      </c>
      <c r="AV55" s="120">
        <v>4.3979999999999997</v>
      </c>
      <c r="AW55" s="121">
        <v>17.997</v>
      </c>
    </row>
    <row r="56" spans="1:49" x14ac:dyDescent="0.3">
      <c r="A56" s="126" t="s">
        <v>849</v>
      </c>
      <c r="B56" s="119">
        <v>1.1000000000000001</v>
      </c>
      <c r="C56" s="120">
        <v>21</v>
      </c>
      <c r="D56" s="120">
        <v>21.9</v>
      </c>
      <c r="E56" s="120">
        <v>2</v>
      </c>
      <c r="F56" s="120">
        <v>12.7</v>
      </c>
      <c r="G56" s="121">
        <v>23</v>
      </c>
      <c r="H56" s="119">
        <v>13</v>
      </c>
      <c r="I56" s="121">
        <v>45</v>
      </c>
      <c r="J56" s="119">
        <v>15.54</v>
      </c>
      <c r="K56" s="120">
        <v>12.78</v>
      </c>
      <c r="L56" s="121">
        <v>22.065000000000001</v>
      </c>
      <c r="M56" s="122" t="s">
        <v>1461</v>
      </c>
      <c r="N56" s="123" t="s">
        <v>1461</v>
      </c>
      <c r="O56" s="124">
        <v>1.1000000000000001</v>
      </c>
      <c r="P56" s="119">
        <v>77.52</v>
      </c>
      <c r="Q56" s="120">
        <v>32.340000000000003</v>
      </c>
      <c r="R56" s="120">
        <v>135.09</v>
      </c>
      <c r="S56" s="121">
        <v>72.927000000000007</v>
      </c>
      <c r="T56" s="124">
        <v>54.726999999999997</v>
      </c>
      <c r="U56" s="124">
        <v>7.39</v>
      </c>
      <c r="V56" s="119">
        <v>10.99</v>
      </c>
      <c r="W56" s="120">
        <v>4.51</v>
      </c>
      <c r="X56" s="125" t="s">
        <v>1461</v>
      </c>
      <c r="Y56" s="120">
        <v>0.01</v>
      </c>
      <c r="Z56" s="121">
        <v>0.55100000000000005</v>
      </c>
      <c r="AA56" s="119">
        <v>35.36</v>
      </c>
      <c r="AB56" s="121">
        <v>165.15</v>
      </c>
      <c r="AC56" s="119">
        <v>35.51</v>
      </c>
      <c r="AD56" s="120">
        <v>29.446000000000002</v>
      </c>
      <c r="AE56" s="120">
        <v>13.7</v>
      </c>
      <c r="AF56" s="121">
        <v>2.2999999999999998</v>
      </c>
      <c r="AG56" s="119">
        <v>5.7195999999999998</v>
      </c>
      <c r="AH56" s="120">
        <v>12</v>
      </c>
      <c r="AI56" s="120">
        <v>10.19979</v>
      </c>
      <c r="AJ56" s="120">
        <v>9.8333300000000001</v>
      </c>
      <c r="AK56" s="121">
        <v>10.1</v>
      </c>
      <c r="AL56" s="119">
        <v>9.5</v>
      </c>
      <c r="AM56" s="121">
        <v>11.02</v>
      </c>
      <c r="AN56" s="119">
        <v>23.925889999999999</v>
      </c>
      <c r="AO56" s="125" t="s">
        <v>1461</v>
      </c>
      <c r="AP56" s="125" t="s">
        <v>1461</v>
      </c>
      <c r="AQ56" s="120">
        <v>4.7480000000000002</v>
      </c>
      <c r="AR56" s="125" t="s">
        <v>1461</v>
      </c>
      <c r="AS56" s="120">
        <v>3.6000800000000002</v>
      </c>
      <c r="AT56" s="120">
        <v>7.1303700000000001</v>
      </c>
      <c r="AU56" s="120">
        <v>13.010999999999999</v>
      </c>
      <c r="AV56" s="120">
        <v>4.34</v>
      </c>
      <c r="AW56" s="121">
        <v>17.835999999999999</v>
      </c>
    </row>
    <row r="57" spans="1:49" x14ac:dyDescent="0.3">
      <c r="A57" s="126" t="s">
        <v>850</v>
      </c>
      <c r="B57" s="119">
        <v>1.1000000000000001</v>
      </c>
      <c r="C57" s="120">
        <v>21</v>
      </c>
      <c r="D57" s="120">
        <v>21.9</v>
      </c>
      <c r="E57" s="120">
        <v>2</v>
      </c>
      <c r="F57" s="120">
        <v>12.7</v>
      </c>
      <c r="G57" s="121">
        <v>23</v>
      </c>
      <c r="H57" s="119">
        <v>13</v>
      </c>
      <c r="I57" s="121">
        <v>45</v>
      </c>
      <c r="J57" s="119">
        <v>15.54</v>
      </c>
      <c r="K57" s="120">
        <v>12.78</v>
      </c>
      <c r="L57" s="121">
        <v>22.065000000000001</v>
      </c>
      <c r="M57" s="122" t="s">
        <v>1461</v>
      </c>
      <c r="N57" s="123" t="s">
        <v>1461</v>
      </c>
      <c r="O57" s="124">
        <v>1.1000000000000001</v>
      </c>
      <c r="P57" s="119">
        <v>77.52</v>
      </c>
      <c r="Q57" s="120">
        <v>32.340000000000003</v>
      </c>
      <c r="R57" s="120">
        <v>135.09</v>
      </c>
      <c r="S57" s="121">
        <v>72.927000000000007</v>
      </c>
      <c r="T57" s="124">
        <v>54.726999999999997</v>
      </c>
      <c r="U57" s="124">
        <v>7.39</v>
      </c>
      <c r="V57" s="119">
        <v>10.99</v>
      </c>
      <c r="W57" s="120">
        <v>4.51</v>
      </c>
      <c r="X57" s="125" t="s">
        <v>1461</v>
      </c>
      <c r="Y57" s="120">
        <v>0.01</v>
      </c>
      <c r="Z57" s="121">
        <v>0.55100000000000005</v>
      </c>
      <c r="AA57" s="119">
        <v>35.36</v>
      </c>
      <c r="AB57" s="121">
        <v>165.15</v>
      </c>
      <c r="AC57" s="119">
        <v>35.51</v>
      </c>
      <c r="AD57" s="120">
        <v>29.446000000000002</v>
      </c>
      <c r="AE57" s="120">
        <v>13.7</v>
      </c>
      <c r="AF57" s="121">
        <v>2.2999999999999998</v>
      </c>
      <c r="AG57" s="119">
        <v>5.7195999999999998</v>
      </c>
      <c r="AH57" s="120">
        <v>12</v>
      </c>
      <c r="AI57" s="120">
        <v>10.19979</v>
      </c>
      <c r="AJ57" s="120">
        <v>9.8333300000000001</v>
      </c>
      <c r="AK57" s="121">
        <v>10.1</v>
      </c>
      <c r="AL57" s="119">
        <v>9.5</v>
      </c>
      <c r="AM57" s="121">
        <v>11.02</v>
      </c>
      <c r="AN57" s="119">
        <v>23.925889999999999</v>
      </c>
      <c r="AO57" s="125" t="s">
        <v>1461</v>
      </c>
      <c r="AP57" s="125" t="s">
        <v>1461</v>
      </c>
      <c r="AQ57" s="120">
        <v>4.7480000000000002</v>
      </c>
      <c r="AR57" s="125" t="s">
        <v>1461</v>
      </c>
      <c r="AS57" s="120">
        <v>3.6000800000000002</v>
      </c>
      <c r="AT57" s="120">
        <v>7.1303700000000001</v>
      </c>
      <c r="AU57" s="120">
        <v>13.010999999999999</v>
      </c>
      <c r="AV57" s="120">
        <v>4.34</v>
      </c>
      <c r="AW57" s="121">
        <v>17.835999999999999</v>
      </c>
    </row>
    <row r="58" spans="1:49" x14ac:dyDescent="0.3">
      <c r="A58" s="126" t="s">
        <v>851</v>
      </c>
      <c r="B58" s="119">
        <v>1.1000000000000001</v>
      </c>
      <c r="C58" s="120">
        <v>21</v>
      </c>
      <c r="D58" s="120">
        <v>21.9</v>
      </c>
      <c r="E58" s="120">
        <v>2</v>
      </c>
      <c r="F58" s="120">
        <v>24.3</v>
      </c>
      <c r="G58" s="121">
        <v>23</v>
      </c>
      <c r="H58" s="119">
        <v>13.4</v>
      </c>
      <c r="I58" s="121">
        <v>45</v>
      </c>
      <c r="J58" s="119">
        <v>15.53</v>
      </c>
      <c r="K58" s="120">
        <v>12.82</v>
      </c>
      <c r="L58" s="121">
        <v>21.863</v>
      </c>
      <c r="M58" s="122" t="s">
        <v>1461</v>
      </c>
      <c r="N58" s="123" t="s">
        <v>1461</v>
      </c>
      <c r="O58" s="124">
        <v>1.1000000000000001</v>
      </c>
      <c r="P58" s="119">
        <v>77.52</v>
      </c>
      <c r="Q58" s="120">
        <v>31.88</v>
      </c>
      <c r="R58" s="120">
        <v>137.27000000000001</v>
      </c>
      <c r="S58" s="121">
        <v>72.927000000000007</v>
      </c>
      <c r="T58" s="124">
        <v>53.856999999999999</v>
      </c>
      <c r="U58" s="124">
        <v>7.33</v>
      </c>
      <c r="V58" s="119">
        <v>10.99</v>
      </c>
      <c r="W58" s="120">
        <v>4.51</v>
      </c>
      <c r="X58" s="125" t="s">
        <v>1461</v>
      </c>
      <c r="Y58" s="120">
        <v>0.01</v>
      </c>
      <c r="Z58" s="121">
        <v>0.55100000000000005</v>
      </c>
      <c r="AA58" s="119">
        <v>41.66</v>
      </c>
      <c r="AB58" s="121">
        <v>171.45</v>
      </c>
      <c r="AC58" s="119">
        <v>35.75</v>
      </c>
      <c r="AD58" s="120">
        <v>29.425000000000001</v>
      </c>
      <c r="AE58" s="120">
        <v>14.14</v>
      </c>
      <c r="AF58" s="121">
        <v>2.2999999999999998</v>
      </c>
      <c r="AG58" s="119">
        <v>5.7195999999999998</v>
      </c>
      <c r="AH58" s="120">
        <v>12</v>
      </c>
      <c r="AI58" s="120">
        <v>10.31005</v>
      </c>
      <c r="AJ58" s="120">
        <v>9.8333300000000001</v>
      </c>
      <c r="AK58" s="121">
        <v>10.1</v>
      </c>
      <c r="AL58" s="119">
        <v>9.91</v>
      </c>
      <c r="AM58" s="121">
        <v>11.43</v>
      </c>
      <c r="AN58" s="119">
        <v>23.925889999999999</v>
      </c>
      <c r="AO58" s="120">
        <v>19.819929999999999</v>
      </c>
      <c r="AP58" s="120">
        <v>64.509649999999993</v>
      </c>
      <c r="AQ58" s="120">
        <v>4.7389999999999999</v>
      </c>
      <c r="AR58" s="120">
        <v>22.792919999999999</v>
      </c>
      <c r="AS58" s="120">
        <v>3.58182</v>
      </c>
      <c r="AT58" s="120">
        <v>7.1303700000000001</v>
      </c>
      <c r="AU58" s="120">
        <v>13.010999999999999</v>
      </c>
      <c r="AV58" s="120">
        <v>4.2519999999999998</v>
      </c>
      <c r="AW58" s="121">
        <v>18.222999999999999</v>
      </c>
    </row>
    <row r="59" spans="1:49" x14ac:dyDescent="0.3">
      <c r="A59" s="127" t="s">
        <v>852</v>
      </c>
      <c r="B59" s="128">
        <v>1.1000000000000001</v>
      </c>
      <c r="C59" s="129">
        <v>21</v>
      </c>
      <c r="D59" s="129">
        <v>21.9</v>
      </c>
      <c r="E59" s="129">
        <v>2</v>
      </c>
      <c r="F59" s="129">
        <v>24.3</v>
      </c>
      <c r="G59" s="130">
        <v>23</v>
      </c>
      <c r="H59" s="128">
        <v>13.4</v>
      </c>
      <c r="I59" s="130">
        <v>45</v>
      </c>
      <c r="J59" s="128">
        <v>15.53</v>
      </c>
      <c r="K59" s="129">
        <v>12.82</v>
      </c>
      <c r="L59" s="130">
        <v>21.863</v>
      </c>
      <c r="M59" s="131" t="s">
        <v>1461</v>
      </c>
      <c r="N59" s="132" t="s">
        <v>1461</v>
      </c>
      <c r="O59" s="133">
        <v>1.1000000000000001</v>
      </c>
      <c r="P59" s="128">
        <v>77.52</v>
      </c>
      <c r="Q59" s="129">
        <v>31.88</v>
      </c>
      <c r="R59" s="129">
        <v>137.27000000000001</v>
      </c>
      <c r="S59" s="130">
        <v>72.927000000000007</v>
      </c>
      <c r="T59" s="133">
        <v>53.856999999999999</v>
      </c>
      <c r="U59" s="133">
        <v>7.33</v>
      </c>
      <c r="V59" s="128">
        <v>10.99</v>
      </c>
      <c r="W59" s="129">
        <v>4.51</v>
      </c>
      <c r="X59" s="134" t="s">
        <v>1461</v>
      </c>
      <c r="Y59" s="129">
        <v>0.01</v>
      </c>
      <c r="Z59" s="130">
        <v>0.55100000000000005</v>
      </c>
      <c r="AA59" s="128">
        <v>41.66</v>
      </c>
      <c r="AB59" s="130">
        <v>171.45</v>
      </c>
      <c r="AC59" s="128">
        <v>35.75</v>
      </c>
      <c r="AD59" s="129">
        <v>29.425000000000001</v>
      </c>
      <c r="AE59" s="129">
        <v>14.14</v>
      </c>
      <c r="AF59" s="130">
        <v>2.2999999999999998</v>
      </c>
      <c r="AG59" s="128">
        <v>5.7195999999999998</v>
      </c>
      <c r="AH59" s="129">
        <v>12</v>
      </c>
      <c r="AI59" s="129">
        <v>10.31005</v>
      </c>
      <c r="AJ59" s="129">
        <v>9.8333300000000001</v>
      </c>
      <c r="AK59" s="130">
        <v>10.1</v>
      </c>
      <c r="AL59" s="128">
        <v>9.91</v>
      </c>
      <c r="AM59" s="130">
        <v>11.43</v>
      </c>
      <c r="AN59" s="128">
        <v>23.925889999999999</v>
      </c>
      <c r="AO59" s="129">
        <v>19.819929999999999</v>
      </c>
      <c r="AP59" s="129">
        <v>64.509649999999993</v>
      </c>
      <c r="AQ59" s="129">
        <v>4.7389999999999999</v>
      </c>
      <c r="AR59" s="129">
        <v>22.792919999999999</v>
      </c>
      <c r="AS59" s="129">
        <v>3.58182</v>
      </c>
      <c r="AT59" s="129">
        <v>7.1303700000000001</v>
      </c>
      <c r="AU59" s="129">
        <v>13.010999999999999</v>
      </c>
      <c r="AV59" s="129">
        <v>4.2519999999999998</v>
      </c>
      <c r="AW59" s="130">
        <v>18.222999999999999</v>
      </c>
    </row>
    <row r="60" spans="1:49" x14ac:dyDescent="0.3">
      <c r="A60" s="135" t="s">
        <v>1390</v>
      </c>
      <c r="B60" s="136">
        <f t="shared" ref="B60:AW60" si="0">MIN(B12:B59)</f>
        <v>1.1000000000000001</v>
      </c>
      <c r="C60" s="136">
        <f t="shared" si="0"/>
        <v>21</v>
      </c>
      <c r="D60" s="136">
        <f t="shared" si="0"/>
        <v>21.9</v>
      </c>
      <c r="E60" s="136">
        <f t="shared" si="0"/>
        <v>2</v>
      </c>
      <c r="F60" s="136">
        <f t="shared" si="0"/>
        <v>8.5</v>
      </c>
      <c r="G60" s="136">
        <f t="shared" si="0"/>
        <v>23</v>
      </c>
      <c r="H60" s="136">
        <f t="shared" si="0"/>
        <v>12.2</v>
      </c>
      <c r="I60" s="136">
        <f t="shared" si="0"/>
        <v>43</v>
      </c>
      <c r="J60" s="136">
        <f t="shared" si="0"/>
        <v>9.9</v>
      </c>
      <c r="K60" s="136">
        <f t="shared" si="0"/>
        <v>12.43</v>
      </c>
      <c r="L60" s="136">
        <f t="shared" si="0"/>
        <v>8.0050000000000008</v>
      </c>
      <c r="M60" s="136">
        <f t="shared" si="0"/>
        <v>1.07</v>
      </c>
      <c r="N60" s="136">
        <f t="shared" si="0"/>
        <v>50.1</v>
      </c>
      <c r="O60" s="136">
        <f t="shared" si="0"/>
        <v>1.1000000000000001</v>
      </c>
      <c r="P60" s="136">
        <f t="shared" si="0"/>
        <v>70.31</v>
      </c>
      <c r="Q60" s="136">
        <f t="shared" si="0"/>
        <v>24.65</v>
      </c>
      <c r="R60" s="136">
        <f t="shared" si="0"/>
        <v>128.65</v>
      </c>
      <c r="S60" s="136">
        <f t="shared" si="0"/>
        <v>72.927000000000007</v>
      </c>
      <c r="T60" s="136">
        <f t="shared" si="0"/>
        <v>53.856999999999999</v>
      </c>
      <c r="U60" s="136">
        <f t="shared" si="0"/>
        <v>7.02</v>
      </c>
      <c r="V60" s="136">
        <f t="shared" si="0"/>
        <v>10.99</v>
      </c>
      <c r="W60" s="136">
        <f t="shared" si="0"/>
        <v>2.95</v>
      </c>
      <c r="X60" s="136">
        <f t="shared" si="0"/>
        <v>0.35</v>
      </c>
      <c r="Y60" s="136">
        <f t="shared" si="0"/>
        <v>0.01</v>
      </c>
      <c r="Z60" s="136">
        <f t="shared" si="0"/>
        <v>0.23599999999999999</v>
      </c>
      <c r="AA60" s="136">
        <f t="shared" si="0"/>
        <v>27.28</v>
      </c>
      <c r="AB60" s="136">
        <f t="shared" si="0"/>
        <v>154.107</v>
      </c>
      <c r="AC60" s="136">
        <f t="shared" si="0"/>
        <v>34.090000000000003</v>
      </c>
      <c r="AD60" s="136">
        <f t="shared" si="0"/>
        <v>17.341000000000001</v>
      </c>
      <c r="AE60" s="136">
        <f t="shared" si="0"/>
        <v>12.58</v>
      </c>
      <c r="AF60" s="136">
        <f t="shared" si="0"/>
        <v>0</v>
      </c>
      <c r="AG60" s="136">
        <f t="shared" si="0"/>
        <v>5.7195999999999998</v>
      </c>
      <c r="AH60" s="136">
        <f t="shared" si="0"/>
        <v>9.5</v>
      </c>
      <c r="AI60" s="136">
        <f t="shared" si="0"/>
        <v>10.113200000000001</v>
      </c>
      <c r="AJ60" s="136">
        <f t="shared" si="0"/>
        <v>9.8333300000000001</v>
      </c>
      <c r="AK60" s="136">
        <f t="shared" si="0"/>
        <v>10.1</v>
      </c>
      <c r="AL60" s="136">
        <f t="shared" si="0"/>
        <v>9.5</v>
      </c>
      <c r="AM60" s="136">
        <f t="shared" si="0"/>
        <v>11.02</v>
      </c>
      <c r="AN60" s="136">
        <f t="shared" si="0"/>
        <v>23.925889999999999</v>
      </c>
      <c r="AO60" s="136">
        <f t="shared" si="0"/>
        <v>19.819929999999999</v>
      </c>
      <c r="AP60" s="136">
        <f t="shared" si="0"/>
        <v>55.75817</v>
      </c>
      <c r="AQ60" s="136">
        <f t="shared" si="0"/>
        <v>4.7389999999999999</v>
      </c>
      <c r="AR60" s="136">
        <f t="shared" si="0"/>
        <v>22.792919999999999</v>
      </c>
      <c r="AS60" s="136">
        <f t="shared" si="0"/>
        <v>3.58182</v>
      </c>
      <c r="AT60" s="136">
        <f t="shared" si="0"/>
        <v>7.1303700000000001</v>
      </c>
      <c r="AU60" s="136">
        <f t="shared" si="0"/>
        <v>13.010999999999999</v>
      </c>
      <c r="AV60" s="136">
        <f t="shared" si="0"/>
        <v>4.2519999999999998</v>
      </c>
      <c r="AW60" s="137">
        <f t="shared" si="0"/>
        <v>17.835999999999999</v>
      </c>
    </row>
    <row r="61" spans="1:49" x14ac:dyDescent="0.3">
      <c r="A61" s="138" t="s">
        <v>1389</v>
      </c>
      <c r="B61" s="139">
        <f t="shared" ref="B61:AW61" si="1">MAX(B12:B59)</f>
        <v>1.1000000000000001</v>
      </c>
      <c r="C61" s="139">
        <f t="shared" si="1"/>
        <v>21.5</v>
      </c>
      <c r="D61" s="139">
        <f t="shared" si="1"/>
        <v>22.4</v>
      </c>
      <c r="E61" s="139">
        <f t="shared" si="1"/>
        <v>2</v>
      </c>
      <c r="F61" s="139">
        <f t="shared" si="1"/>
        <v>36.6</v>
      </c>
      <c r="G61" s="139">
        <f t="shared" si="1"/>
        <v>23.5</v>
      </c>
      <c r="H61" s="139">
        <f t="shared" si="1"/>
        <v>15.2</v>
      </c>
      <c r="I61" s="139">
        <f t="shared" si="1"/>
        <v>52</v>
      </c>
      <c r="J61" s="139">
        <f t="shared" si="1"/>
        <v>16.079999999999998</v>
      </c>
      <c r="K61" s="139">
        <f t="shared" si="1"/>
        <v>12.86</v>
      </c>
      <c r="L61" s="139">
        <f t="shared" si="1"/>
        <v>22.065000000000001</v>
      </c>
      <c r="M61" s="139">
        <f t="shared" si="1"/>
        <v>1.07</v>
      </c>
      <c r="N61" s="139">
        <f t="shared" si="1"/>
        <v>52.02</v>
      </c>
      <c r="O61" s="139">
        <f t="shared" si="1"/>
        <v>1.1000000000000001</v>
      </c>
      <c r="P61" s="139">
        <f t="shared" si="1"/>
        <v>79.180000000000007</v>
      </c>
      <c r="Q61" s="139">
        <f t="shared" si="1"/>
        <v>32.81</v>
      </c>
      <c r="R61" s="139">
        <f t="shared" si="1"/>
        <v>137.27000000000001</v>
      </c>
      <c r="S61" s="139">
        <f t="shared" si="1"/>
        <v>72.927000000000007</v>
      </c>
      <c r="T61" s="139">
        <f t="shared" si="1"/>
        <v>69.262</v>
      </c>
      <c r="U61" s="139">
        <f t="shared" si="1"/>
        <v>7.44</v>
      </c>
      <c r="V61" s="139">
        <f t="shared" si="1"/>
        <v>12.09</v>
      </c>
      <c r="W61" s="139">
        <f t="shared" si="1"/>
        <v>7.42</v>
      </c>
      <c r="X61" s="139">
        <f t="shared" si="1"/>
        <v>0.55000000000000004</v>
      </c>
      <c r="Y61" s="139">
        <f t="shared" si="1"/>
        <v>0.01</v>
      </c>
      <c r="Z61" s="139">
        <f t="shared" si="1"/>
        <v>0.69799999999999995</v>
      </c>
      <c r="AA61" s="139">
        <f t="shared" si="1"/>
        <v>58.54</v>
      </c>
      <c r="AB61" s="139">
        <f t="shared" si="1"/>
        <v>188.86799999999999</v>
      </c>
      <c r="AC61" s="139">
        <f t="shared" si="1"/>
        <v>40.215000000000003</v>
      </c>
      <c r="AD61" s="139">
        <f t="shared" si="1"/>
        <v>31.204000000000001</v>
      </c>
      <c r="AE61" s="139">
        <f t="shared" si="1"/>
        <v>16.481999999999999</v>
      </c>
      <c r="AF61" s="139">
        <f t="shared" si="1"/>
        <v>7.2</v>
      </c>
      <c r="AG61" s="139">
        <f t="shared" si="1"/>
        <v>5.7195999999999998</v>
      </c>
      <c r="AH61" s="139">
        <f t="shared" si="1"/>
        <v>15</v>
      </c>
      <c r="AI61" s="139">
        <f t="shared" si="1"/>
        <v>10.365460000000001</v>
      </c>
      <c r="AJ61" s="139">
        <f t="shared" si="1"/>
        <v>9.8333300000000001</v>
      </c>
      <c r="AK61" s="139">
        <f t="shared" si="1"/>
        <v>10.199999999999999</v>
      </c>
      <c r="AL61" s="139">
        <f t="shared" si="1"/>
        <v>10.34</v>
      </c>
      <c r="AM61" s="139">
        <f t="shared" si="1"/>
        <v>11.86</v>
      </c>
      <c r="AN61" s="139">
        <f t="shared" si="1"/>
        <v>24.451350000000001</v>
      </c>
      <c r="AO61" s="139">
        <f t="shared" si="1"/>
        <v>19.819929999999999</v>
      </c>
      <c r="AP61" s="139">
        <f t="shared" si="1"/>
        <v>64.509649999999993</v>
      </c>
      <c r="AQ61" s="139">
        <f t="shared" si="1"/>
        <v>4.9589999999999996</v>
      </c>
      <c r="AR61" s="139">
        <f t="shared" si="1"/>
        <v>22.792919999999999</v>
      </c>
      <c r="AS61" s="139">
        <f t="shared" si="1"/>
        <v>3.7156500000000001</v>
      </c>
      <c r="AT61" s="139">
        <f t="shared" si="1"/>
        <v>7.1303700000000001</v>
      </c>
      <c r="AU61" s="139">
        <f t="shared" si="1"/>
        <v>13.304</v>
      </c>
      <c r="AV61" s="139">
        <f t="shared" si="1"/>
        <v>4.6040000000000001</v>
      </c>
      <c r="AW61" s="140">
        <f t="shared" si="1"/>
        <v>18.646999999999998</v>
      </c>
    </row>
    <row r="62" spans="1:49" x14ac:dyDescent="0.3">
      <c r="A62" s="141" t="s">
        <v>1462</v>
      </c>
      <c r="B62" s="142">
        <f t="shared" ref="B62:AW62" si="2">AVERAGE(B12:B59)</f>
        <v>1.1000000000000008</v>
      </c>
      <c r="C62" s="142">
        <f t="shared" si="2"/>
        <v>21.0625</v>
      </c>
      <c r="D62" s="142">
        <f t="shared" si="2"/>
        <v>21.962499999999988</v>
      </c>
      <c r="E62" s="142">
        <f t="shared" si="2"/>
        <v>2</v>
      </c>
      <c r="F62" s="142">
        <f t="shared" si="2"/>
        <v>19.995833333333334</v>
      </c>
      <c r="G62" s="142">
        <f t="shared" si="2"/>
        <v>23.0625</v>
      </c>
      <c r="H62" s="142">
        <f t="shared" si="2"/>
        <v>14.204166666666664</v>
      </c>
      <c r="I62" s="142">
        <f t="shared" si="2"/>
        <v>46.833333333333336</v>
      </c>
      <c r="J62" s="142">
        <f t="shared" si="2"/>
        <v>13.504583333333329</v>
      </c>
      <c r="K62" s="142">
        <f t="shared" si="2"/>
        <v>12.663333333333334</v>
      </c>
      <c r="L62" s="142">
        <f t="shared" si="2"/>
        <v>13.241583333333338</v>
      </c>
      <c r="M62" s="142">
        <f t="shared" si="2"/>
        <v>1.07</v>
      </c>
      <c r="N62" s="142">
        <f t="shared" si="2"/>
        <v>51.06</v>
      </c>
      <c r="O62" s="142">
        <f t="shared" si="2"/>
        <v>1.1000000000000008</v>
      </c>
      <c r="P62" s="142">
        <f t="shared" si="2"/>
        <v>77.671666666666638</v>
      </c>
      <c r="Q62" s="142">
        <f t="shared" si="2"/>
        <v>30.591666666666654</v>
      </c>
      <c r="R62" s="142">
        <f t="shared" si="2"/>
        <v>132.52666666666673</v>
      </c>
      <c r="S62" s="142">
        <f t="shared" si="2"/>
        <v>72.927000000000035</v>
      </c>
      <c r="T62" s="142">
        <f t="shared" si="2"/>
        <v>62.39547916666664</v>
      </c>
      <c r="U62" s="142">
        <f t="shared" si="2"/>
        <v>7.267083333333332</v>
      </c>
      <c r="V62" s="142">
        <f t="shared" si="2"/>
        <v>11.260833333333336</v>
      </c>
      <c r="W62" s="142">
        <f t="shared" si="2"/>
        <v>4.5091666666666645</v>
      </c>
      <c r="X62" s="142">
        <f t="shared" si="2"/>
        <v>0.49636363636363628</v>
      </c>
      <c r="Y62" s="142">
        <f t="shared" si="2"/>
        <v>1.0000000000000005E-2</v>
      </c>
      <c r="Z62" s="142">
        <f t="shared" si="2"/>
        <v>0.46374999999999961</v>
      </c>
      <c r="AA62" s="142">
        <f t="shared" si="2"/>
        <v>41.122500000000009</v>
      </c>
      <c r="AB62" s="142">
        <f t="shared" si="2"/>
        <v>170.71133333333327</v>
      </c>
      <c r="AC62" s="142">
        <f t="shared" si="2"/>
        <v>36.818624999999997</v>
      </c>
      <c r="AD62" s="142">
        <f t="shared" si="2"/>
        <v>28.780374999999989</v>
      </c>
      <c r="AE62" s="142">
        <f t="shared" si="2"/>
        <v>14.674708333333337</v>
      </c>
      <c r="AF62" s="142">
        <f t="shared" si="2"/>
        <v>3.1666666666666665</v>
      </c>
      <c r="AG62" s="142">
        <f t="shared" si="2"/>
        <v>5.7196000000000069</v>
      </c>
      <c r="AH62" s="142">
        <f t="shared" si="2"/>
        <v>11.866666666666667</v>
      </c>
      <c r="AI62" s="142">
        <f t="shared" si="2"/>
        <v>10.233425833333333</v>
      </c>
      <c r="AJ62" s="142">
        <f t="shared" si="2"/>
        <v>9.833329999999993</v>
      </c>
      <c r="AK62" s="142">
        <f t="shared" si="2"/>
        <v>10.133333333333342</v>
      </c>
      <c r="AL62" s="142">
        <f t="shared" si="2"/>
        <v>9.7770833333333318</v>
      </c>
      <c r="AM62" s="142">
        <f t="shared" si="2"/>
        <v>11.296666666666669</v>
      </c>
      <c r="AN62" s="142">
        <f t="shared" si="2"/>
        <v>24.057193750000007</v>
      </c>
      <c r="AO62" s="142">
        <f t="shared" si="2"/>
        <v>19.819929999999999</v>
      </c>
      <c r="AP62" s="142">
        <f t="shared" si="2"/>
        <v>60.133909999999993</v>
      </c>
      <c r="AQ62" s="142">
        <f t="shared" si="2"/>
        <v>4.849958333333336</v>
      </c>
      <c r="AR62" s="142">
        <f t="shared" si="2"/>
        <v>22.792919999999999</v>
      </c>
      <c r="AS62" s="142">
        <f t="shared" si="2"/>
        <v>3.6637845833333329</v>
      </c>
      <c r="AT62" s="142">
        <f t="shared" si="2"/>
        <v>7.1303700000000072</v>
      </c>
      <c r="AU62" s="142">
        <f t="shared" si="2"/>
        <v>13.196958333333326</v>
      </c>
      <c r="AV62" s="142">
        <f t="shared" si="2"/>
        <v>4.4610833333333337</v>
      </c>
      <c r="AW62" s="143">
        <f t="shared" si="2"/>
        <v>18.214750000000002</v>
      </c>
    </row>
    <row r="63" spans="1:49" x14ac:dyDescent="0.3">
      <c r="A63" s="144" t="s">
        <v>7</v>
      </c>
      <c r="B63" s="139">
        <f t="shared" ref="B63:AW63" si="3">B12</f>
        <v>1.1000000000000001</v>
      </c>
      <c r="C63" s="139">
        <f t="shared" si="3"/>
        <v>21.5</v>
      </c>
      <c r="D63" s="139">
        <f t="shared" si="3"/>
        <v>22.4</v>
      </c>
      <c r="E63" s="139">
        <f t="shared" si="3"/>
        <v>2</v>
      </c>
      <c r="F63" s="139">
        <f t="shared" si="3"/>
        <v>15.1</v>
      </c>
      <c r="G63" s="139">
        <f t="shared" si="3"/>
        <v>23.5</v>
      </c>
      <c r="H63" s="139">
        <f t="shared" si="3"/>
        <v>13.8</v>
      </c>
      <c r="I63" s="139">
        <f t="shared" si="3"/>
        <v>50</v>
      </c>
      <c r="J63" s="139">
        <f t="shared" si="3"/>
        <v>13.05</v>
      </c>
      <c r="K63" s="139">
        <f t="shared" si="3"/>
        <v>12.65</v>
      </c>
      <c r="L63" s="139">
        <f t="shared" si="3"/>
        <v>13.836</v>
      </c>
      <c r="M63" s="139" t="str">
        <f t="shared" si="3"/>
        <v>--</v>
      </c>
      <c r="N63" s="139" t="str">
        <f t="shared" si="3"/>
        <v>--</v>
      </c>
      <c r="O63" s="139">
        <f t="shared" si="3"/>
        <v>1.1000000000000001</v>
      </c>
      <c r="P63" s="139">
        <f t="shared" si="3"/>
        <v>70.31</v>
      </c>
      <c r="Q63" s="139">
        <f t="shared" si="3"/>
        <v>24.65</v>
      </c>
      <c r="R63" s="139">
        <f t="shared" si="3"/>
        <v>134</v>
      </c>
      <c r="S63" s="139">
        <f t="shared" si="3"/>
        <v>72.927000000000007</v>
      </c>
      <c r="T63" s="139">
        <f t="shared" si="3"/>
        <v>65.0124</v>
      </c>
      <c r="U63" s="139">
        <f t="shared" si="3"/>
        <v>7.15</v>
      </c>
      <c r="V63" s="139">
        <f t="shared" si="3"/>
        <v>11.53</v>
      </c>
      <c r="W63" s="139">
        <f t="shared" si="3"/>
        <v>5.22</v>
      </c>
      <c r="X63" s="139">
        <f t="shared" si="3"/>
        <v>0.38</v>
      </c>
      <c r="Y63" s="139">
        <f t="shared" si="3"/>
        <v>0.01</v>
      </c>
      <c r="Z63" s="139">
        <f t="shared" si="3"/>
        <v>0.41299999999999998</v>
      </c>
      <c r="AA63" s="139">
        <f t="shared" si="3"/>
        <v>41.83</v>
      </c>
      <c r="AB63" s="139">
        <f t="shared" si="3"/>
        <v>178.92500000000001</v>
      </c>
      <c r="AC63" s="139">
        <f t="shared" si="3"/>
        <v>37.81</v>
      </c>
      <c r="AD63" s="139">
        <f t="shared" si="3"/>
        <v>29.145</v>
      </c>
      <c r="AE63" s="139">
        <f t="shared" si="3"/>
        <v>15.103999999999999</v>
      </c>
      <c r="AF63" s="139">
        <f t="shared" si="3"/>
        <v>0</v>
      </c>
      <c r="AG63" s="139">
        <f t="shared" si="3"/>
        <v>5.7195999999999998</v>
      </c>
      <c r="AH63" s="139">
        <f t="shared" si="3"/>
        <v>13</v>
      </c>
      <c r="AI63" s="139">
        <f t="shared" si="3"/>
        <v>10.27284</v>
      </c>
      <c r="AJ63" s="139">
        <f t="shared" si="3"/>
        <v>9.8333300000000001</v>
      </c>
      <c r="AK63" s="139">
        <f t="shared" si="3"/>
        <v>10.199999999999999</v>
      </c>
      <c r="AL63" s="139">
        <f t="shared" si="3"/>
        <v>9.6999999999999993</v>
      </c>
      <c r="AM63" s="139">
        <f t="shared" si="3"/>
        <v>11.22</v>
      </c>
      <c r="AN63" s="139">
        <f t="shared" si="3"/>
        <v>23.925889999999999</v>
      </c>
      <c r="AO63" s="139" t="str">
        <f t="shared" si="3"/>
        <v>--</v>
      </c>
      <c r="AP63" s="139">
        <f t="shared" si="3"/>
        <v>55.75817</v>
      </c>
      <c r="AQ63" s="139">
        <f t="shared" si="3"/>
        <v>4.8899999999999997</v>
      </c>
      <c r="AR63" s="139" t="str">
        <f t="shared" si="3"/>
        <v>--</v>
      </c>
      <c r="AS63" s="139">
        <f t="shared" si="3"/>
        <v>3.6880500000000001</v>
      </c>
      <c r="AT63" s="139">
        <f t="shared" si="3"/>
        <v>7.1303700000000001</v>
      </c>
      <c r="AU63" s="139">
        <f t="shared" si="3"/>
        <v>13.304</v>
      </c>
      <c r="AV63" s="139">
        <f t="shared" si="3"/>
        <v>4.4710000000000001</v>
      </c>
      <c r="AW63" s="139">
        <f t="shared" si="3"/>
        <v>18.285</v>
      </c>
    </row>
    <row r="64" spans="1:49" x14ac:dyDescent="0.3">
      <c r="A64" s="144" t="s">
        <v>8</v>
      </c>
      <c r="B64" s="139">
        <f t="shared" ref="B64:AW64" si="4">B59</f>
        <v>1.1000000000000001</v>
      </c>
      <c r="C64" s="139">
        <f t="shared" si="4"/>
        <v>21</v>
      </c>
      <c r="D64" s="139">
        <f t="shared" si="4"/>
        <v>21.9</v>
      </c>
      <c r="E64" s="139">
        <f t="shared" si="4"/>
        <v>2</v>
      </c>
      <c r="F64" s="139">
        <f t="shared" si="4"/>
        <v>24.3</v>
      </c>
      <c r="G64" s="139">
        <f t="shared" si="4"/>
        <v>23</v>
      </c>
      <c r="H64" s="139">
        <f t="shared" si="4"/>
        <v>13.4</v>
      </c>
      <c r="I64" s="139">
        <f t="shared" si="4"/>
        <v>45</v>
      </c>
      <c r="J64" s="139">
        <f t="shared" si="4"/>
        <v>15.53</v>
      </c>
      <c r="K64" s="139">
        <f t="shared" si="4"/>
        <v>12.82</v>
      </c>
      <c r="L64" s="139">
        <f t="shared" si="4"/>
        <v>21.863</v>
      </c>
      <c r="M64" s="139" t="str">
        <f t="shared" si="4"/>
        <v>--</v>
      </c>
      <c r="N64" s="139" t="str">
        <f t="shared" si="4"/>
        <v>--</v>
      </c>
      <c r="O64" s="139">
        <f t="shared" si="4"/>
        <v>1.1000000000000001</v>
      </c>
      <c r="P64" s="139">
        <f t="shared" si="4"/>
        <v>77.52</v>
      </c>
      <c r="Q64" s="139">
        <f t="shared" si="4"/>
        <v>31.88</v>
      </c>
      <c r="R64" s="139">
        <f t="shared" si="4"/>
        <v>137.27000000000001</v>
      </c>
      <c r="S64" s="139">
        <f t="shared" si="4"/>
        <v>72.927000000000007</v>
      </c>
      <c r="T64" s="139">
        <f t="shared" si="4"/>
        <v>53.856999999999999</v>
      </c>
      <c r="U64" s="139">
        <f t="shared" si="4"/>
        <v>7.33</v>
      </c>
      <c r="V64" s="139">
        <f t="shared" si="4"/>
        <v>10.99</v>
      </c>
      <c r="W64" s="139">
        <f t="shared" si="4"/>
        <v>4.51</v>
      </c>
      <c r="X64" s="139" t="str">
        <f t="shared" si="4"/>
        <v>--</v>
      </c>
      <c r="Y64" s="139">
        <f t="shared" si="4"/>
        <v>0.01</v>
      </c>
      <c r="Z64" s="139">
        <f t="shared" si="4"/>
        <v>0.55100000000000005</v>
      </c>
      <c r="AA64" s="139">
        <f t="shared" si="4"/>
        <v>41.66</v>
      </c>
      <c r="AB64" s="139">
        <f t="shared" si="4"/>
        <v>171.45</v>
      </c>
      <c r="AC64" s="139">
        <f t="shared" si="4"/>
        <v>35.75</v>
      </c>
      <c r="AD64" s="139">
        <f t="shared" si="4"/>
        <v>29.425000000000001</v>
      </c>
      <c r="AE64" s="139">
        <f t="shared" si="4"/>
        <v>14.14</v>
      </c>
      <c r="AF64" s="139">
        <f t="shared" si="4"/>
        <v>2.2999999999999998</v>
      </c>
      <c r="AG64" s="139">
        <f t="shared" si="4"/>
        <v>5.7195999999999998</v>
      </c>
      <c r="AH64" s="139">
        <f t="shared" si="4"/>
        <v>12</v>
      </c>
      <c r="AI64" s="139">
        <f t="shared" si="4"/>
        <v>10.31005</v>
      </c>
      <c r="AJ64" s="139">
        <f t="shared" si="4"/>
        <v>9.8333300000000001</v>
      </c>
      <c r="AK64" s="139">
        <f t="shared" si="4"/>
        <v>10.1</v>
      </c>
      <c r="AL64" s="139">
        <f t="shared" si="4"/>
        <v>9.91</v>
      </c>
      <c r="AM64" s="139">
        <f t="shared" si="4"/>
        <v>11.43</v>
      </c>
      <c r="AN64" s="139">
        <f t="shared" si="4"/>
        <v>23.925889999999999</v>
      </c>
      <c r="AO64" s="139">
        <f t="shared" si="4"/>
        <v>19.819929999999999</v>
      </c>
      <c r="AP64" s="139">
        <f t="shared" si="4"/>
        <v>64.509649999999993</v>
      </c>
      <c r="AQ64" s="139">
        <f t="shared" si="4"/>
        <v>4.7389999999999999</v>
      </c>
      <c r="AR64" s="139">
        <f t="shared" si="4"/>
        <v>22.792919999999999</v>
      </c>
      <c r="AS64" s="139">
        <f t="shared" si="4"/>
        <v>3.58182</v>
      </c>
      <c r="AT64" s="139">
        <f t="shared" si="4"/>
        <v>7.1303700000000001</v>
      </c>
      <c r="AU64" s="139">
        <f t="shared" si="4"/>
        <v>13.010999999999999</v>
      </c>
      <c r="AV64" s="139">
        <f t="shared" si="4"/>
        <v>4.2519999999999998</v>
      </c>
      <c r="AW64" s="139">
        <f t="shared" si="4"/>
        <v>18.222999999999999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1463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31</v>
      </c>
      <c r="C5" s="117" t="s">
        <v>320</v>
      </c>
      <c r="D5" s="117" t="s">
        <v>600</v>
      </c>
      <c r="E5" s="117" t="s">
        <v>133</v>
      </c>
      <c r="F5" s="117" t="s">
        <v>133</v>
      </c>
      <c r="G5" s="117" t="s">
        <v>133</v>
      </c>
      <c r="H5" s="117" t="s">
        <v>70</v>
      </c>
      <c r="I5" s="117" t="s">
        <v>70</v>
      </c>
      <c r="J5" s="117" t="s">
        <v>70</v>
      </c>
      <c r="K5" s="117" t="s">
        <v>70</v>
      </c>
      <c r="L5" s="117" t="s">
        <v>70</v>
      </c>
      <c r="M5" s="117" t="s">
        <v>70</v>
      </c>
      <c r="N5" s="117" t="s">
        <v>70</v>
      </c>
      <c r="O5" s="117" t="s">
        <v>70</v>
      </c>
      <c r="P5" s="117" t="s">
        <v>99</v>
      </c>
      <c r="Q5" s="117" t="s">
        <v>99</v>
      </c>
      <c r="R5" s="117" t="s">
        <v>99</v>
      </c>
      <c r="S5" s="117" t="s">
        <v>127</v>
      </c>
      <c r="T5" s="117" t="s">
        <v>127</v>
      </c>
      <c r="U5" s="117" t="s">
        <v>596</v>
      </c>
      <c r="V5" s="117" t="s">
        <v>23</v>
      </c>
      <c r="W5" s="117" t="s">
        <v>84</v>
      </c>
      <c r="X5" s="117" t="s">
        <v>84</v>
      </c>
      <c r="Y5" s="117" t="s">
        <v>64</v>
      </c>
      <c r="Z5" s="117" t="s">
        <v>64</v>
      </c>
      <c r="AA5" s="117" t="s">
        <v>597</v>
      </c>
      <c r="AB5" s="117" t="s">
        <v>597</v>
      </c>
      <c r="AC5" s="117" t="s">
        <v>115</v>
      </c>
      <c r="AD5" s="117" t="s">
        <v>324</v>
      </c>
    </row>
    <row r="6" spans="1:30" ht="26.4" x14ac:dyDescent="0.3">
      <c r="A6" s="117" t="s">
        <v>1397</v>
      </c>
      <c r="B6" s="117" t="s">
        <v>309</v>
      </c>
      <c r="C6" s="117" t="s">
        <v>1464</v>
      </c>
      <c r="D6" s="117" t="s">
        <v>1465</v>
      </c>
      <c r="E6" s="117" t="s">
        <v>1414</v>
      </c>
      <c r="F6" s="117" t="s">
        <v>1414</v>
      </c>
      <c r="G6" s="117" t="s">
        <v>1414</v>
      </c>
      <c r="H6" s="117" t="s">
        <v>309</v>
      </c>
      <c r="I6" s="117" t="s">
        <v>1407</v>
      </c>
      <c r="J6" s="117" t="s">
        <v>1416</v>
      </c>
      <c r="K6" s="117" t="s">
        <v>1466</v>
      </c>
      <c r="L6" s="117" t="s">
        <v>309</v>
      </c>
      <c r="M6" s="117" t="s">
        <v>309</v>
      </c>
      <c r="N6" s="117" t="s">
        <v>1467</v>
      </c>
      <c r="O6" s="117" t="s">
        <v>1467</v>
      </c>
      <c r="P6" s="117" t="s">
        <v>1407</v>
      </c>
      <c r="Q6" s="117" t="s">
        <v>1407</v>
      </c>
      <c r="R6" s="117" t="s">
        <v>1411</v>
      </c>
      <c r="S6" s="117" t="s">
        <v>1411</v>
      </c>
      <c r="T6" s="117" t="s">
        <v>1412</v>
      </c>
      <c r="U6" s="117" t="s">
        <v>1402</v>
      </c>
      <c r="V6" s="117" t="s">
        <v>1468</v>
      </c>
      <c r="W6" s="117" t="s">
        <v>1401</v>
      </c>
      <c r="X6" s="117" t="s">
        <v>1401</v>
      </c>
      <c r="Y6" s="117" t="s">
        <v>64</v>
      </c>
      <c r="Z6" s="117" t="s">
        <v>64</v>
      </c>
      <c r="AA6" s="117" t="s">
        <v>1398</v>
      </c>
      <c r="AB6" s="117" t="s">
        <v>1398</v>
      </c>
      <c r="AC6" s="117" t="s">
        <v>309</v>
      </c>
      <c r="AD6" s="117" t="s">
        <v>1414</v>
      </c>
    </row>
    <row r="7" spans="1:30" ht="26.4" x14ac:dyDescent="0.3">
      <c r="A7" s="117" t="s">
        <v>1419</v>
      </c>
      <c r="B7" s="117" t="s">
        <v>1420</v>
      </c>
      <c r="C7" s="117" t="s">
        <v>1420</v>
      </c>
      <c r="D7" s="117" t="s">
        <v>1420</v>
      </c>
      <c r="E7" s="117" t="s">
        <v>1420</v>
      </c>
      <c r="F7" s="117" t="s">
        <v>1420</v>
      </c>
      <c r="G7" s="117" t="s">
        <v>1420</v>
      </c>
      <c r="H7" s="117" t="s">
        <v>1420</v>
      </c>
      <c r="I7" s="117" t="s">
        <v>1420</v>
      </c>
      <c r="J7" s="117" t="s">
        <v>1420</v>
      </c>
      <c r="K7" s="117" t="s">
        <v>1420</v>
      </c>
      <c r="L7" s="117" t="s">
        <v>1420</v>
      </c>
      <c r="M7" s="117" t="s">
        <v>1420</v>
      </c>
      <c r="N7" s="117" t="s">
        <v>1420</v>
      </c>
      <c r="O7" s="117" t="s">
        <v>1420</v>
      </c>
      <c r="P7" s="117" t="s">
        <v>1420</v>
      </c>
      <c r="Q7" s="117" t="s">
        <v>1420</v>
      </c>
      <c r="R7" s="117" t="s">
        <v>1420</v>
      </c>
      <c r="S7" s="117" t="s">
        <v>1420</v>
      </c>
      <c r="T7" s="117" t="s">
        <v>1420</v>
      </c>
      <c r="U7" s="117" t="s">
        <v>1420</v>
      </c>
      <c r="V7" s="117" t="s">
        <v>1420</v>
      </c>
      <c r="W7" s="117" t="s">
        <v>1420</v>
      </c>
      <c r="X7" s="117" t="s">
        <v>1420</v>
      </c>
      <c r="Y7" s="117" t="s">
        <v>1420</v>
      </c>
      <c r="Z7" s="117" t="s">
        <v>1420</v>
      </c>
      <c r="AA7" s="117" t="s">
        <v>1420</v>
      </c>
      <c r="AB7" s="117" t="s">
        <v>1420</v>
      </c>
      <c r="AC7" s="117" t="s">
        <v>1420</v>
      </c>
      <c r="AD7" s="117" t="s">
        <v>1420</v>
      </c>
    </row>
    <row r="8" spans="1:30" ht="39.6" x14ac:dyDescent="0.3">
      <c r="A8" s="117" t="s">
        <v>6</v>
      </c>
      <c r="B8" s="117" t="s">
        <v>1469</v>
      </c>
      <c r="C8" s="117" t="s">
        <v>1470</v>
      </c>
      <c r="D8" s="117" t="s">
        <v>1471</v>
      </c>
      <c r="E8" s="117" t="s">
        <v>1472</v>
      </c>
      <c r="F8" s="117" t="s">
        <v>1473</v>
      </c>
      <c r="G8" s="117" t="s">
        <v>1474</v>
      </c>
      <c r="H8" s="117" t="s">
        <v>1475</v>
      </c>
      <c r="I8" s="117" t="s">
        <v>1476</v>
      </c>
      <c r="J8" s="117" t="s">
        <v>1477</v>
      </c>
      <c r="K8" s="117" t="s">
        <v>1478</v>
      </c>
      <c r="L8" s="117" t="s">
        <v>1475</v>
      </c>
      <c r="M8" s="117" t="s">
        <v>1479</v>
      </c>
      <c r="N8" s="117" t="s">
        <v>1480</v>
      </c>
      <c r="O8" s="117" t="s">
        <v>1418</v>
      </c>
      <c r="P8" s="117" t="s">
        <v>1436</v>
      </c>
      <c r="Q8" s="117" t="s">
        <v>1436</v>
      </c>
      <c r="R8" s="117" t="s">
        <v>1409</v>
      </c>
      <c r="S8" s="117" t="s">
        <v>1481</v>
      </c>
      <c r="T8" s="117" t="s">
        <v>1441</v>
      </c>
      <c r="U8" s="117" t="s">
        <v>1482</v>
      </c>
      <c r="V8" s="117" t="s">
        <v>1483</v>
      </c>
      <c r="W8" s="117" t="s">
        <v>1426</v>
      </c>
      <c r="X8" s="117" t="s">
        <v>1427</v>
      </c>
      <c r="Y8" s="117" t="s">
        <v>1484</v>
      </c>
      <c r="Z8" s="117" t="s">
        <v>1485</v>
      </c>
      <c r="AA8" s="117" t="s">
        <v>1424</v>
      </c>
      <c r="AB8" s="117" t="s">
        <v>1486</v>
      </c>
      <c r="AC8" s="117" t="s">
        <v>1487</v>
      </c>
      <c r="AD8" s="117" t="s">
        <v>1488</v>
      </c>
    </row>
    <row r="9" spans="1:30" ht="26.4" x14ac:dyDescent="0.3">
      <c r="A9" s="117" t="s">
        <v>1084</v>
      </c>
      <c r="B9" s="117" t="s">
        <v>1489</v>
      </c>
      <c r="C9" s="117" t="s">
        <v>1490</v>
      </c>
      <c r="D9" s="117" t="s">
        <v>1490</v>
      </c>
      <c r="E9" s="117" t="s">
        <v>1490</v>
      </c>
      <c r="F9" s="117" t="s">
        <v>1490</v>
      </c>
      <c r="G9" s="117" t="s">
        <v>1490</v>
      </c>
      <c r="H9" s="117" t="s">
        <v>1489</v>
      </c>
      <c r="I9" s="117" t="s">
        <v>1490</v>
      </c>
      <c r="J9" s="117" t="s">
        <v>1490</v>
      </c>
      <c r="K9" s="117" t="s">
        <v>1490</v>
      </c>
      <c r="L9" s="117" t="s">
        <v>1490</v>
      </c>
      <c r="M9" s="117" t="s">
        <v>1490</v>
      </c>
      <c r="N9" s="117" t="s">
        <v>1490</v>
      </c>
      <c r="O9" s="117" t="s">
        <v>1490</v>
      </c>
      <c r="P9" s="117" t="s">
        <v>1489</v>
      </c>
      <c r="Q9" s="117" t="s">
        <v>1490</v>
      </c>
      <c r="R9" s="117" t="s">
        <v>1490</v>
      </c>
      <c r="S9" s="117" t="s">
        <v>1490</v>
      </c>
      <c r="T9" s="117" t="s">
        <v>961</v>
      </c>
      <c r="U9" s="117" t="s">
        <v>1490</v>
      </c>
      <c r="V9" s="117" t="s">
        <v>1490</v>
      </c>
      <c r="W9" s="117" t="s">
        <v>1490</v>
      </c>
      <c r="X9" s="117" t="s">
        <v>1490</v>
      </c>
      <c r="Y9" s="117" t="s">
        <v>1490</v>
      </c>
      <c r="Z9" s="117" t="s">
        <v>1490</v>
      </c>
      <c r="AA9" s="117" t="s">
        <v>1490</v>
      </c>
      <c r="AB9" s="117" t="s">
        <v>1490</v>
      </c>
      <c r="AC9" s="117" t="s">
        <v>1490</v>
      </c>
      <c r="AD9" s="117" t="s">
        <v>1490</v>
      </c>
    </row>
    <row r="10" spans="1:30" x14ac:dyDescent="0.3">
      <c r="A10" s="117" t="s">
        <v>77</v>
      </c>
      <c r="B10" s="117" t="s">
        <v>1491</v>
      </c>
      <c r="C10" s="117" t="s">
        <v>1492</v>
      </c>
      <c r="D10" s="117" t="s">
        <v>1492</v>
      </c>
      <c r="E10" s="117" t="s">
        <v>1492</v>
      </c>
      <c r="F10" s="117" t="s">
        <v>1492</v>
      </c>
      <c r="G10" s="117" t="s">
        <v>1492</v>
      </c>
      <c r="H10" s="117" t="s">
        <v>1491</v>
      </c>
      <c r="I10" s="117" t="s">
        <v>1492</v>
      </c>
      <c r="J10" s="117" t="s">
        <v>1492</v>
      </c>
      <c r="K10" s="117" t="s">
        <v>1492</v>
      </c>
      <c r="L10" s="117" t="s">
        <v>1492</v>
      </c>
      <c r="M10" s="117" t="s">
        <v>1492</v>
      </c>
      <c r="N10" s="117" t="s">
        <v>1492</v>
      </c>
      <c r="O10" s="117" t="s">
        <v>1492</v>
      </c>
      <c r="P10" s="117" t="s">
        <v>1491</v>
      </c>
      <c r="Q10" s="117" t="s">
        <v>1492</v>
      </c>
      <c r="R10" s="117" t="s">
        <v>1492</v>
      </c>
      <c r="S10" s="117" t="s">
        <v>1492</v>
      </c>
      <c r="T10" s="117" t="s">
        <v>1492</v>
      </c>
      <c r="U10" s="117" t="s">
        <v>1492</v>
      </c>
      <c r="V10" s="117" t="s">
        <v>1492</v>
      </c>
      <c r="W10" s="117" t="s">
        <v>1492</v>
      </c>
      <c r="X10" s="117" t="s">
        <v>1492</v>
      </c>
      <c r="Y10" s="117" t="s">
        <v>1492</v>
      </c>
      <c r="Z10" s="117" t="s">
        <v>1492</v>
      </c>
      <c r="AA10" s="117" t="s">
        <v>1492</v>
      </c>
      <c r="AB10" s="117" t="s">
        <v>1492</v>
      </c>
      <c r="AC10" s="117" t="s">
        <v>1492</v>
      </c>
      <c r="AD10" s="117" t="s">
        <v>1492</v>
      </c>
    </row>
    <row r="11" spans="1:30" x14ac:dyDescent="0.3">
      <c r="A11" s="118" t="s">
        <v>82</v>
      </c>
      <c r="B11" s="146">
        <v>2695</v>
      </c>
      <c r="C11" s="146">
        <v>8.0036299999999994</v>
      </c>
      <c r="D11" s="146">
        <v>0.47360999999999998</v>
      </c>
      <c r="E11" s="146">
        <v>0.19800000000000001</v>
      </c>
      <c r="F11" s="146">
        <v>0.21403</v>
      </c>
      <c r="G11" s="146">
        <v>2.0879999999999999E-2</v>
      </c>
      <c r="H11" s="146">
        <v>3875.6840999999999</v>
      </c>
      <c r="I11" s="118" t="s">
        <v>1461</v>
      </c>
      <c r="J11" s="118" t="s">
        <v>1461</v>
      </c>
      <c r="K11" s="146">
        <v>0.66422000000000003</v>
      </c>
      <c r="L11" s="146">
        <v>23.957750000000001</v>
      </c>
      <c r="M11" s="118" t="s">
        <v>1461</v>
      </c>
      <c r="N11" s="146">
        <v>0.18793000000000001</v>
      </c>
      <c r="O11" s="146">
        <v>0.35908000000000001</v>
      </c>
      <c r="P11" s="146">
        <v>2409.23</v>
      </c>
      <c r="Q11" s="146">
        <v>0.63800000000000001</v>
      </c>
      <c r="R11" s="146">
        <v>0.20100000000000001</v>
      </c>
      <c r="S11" s="146">
        <v>3.9E-2</v>
      </c>
      <c r="T11" s="146">
        <v>0.437</v>
      </c>
      <c r="U11" s="118" t="s">
        <v>1461</v>
      </c>
      <c r="V11" s="146">
        <v>272.73399999999998</v>
      </c>
      <c r="W11" s="146">
        <v>0.156</v>
      </c>
      <c r="X11" s="146">
        <v>5.8999999999999997E-2</v>
      </c>
      <c r="Y11" s="146">
        <v>59.12</v>
      </c>
      <c r="Z11" s="146">
        <v>3.5000000000000003E-2</v>
      </c>
      <c r="AA11" s="146">
        <v>0.38940000000000002</v>
      </c>
      <c r="AB11" s="146">
        <v>0.24529000000000001</v>
      </c>
      <c r="AC11" s="146">
        <v>7.48</v>
      </c>
      <c r="AD11" s="146">
        <v>0.28312999999999999</v>
      </c>
    </row>
    <row r="12" spans="1:30" x14ac:dyDescent="0.3">
      <c r="A12" s="126" t="s">
        <v>806</v>
      </c>
      <c r="B12" s="124">
        <v>2695</v>
      </c>
      <c r="C12" s="124">
        <v>8.0036299999999994</v>
      </c>
      <c r="D12" s="124">
        <v>0.47360999999999998</v>
      </c>
      <c r="E12" s="124">
        <v>0.19800000000000001</v>
      </c>
      <c r="F12" s="124">
        <v>0.21403</v>
      </c>
      <c r="G12" s="124">
        <v>2.0879999999999999E-2</v>
      </c>
      <c r="H12" s="124">
        <v>3875.6840999999999</v>
      </c>
      <c r="I12" s="126" t="s">
        <v>1461</v>
      </c>
      <c r="J12" s="126" t="s">
        <v>1461</v>
      </c>
      <c r="K12" s="124">
        <v>0.66422000000000003</v>
      </c>
      <c r="L12" s="124">
        <v>23.957750000000001</v>
      </c>
      <c r="M12" s="126" t="s">
        <v>1461</v>
      </c>
      <c r="N12" s="124">
        <v>0.18793000000000001</v>
      </c>
      <c r="O12" s="124">
        <v>0.35908000000000001</v>
      </c>
      <c r="P12" s="124">
        <v>2409.23</v>
      </c>
      <c r="Q12" s="124">
        <v>0.63800000000000001</v>
      </c>
      <c r="R12" s="124">
        <v>0.20100000000000001</v>
      </c>
      <c r="S12" s="124">
        <v>3.9E-2</v>
      </c>
      <c r="T12" s="124">
        <v>0.437</v>
      </c>
      <c r="U12" s="126" t="s">
        <v>1461</v>
      </c>
      <c r="V12" s="124">
        <v>272.73399999999998</v>
      </c>
      <c r="W12" s="124">
        <v>0.156</v>
      </c>
      <c r="X12" s="124">
        <v>5.8999999999999997E-2</v>
      </c>
      <c r="Y12" s="124">
        <v>59.12</v>
      </c>
      <c r="Z12" s="124">
        <v>3.5000000000000003E-2</v>
      </c>
      <c r="AA12" s="124">
        <v>0.38940000000000002</v>
      </c>
      <c r="AB12" s="124">
        <v>0.24529000000000001</v>
      </c>
      <c r="AC12" s="124">
        <v>7.48</v>
      </c>
      <c r="AD12" s="124">
        <v>0.28312999999999999</v>
      </c>
    </row>
    <row r="13" spans="1:30" x14ac:dyDescent="0.3">
      <c r="A13" s="126" t="s">
        <v>807</v>
      </c>
      <c r="B13" s="124">
        <v>2695</v>
      </c>
      <c r="C13" s="124">
        <v>8.2091399999999997</v>
      </c>
      <c r="D13" s="124">
        <v>0.51288</v>
      </c>
      <c r="E13" s="124">
        <v>0.2</v>
      </c>
      <c r="F13" s="124">
        <v>0.20424999999999999</v>
      </c>
      <c r="G13" s="124">
        <v>2.196E-2</v>
      </c>
      <c r="H13" s="124">
        <v>3875.68379</v>
      </c>
      <c r="I13" s="126" t="s">
        <v>1461</v>
      </c>
      <c r="J13" s="126" t="s">
        <v>1461</v>
      </c>
      <c r="K13" s="124">
        <v>0.62909999999999999</v>
      </c>
      <c r="L13" s="124">
        <v>23.956959999999999</v>
      </c>
      <c r="M13" s="126" t="s">
        <v>1461</v>
      </c>
      <c r="N13" s="124">
        <v>0.20568</v>
      </c>
      <c r="O13" s="124">
        <v>0.36541000000000001</v>
      </c>
      <c r="P13" s="124">
        <v>2409.42</v>
      </c>
      <c r="Q13" s="124">
        <v>0.65900000000000003</v>
      </c>
      <c r="R13" s="124">
        <v>0.20200000000000001</v>
      </c>
      <c r="S13" s="124">
        <v>5.2999999999999999E-2</v>
      </c>
      <c r="T13" s="124">
        <v>0.41799999999999998</v>
      </c>
      <c r="U13" s="126" t="s">
        <v>1461</v>
      </c>
      <c r="V13" s="124">
        <v>272.73599999999999</v>
      </c>
      <c r="W13" s="124">
        <v>0.154</v>
      </c>
      <c r="X13" s="124">
        <v>5.8000000000000003E-2</v>
      </c>
      <c r="Y13" s="124">
        <v>59.12</v>
      </c>
      <c r="Z13" s="124">
        <v>4.5999999999999999E-2</v>
      </c>
      <c r="AA13" s="124">
        <v>0.39916000000000001</v>
      </c>
      <c r="AB13" s="124">
        <v>0.21679999999999999</v>
      </c>
      <c r="AC13" s="124">
        <v>7.54</v>
      </c>
      <c r="AD13" s="124">
        <v>0.28647</v>
      </c>
    </row>
    <row r="14" spans="1:30" x14ac:dyDescent="0.3">
      <c r="A14" s="126" t="s">
        <v>808</v>
      </c>
      <c r="B14" s="124">
        <v>2695</v>
      </c>
      <c r="C14" s="124">
        <v>8.2091399999999997</v>
      </c>
      <c r="D14" s="124">
        <v>0.51288</v>
      </c>
      <c r="E14" s="124">
        <v>0.2</v>
      </c>
      <c r="F14" s="124">
        <v>0.20424999999999999</v>
      </c>
      <c r="G14" s="124">
        <v>2.196E-2</v>
      </c>
      <c r="H14" s="124">
        <v>3875.68379</v>
      </c>
      <c r="I14" s="126" t="s">
        <v>1461</v>
      </c>
      <c r="J14" s="126" t="s">
        <v>1461</v>
      </c>
      <c r="K14" s="124">
        <v>0.62909999999999999</v>
      </c>
      <c r="L14" s="124">
        <v>23.956959999999999</v>
      </c>
      <c r="M14" s="126" t="s">
        <v>1461</v>
      </c>
      <c r="N14" s="124">
        <v>0.20568</v>
      </c>
      <c r="O14" s="124">
        <v>0.36541000000000001</v>
      </c>
      <c r="P14" s="124">
        <v>2409.42</v>
      </c>
      <c r="Q14" s="124">
        <v>0.65900000000000003</v>
      </c>
      <c r="R14" s="124">
        <v>0.20200000000000001</v>
      </c>
      <c r="S14" s="124">
        <v>5.2999999999999999E-2</v>
      </c>
      <c r="T14" s="124">
        <v>0.41799999999999998</v>
      </c>
      <c r="U14" s="126" t="s">
        <v>1461</v>
      </c>
      <c r="V14" s="124">
        <v>272.73599999999999</v>
      </c>
      <c r="W14" s="124">
        <v>0.154</v>
      </c>
      <c r="X14" s="124">
        <v>5.8000000000000003E-2</v>
      </c>
      <c r="Y14" s="124">
        <v>59.12</v>
      </c>
      <c r="Z14" s="124">
        <v>4.5999999999999999E-2</v>
      </c>
      <c r="AA14" s="124">
        <v>0.39916000000000001</v>
      </c>
      <c r="AB14" s="124">
        <v>0.21679999999999999</v>
      </c>
      <c r="AC14" s="124">
        <v>7.54</v>
      </c>
      <c r="AD14" s="124">
        <v>0.28647</v>
      </c>
    </row>
    <row r="15" spans="1:30" x14ac:dyDescent="0.3">
      <c r="A15" s="126" t="s">
        <v>809</v>
      </c>
      <c r="B15" s="124">
        <v>2695</v>
      </c>
      <c r="C15" s="124">
        <v>8.4498599999999993</v>
      </c>
      <c r="D15" s="124">
        <v>0.73799999999999999</v>
      </c>
      <c r="E15" s="124">
        <v>0.20100000000000001</v>
      </c>
      <c r="F15" s="124">
        <v>0.19827</v>
      </c>
      <c r="G15" s="124">
        <v>2.564E-2</v>
      </c>
      <c r="H15" s="124">
        <v>3875.6767799999998</v>
      </c>
      <c r="I15" s="126" t="s">
        <v>1461</v>
      </c>
      <c r="J15" s="126" t="s">
        <v>1461</v>
      </c>
      <c r="K15" s="124">
        <v>0.59375999999999995</v>
      </c>
      <c r="L15" s="124">
        <v>23.938880000000001</v>
      </c>
      <c r="M15" s="126" t="s">
        <v>1461</v>
      </c>
      <c r="N15" s="124">
        <v>0.21961</v>
      </c>
      <c r="O15" s="124">
        <v>0.35276999999999997</v>
      </c>
      <c r="P15" s="124">
        <v>2409.61</v>
      </c>
      <c r="Q15" s="124">
        <v>0.67900000000000005</v>
      </c>
      <c r="R15" s="124">
        <v>0.20300000000000001</v>
      </c>
      <c r="S15" s="124">
        <v>6.5000000000000002E-2</v>
      </c>
      <c r="T15" s="124">
        <v>0.39400000000000002</v>
      </c>
      <c r="U15" s="126" t="s">
        <v>1461</v>
      </c>
      <c r="V15" s="124">
        <v>272.73700000000002</v>
      </c>
      <c r="W15" s="124">
        <v>0.14799999999999999</v>
      </c>
      <c r="X15" s="124">
        <v>4.4999999999999998E-2</v>
      </c>
      <c r="Y15" s="124">
        <v>59.12</v>
      </c>
      <c r="Z15" s="124">
        <v>5.8999999999999997E-2</v>
      </c>
      <c r="AA15" s="124">
        <v>0.40570000000000001</v>
      </c>
      <c r="AB15" s="124">
        <v>0.22091</v>
      </c>
      <c r="AC15" s="124">
        <v>7.64</v>
      </c>
      <c r="AD15" s="124">
        <v>0.29249000000000003</v>
      </c>
    </row>
    <row r="16" spans="1:30" x14ac:dyDescent="0.3">
      <c r="A16" s="126" t="s">
        <v>810</v>
      </c>
      <c r="B16" s="124">
        <v>2695</v>
      </c>
      <c r="C16" s="124">
        <v>8.4498599999999993</v>
      </c>
      <c r="D16" s="124">
        <v>0.73799999999999999</v>
      </c>
      <c r="E16" s="124">
        <v>0.20100000000000001</v>
      </c>
      <c r="F16" s="124">
        <v>0.19827</v>
      </c>
      <c r="G16" s="124">
        <v>2.564E-2</v>
      </c>
      <c r="H16" s="124">
        <v>3875.6767799999998</v>
      </c>
      <c r="I16" s="126" t="s">
        <v>1461</v>
      </c>
      <c r="J16" s="126" t="s">
        <v>1461</v>
      </c>
      <c r="K16" s="124">
        <v>0.59375999999999995</v>
      </c>
      <c r="L16" s="124">
        <v>23.938880000000001</v>
      </c>
      <c r="M16" s="126" t="s">
        <v>1461</v>
      </c>
      <c r="N16" s="124">
        <v>0.21961</v>
      </c>
      <c r="O16" s="124">
        <v>0.35276999999999997</v>
      </c>
      <c r="P16" s="124">
        <v>2409.61</v>
      </c>
      <c r="Q16" s="124">
        <v>0.67900000000000005</v>
      </c>
      <c r="R16" s="124">
        <v>0.20300000000000001</v>
      </c>
      <c r="S16" s="124">
        <v>6.5000000000000002E-2</v>
      </c>
      <c r="T16" s="124">
        <v>0.39400000000000002</v>
      </c>
      <c r="U16" s="126" t="s">
        <v>1461</v>
      </c>
      <c r="V16" s="124">
        <v>272.73700000000002</v>
      </c>
      <c r="W16" s="124">
        <v>0.14799999999999999</v>
      </c>
      <c r="X16" s="124">
        <v>4.4999999999999998E-2</v>
      </c>
      <c r="Y16" s="124">
        <v>59.12</v>
      </c>
      <c r="Z16" s="124">
        <v>5.8999999999999997E-2</v>
      </c>
      <c r="AA16" s="124">
        <v>0.40570000000000001</v>
      </c>
      <c r="AB16" s="124">
        <v>0.22091</v>
      </c>
      <c r="AC16" s="124">
        <v>7.64</v>
      </c>
      <c r="AD16" s="124">
        <v>0.29249000000000003</v>
      </c>
    </row>
    <row r="17" spans="1:30" x14ac:dyDescent="0.3">
      <c r="A17" s="126" t="s">
        <v>811</v>
      </c>
      <c r="B17" s="124">
        <v>2695</v>
      </c>
      <c r="C17" s="124">
        <v>8.7108899999999991</v>
      </c>
      <c r="D17" s="124">
        <v>0.91539999999999999</v>
      </c>
      <c r="E17" s="124">
        <v>0.21199999999999999</v>
      </c>
      <c r="F17" s="124">
        <v>0.18142</v>
      </c>
      <c r="G17" s="124">
        <v>2.9319999999999999E-2</v>
      </c>
      <c r="H17" s="124">
        <v>3875.6767799999998</v>
      </c>
      <c r="I17" s="126" t="s">
        <v>1461</v>
      </c>
      <c r="J17" s="126" t="s">
        <v>1461</v>
      </c>
      <c r="K17" s="124">
        <v>0.55822000000000005</v>
      </c>
      <c r="L17" s="124">
        <v>23.938880000000001</v>
      </c>
      <c r="M17" s="126" t="s">
        <v>1461</v>
      </c>
      <c r="N17" s="124">
        <v>0.23907</v>
      </c>
      <c r="O17" s="124">
        <v>0.34027000000000002</v>
      </c>
      <c r="P17" s="124">
        <v>2409.79</v>
      </c>
      <c r="Q17" s="124">
        <v>0.69899999999999995</v>
      </c>
      <c r="R17" s="124">
        <v>0.20499999999999999</v>
      </c>
      <c r="S17" s="124">
        <v>7.8E-2</v>
      </c>
      <c r="T17" s="124">
        <v>0.39400000000000002</v>
      </c>
      <c r="U17" s="126" t="s">
        <v>1461</v>
      </c>
      <c r="V17" s="124">
        <v>272.738</v>
      </c>
      <c r="W17" s="124">
        <v>0.14199999999999999</v>
      </c>
      <c r="X17" s="124">
        <v>3.3000000000000002E-2</v>
      </c>
      <c r="Y17" s="124">
        <v>59.12</v>
      </c>
      <c r="Z17" s="124">
        <v>7.2999999999999995E-2</v>
      </c>
      <c r="AA17" s="124">
        <v>0.43328</v>
      </c>
      <c r="AB17" s="124">
        <v>0.18532999999999999</v>
      </c>
      <c r="AC17" s="124">
        <v>7.71</v>
      </c>
      <c r="AD17" s="124">
        <v>0.29898999999999998</v>
      </c>
    </row>
    <row r="18" spans="1:30" x14ac:dyDescent="0.3">
      <c r="A18" s="126" t="s">
        <v>812</v>
      </c>
      <c r="B18" s="124">
        <v>2695</v>
      </c>
      <c r="C18" s="124">
        <v>8.7108899999999991</v>
      </c>
      <c r="D18" s="124">
        <v>0.91539999999999999</v>
      </c>
      <c r="E18" s="124">
        <v>0.21199999999999999</v>
      </c>
      <c r="F18" s="124">
        <v>0.18142</v>
      </c>
      <c r="G18" s="124">
        <v>2.9319999999999999E-2</v>
      </c>
      <c r="H18" s="124">
        <v>3875.6767799999998</v>
      </c>
      <c r="I18" s="126" t="s">
        <v>1461</v>
      </c>
      <c r="J18" s="126" t="s">
        <v>1461</v>
      </c>
      <c r="K18" s="124">
        <v>0.55822000000000005</v>
      </c>
      <c r="L18" s="124">
        <v>23.938880000000001</v>
      </c>
      <c r="M18" s="126" t="s">
        <v>1461</v>
      </c>
      <c r="N18" s="124">
        <v>0.23907</v>
      </c>
      <c r="O18" s="124">
        <v>0.34027000000000002</v>
      </c>
      <c r="P18" s="124">
        <v>2409.79</v>
      </c>
      <c r="Q18" s="124">
        <v>0.69899999999999995</v>
      </c>
      <c r="R18" s="124">
        <v>0.20499999999999999</v>
      </c>
      <c r="S18" s="124">
        <v>7.8E-2</v>
      </c>
      <c r="T18" s="124">
        <v>0.39400000000000002</v>
      </c>
      <c r="U18" s="126" t="s">
        <v>1461</v>
      </c>
      <c r="V18" s="124">
        <v>272.738</v>
      </c>
      <c r="W18" s="124">
        <v>0.14199999999999999</v>
      </c>
      <c r="X18" s="124">
        <v>3.3000000000000002E-2</v>
      </c>
      <c r="Y18" s="124">
        <v>59.12</v>
      </c>
      <c r="Z18" s="124">
        <v>7.2999999999999995E-2</v>
      </c>
      <c r="AA18" s="124">
        <v>0.43328</v>
      </c>
      <c r="AB18" s="124">
        <v>0.18532999999999999</v>
      </c>
      <c r="AC18" s="124">
        <v>7.71</v>
      </c>
      <c r="AD18" s="124">
        <v>0.29898999999999998</v>
      </c>
    </row>
    <row r="19" spans="1:30" x14ac:dyDescent="0.3">
      <c r="A19" s="126" t="s">
        <v>813</v>
      </c>
      <c r="B19" s="124">
        <v>2695</v>
      </c>
      <c r="C19" s="124">
        <v>8.9607899999999994</v>
      </c>
      <c r="D19" s="124">
        <v>1.1314</v>
      </c>
      <c r="E19" s="124">
        <v>0.221</v>
      </c>
      <c r="F19" s="124">
        <v>0.15909999999999999</v>
      </c>
      <c r="G19" s="124">
        <v>3.2000000000000001E-2</v>
      </c>
      <c r="H19" s="124">
        <v>3875.6655000000001</v>
      </c>
      <c r="I19" s="126" t="s">
        <v>1461</v>
      </c>
      <c r="J19" s="126" t="s">
        <v>1461</v>
      </c>
      <c r="K19" s="124">
        <v>0.52253000000000005</v>
      </c>
      <c r="L19" s="124">
        <v>23.90981</v>
      </c>
      <c r="M19" s="126" t="s">
        <v>1461</v>
      </c>
      <c r="N19" s="124">
        <v>0.26491999999999999</v>
      </c>
      <c r="O19" s="124">
        <v>0.32790000000000002</v>
      </c>
      <c r="P19" s="124">
        <v>2409.9699999999998</v>
      </c>
      <c r="Q19" s="124">
        <v>0.71899999999999997</v>
      </c>
      <c r="R19" s="124">
        <v>0.20699999999999999</v>
      </c>
      <c r="S19" s="124">
        <v>9.1999999999999998E-2</v>
      </c>
      <c r="T19" s="124">
        <v>0.43099999999999999</v>
      </c>
      <c r="U19" s="126" t="s">
        <v>1461</v>
      </c>
      <c r="V19" s="124">
        <v>272.73899999999998</v>
      </c>
      <c r="W19" s="124">
        <v>0.13300000000000001</v>
      </c>
      <c r="X19" s="124">
        <v>2.3E-2</v>
      </c>
      <c r="Y19" s="124">
        <v>59.12</v>
      </c>
      <c r="Z19" s="124">
        <v>8.5999999999999993E-2</v>
      </c>
      <c r="AA19" s="124">
        <v>0.41722999999999999</v>
      </c>
      <c r="AB19" s="124">
        <v>0.23241000000000001</v>
      </c>
      <c r="AC19" s="124">
        <v>7.8</v>
      </c>
      <c r="AD19" s="124">
        <v>0.30481999999999998</v>
      </c>
    </row>
    <row r="20" spans="1:30" x14ac:dyDescent="0.3">
      <c r="A20" s="126" t="s">
        <v>814</v>
      </c>
      <c r="B20" s="124">
        <v>2695</v>
      </c>
      <c r="C20" s="124">
        <v>8.9607899999999994</v>
      </c>
      <c r="D20" s="124">
        <v>1.1314</v>
      </c>
      <c r="E20" s="124">
        <v>0.221</v>
      </c>
      <c r="F20" s="124">
        <v>0.15909999999999999</v>
      </c>
      <c r="G20" s="124">
        <v>3.2000000000000001E-2</v>
      </c>
      <c r="H20" s="124">
        <v>3875.6655000000001</v>
      </c>
      <c r="I20" s="126" t="s">
        <v>1461</v>
      </c>
      <c r="J20" s="126" t="s">
        <v>1461</v>
      </c>
      <c r="K20" s="124">
        <v>0.52253000000000005</v>
      </c>
      <c r="L20" s="124">
        <v>23.90981</v>
      </c>
      <c r="M20" s="126" t="s">
        <v>1461</v>
      </c>
      <c r="N20" s="124">
        <v>0.26491999999999999</v>
      </c>
      <c r="O20" s="124">
        <v>0.32790000000000002</v>
      </c>
      <c r="P20" s="124">
        <v>2409.9699999999998</v>
      </c>
      <c r="Q20" s="124">
        <v>0.71899999999999997</v>
      </c>
      <c r="R20" s="124">
        <v>0.20699999999999999</v>
      </c>
      <c r="S20" s="124">
        <v>9.1999999999999998E-2</v>
      </c>
      <c r="T20" s="124">
        <v>0.43099999999999999</v>
      </c>
      <c r="U20" s="126" t="s">
        <v>1461</v>
      </c>
      <c r="V20" s="124">
        <v>272.73899999999998</v>
      </c>
      <c r="W20" s="124">
        <v>0.13300000000000001</v>
      </c>
      <c r="X20" s="124">
        <v>2.3E-2</v>
      </c>
      <c r="Y20" s="124">
        <v>59.12</v>
      </c>
      <c r="Z20" s="124">
        <v>8.5999999999999993E-2</v>
      </c>
      <c r="AA20" s="124">
        <v>0.41722999999999999</v>
      </c>
      <c r="AB20" s="124">
        <v>0.23241000000000001</v>
      </c>
      <c r="AC20" s="124">
        <v>7.8</v>
      </c>
      <c r="AD20" s="124">
        <v>0.30481999999999998</v>
      </c>
    </row>
    <row r="21" spans="1:30" x14ac:dyDescent="0.3">
      <c r="A21" s="126" t="s">
        <v>815</v>
      </c>
      <c r="B21" s="124">
        <v>2695</v>
      </c>
      <c r="C21" s="124">
        <v>9.1971600000000002</v>
      </c>
      <c r="D21" s="124">
        <v>1.264</v>
      </c>
      <c r="E21" s="124">
        <v>0.23100000000000001</v>
      </c>
      <c r="F21" s="124">
        <v>0.13924</v>
      </c>
      <c r="G21" s="124">
        <v>3.3500000000000002E-2</v>
      </c>
      <c r="H21" s="124">
        <v>3875.66977</v>
      </c>
      <c r="I21" s="126" t="s">
        <v>1461</v>
      </c>
      <c r="J21" s="126" t="s">
        <v>1461</v>
      </c>
      <c r="K21" s="124">
        <v>0.48781000000000002</v>
      </c>
      <c r="L21" s="124">
        <v>23.920809999999999</v>
      </c>
      <c r="M21" s="126" t="s">
        <v>1461</v>
      </c>
      <c r="N21" s="124">
        <v>0.27038000000000001</v>
      </c>
      <c r="O21" s="124">
        <v>0.30356</v>
      </c>
      <c r="P21" s="124">
        <v>2410.14</v>
      </c>
      <c r="Q21" s="124">
        <v>0.73799999999999999</v>
      </c>
      <c r="R21" s="124">
        <v>0.20899999999999999</v>
      </c>
      <c r="S21" s="124">
        <v>0.104</v>
      </c>
      <c r="T21" s="124">
        <v>0.46600000000000003</v>
      </c>
      <c r="U21" s="126" t="s">
        <v>1461</v>
      </c>
      <c r="V21" s="124">
        <v>272.74</v>
      </c>
      <c r="W21" s="124">
        <v>0.123</v>
      </c>
      <c r="X21" s="124">
        <v>1.7000000000000001E-2</v>
      </c>
      <c r="Y21" s="124">
        <v>59.12</v>
      </c>
      <c r="Z21" s="124">
        <v>0.1</v>
      </c>
      <c r="AA21" s="124">
        <v>0.39916000000000001</v>
      </c>
      <c r="AB21" s="124">
        <v>0.26189000000000001</v>
      </c>
      <c r="AC21" s="124">
        <v>7.88</v>
      </c>
      <c r="AD21" s="124">
        <v>0.31114000000000003</v>
      </c>
    </row>
    <row r="22" spans="1:30" x14ac:dyDescent="0.3">
      <c r="A22" s="126" t="s">
        <v>816</v>
      </c>
      <c r="B22" s="124">
        <v>2695</v>
      </c>
      <c r="C22" s="124">
        <v>9.1971600000000002</v>
      </c>
      <c r="D22" s="124">
        <v>1.264</v>
      </c>
      <c r="E22" s="124">
        <v>0.23100000000000001</v>
      </c>
      <c r="F22" s="124">
        <v>0.13924</v>
      </c>
      <c r="G22" s="124">
        <v>3.3500000000000002E-2</v>
      </c>
      <c r="H22" s="124">
        <v>3875.66977</v>
      </c>
      <c r="I22" s="126" t="s">
        <v>1461</v>
      </c>
      <c r="J22" s="126" t="s">
        <v>1461</v>
      </c>
      <c r="K22" s="124">
        <v>0.48781000000000002</v>
      </c>
      <c r="L22" s="124">
        <v>23.920809999999999</v>
      </c>
      <c r="M22" s="126" t="s">
        <v>1461</v>
      </c>
      <c r="N22" s="124">
        <v>0.27038000000000001</v>
      </c>
      <c r="O22" s="124">
        <v>0.30356</v>
      </c>
      <c r="P22" s="124">
        <v>2410.14</v>
      </c>
      <c r="Q22" s="124">
        <v>0.73799999999999999</v>
      </c>
      <c r="R22" s="124">
        <v>0.20899999999999999</v>
      </c>
      <c r="S22" s="124">
        <v>0.104</v>
      </c>
      <c r="T22" s="124">
        <v>0.46600000000000003</v>
      </c>
      <c r="U22" s="126" t="s">
        <v>1461</v>
      </c>
      <c r="V22" s="124">
        <v>272.74</v>
      </c>
      <c r="W22" s="124">
        <v>0.123</v>
      </c>
      <c r="X22" s="124">
        <v>1.7000000000000001E-2</v>
      </c>
      <c r="Y22" s="124">
        <v>59.12</v>
      </c>
      <c r="Z22" s="124">
        <v>0.1</v>
      </c>
      <c r="AA22" s="124">
        <v>0.39916000000000001</v>
      </c>
      <c r="AB22" s="124">
        <v>0.26189000000000001</v>
      </c>
      <c r="AC22" s="124">
        <v>7.88</v>
      </c>
      <c r="AD22" s="124">
        <v>0.31114000000000003</v>
      </c>
    </row>
    <row r="23" spans="1:30" x14ac:dyDescent="0.3">
      <c r="A23" s="126" t="s">
        <v>817</v>
      </c>
      <c r="B23" s="124">
        <v>2695</v>
      </c>
      <c r="C23" s="124">
        <v>9.2446300000000008</v>
      </c>
      <c r="D23" s="124">
        <v>1.2969999999999999</v>
      </c>
      <c r="E23" s="124">
        <v>0.24299999999999999</v>
      </c>
      <c r="F23" s="124">
        <v>0.11491</v>
      </c>
      <c r="G23" s="124">
        <v>3.5610000000000003E-2</v>
      </c>
      <c r="H23" s="124">
        <v>3875.6639799999998</v>
      </c>
      <c r="I23" s="126" t="s">
        <v>1461</v>
      </c>
      <c r="J23" s="126" t="s">
        <v>1461</v>
      </c>
      <c r="K23" s="124">
        <v>0.45312000000000002</v>
      </c>
      <c r="L23" s="124">
        <v>23.90588</v>
      </c>
      <c r="M23" s="126" t="s">
        <v>1461</v>
      </c>
      <c r="N23" s="124">
        <v>0.27583999999999997</v>
      </c>
      <c r="O23" s="124">
        <v>0.27975</v>
      </c>
      <c r="P23" s="124">
        <v>2410.31</v>
      </c>
      <c r="Q23" s="124">
        <v>0.75800000000000001</v>
      </c>
      <c r="R23" s="124">
        <v>0.21099999999999999</v>
      </c>
      <c r="S23" s="124">
        <v>0.109</v>
      </c>
      <c r="T23" s="124">
        <v>0.501</v>
      </c>
      <c r="U23" s="124">
        <v>111.89</v>
      </c>
      <c r="V23" s="124">
        <v>272.74099999999999</v>
      </c>
      <c r="W23" s="124">
        <v>0.112</v>
      </c>
      <c r="X23" s="124">
        <v>1.2E-2</v>
      </c>
      <c r="Y23" s="124">
        <v>59.12</v>
      </c>
      <c r="Z23" s="124">
        <v>0.113</v>
      </c>
      <c r="AA23" s="124">
        <v>0.38291999999999998</v>
      </c>
      <c r="AB23" s="124">
        <v>0.29067999999999999</v>
      </c>
      <c r="AC23" s="124">
        <v>7.96</v>
      </c>
      <c r="AD23" s="124">
        <v>0.31714999999999999</v>
      </c>
    </row>
    <row r="24" spans="1:30" x14ac:dyDescent="0.3">
      <c r="A24" s="126" t="s">
        <v>818</v>
      </c>
      <c r="B24" s="124">
        <v>2695</v>
      </c>
      <c r="C24" s="124">
        <v>9.2446300000000008</v>
      </c>
      <c r="D24" s="124">
        <v>1.2969999999999999</v>
      </c>
      <c r="E24" s="124">
        <v>0.24299999999999999</v>
      </c>
      <c r="F24" s="124">
        <v>0.11491</v>
      </c>
      <c r="G24" s="124">
        <v>3.5610000000000003E-2</v>
      </c>
      <c r="H24" s="124">
        <v>3875.6639799999998</v>
      </c>
      <c r="I24" s="126" t="s">
        <v>1461</v>
      </c>
      <c r="J24" s="126" t="s">
        <v>1461</v>
      </c>
      <c r="K24" s="124">
        <v>0.45312000000000002</v>
      </c>
      <c r="L24" s="124">
        <v>23.90588</v>
      </c>
      <c r="M24" s="126" t="s">
        <v>1461</v>
      </c>
      <c r="N24" s="124">
        <v>0.27583999999999997</v>
      </c>
      <c r="O24" s="124">
        <v>0.27975</v>
      </c>
      <c r="P24" s="124">
        <v>2410.31</v>
      </c>
      <c r="Q24" s="124">
        <v>0.75800000000000001</v>
      </c>
      <c r="R24" s="124">
        <v>0.21099999999999999</v>
      </c>
      <c r="S24" s="124">
        <v>0.109</v>
      </c>
      <c r="T24" s="124">
        <v>0.501</v>
      </c>
      <c r="U24" s="124">
        <v>111.89</v>
      </c>
      <c r="V24" s="124">
        <v>272.74099999999999</v>
      </c>
      <c r="W24" s="124">
        <v>0.112</v>
      </c>
      <c r="X24" s="124">
        <v>1.2E-2</v>
      </c>
      <c r="Y24" s="124">
        <v>59.12</v>
      </c>
      <c r="Z24" s="124">
        <v>0.113</v>
      </c>
      <c r="AA24" s="124">
        <v>0.38291999999999998</v>
      </c>
      <c r="AB24" s="124">
        <v>0.29067999999999999</v>
      </c>
      <c r="AC24" s="124">
        <v>7.96</v>
      </c>
      <c r="AD24" s="124">
        <v>0.31714999999999999</v>
      </c>
    </row>
    <row r="25" spans="1:30" x14ac:dyDescent="0.3">
      <c r="A25" s="126" t="s">
        <v>819</v>
      </c>
      <c r="B25" s="124">
        <v>2695</v>
      </c>
      <c r="C25" s="124">
        <v>9.2564299999999999</v>
      </c>
      <c r="D25" s="124">
        <v>1.327</v>
      </c>
      <c r="E25" s="124">
        <v>0.249</v>
      </c>
      <c r="F25" s="124">
        <v>9.8900000000000002E-2</v>
      </c>
      <c r="G25" s="124">
        <v>3.909E-2</v>
      </c>
      <c r="H25" s="124">
        <v>3875.6578800000002</v>
      </c>
      <c r="I25" s="126" t="s">
        <v>1461</v>
      </c>
      <c r="J25" s="126" t="s">
        <v>1461</v>
      </c>
      <c r="K25" s="124">
        <v>0.41792000000000001</v>
      </c>
      <c r="L25" s="124">
        <v>23.890170000000001</v>
      </c>
      <c r="M25" s="126" t="s">
        <v>1461</v>
      </c>
      <c r="N25" s="124">
        <v>0.29809999999999998</v>
      </c>
      <c r="O25" s="124">
        <v>0.27390999999999999</v>
      </c>
      <c r="P25" s="124">
        <v>2410.48</v>
      </c>
      <c r="Q25" s="124">
        <v>0.77800000000000002</v>
      </c>
      <c r="R25" s="124">
        <v>0.21199999999999999</v>
      </c>
      <c r="S25" s="124">
        <v>2.8000000000000001E-2</v>
      </c>
      <c r="T25" s="124">
        <v>0.53500000000000003</v>
      </c>
      <c r="U25" s="126" t="s">
        <v>1461</v>
      </c>
      <c r="V25" s="124">
        <v>272.74299999999999</v>
      </c>
      <c r="W25" s="124">
        <v>9.6000000000000002E-2</v>
      </c>
      <c r="X25" s="124">
        <v>5.0000000000000001E-3</v>
      </c>
      <c r="Y25" s="124">
        <v>59.12</v>
      </c>
      <c r="Z25" s="124">
        <v>0.127</v>
      </c>
      <c r="AA25" s="124">
        <v>0.37647999999999998</v>
      </c>
      <c r="AB25" s="124">
        <v>0.317</v>
      </c>
      <c r="AC25" s="124">
        <v>8</v>
      </c>
      <c r="AD25" s="124">
        <v>0.32324999999999998</v>
      </c>
    </row>
    <row r="26" spans="1:30" x14ac:dyDescent="0.3">
      <c r="A26" s="126" t="s">
        <v>820</v>
      </c>
      <c r="B26" s="124">
        <v>2695</v>
      </c>
      <c r="C26" s="124">
        <v>9.2564299999999999</v>
      </c>
      <c r="D26" s="124">
        <v>1.327</v>
      </c>
      <c r="E26" s="124">
        <v>0.249</v>
      </c>
      <c r="F26" s="124">
        <v>9.8900000000000002E-2</v>
      </c>
      <c r="G26" s="124">
        <v>3.909E-2</v>
      </c>
      <c r="H26" s="124">
        <v>3875.6578800000002</v>
      </c>
      <c r="I26" s="126" t="s">
        <v>1461</v>
      </c>
      <c r="J26" s="126" t="s">
        <v>1461</v>
      </c>
      <c r="K26" s="124">
        <v>0.41792000000000001</v>
      </c>
      <c r="L26" s="124">
        <v>23.890170000000001</v>
      </c>
      <c r="M26" s="126" t="s">
        <v>1461</v>
      </c>
      <c r="N26" s="124">
        <v>0.29809999999999998</v>
      </c>
      <c r="O26" s="124">
        <v>0.27390999999999999</v>
      </c>
      <c r="P26" s="124">
        <v>2410.48</v>
      </c>
      <c r="Q26" s="124">
        <v>0.77800000000000002</v>
      </c>
      <c r="R26" s="124">
        <v>0.21199999999999999</v>
      </c>
      <c r="S26" s="124">
        <v>2.8000000000000001E-2</v>
      </c>
      <c r="T26" s="124">
        <v>0.53500000000000003</v>
      </c>
      <c r="U26" s="126" t="s">
        <v>1461</v>
      </c>
      <c r="V26" s="124">
        <v>272.74299999999999</v>
      </c>
      <c r="W26" s="124">
        <v>9.6000000000000002E-2</v>
      </c>
      <c r="X26" s="124">
        <v>5.0000000000000001E-3</v>
      </c>
      <c r="Y26" s="124">
        <v>59.12</v>
      </c>
      <c r="Z26" s="124">
        <v>0.127</v>
      </c>
      <c r="AA26" s="124">
        <v>0.37647999999999998</v>
      </c>
      <c r="AB26" s="124">
        <v>0.317</v>
      </c>
      <c r="AC26" s="124">
        <v>8</v>
      </c>
      <c r="AD26" s="124">
        <v>0.32324999999999998</v>
      </c>
    </row>
    <row r="27" spans="1:30" x14ac:dyDescent="0.3">
      <c r="A27" s="126" t="s">
        <v>821</v>
      </c>
      <c r="B27" s="124">
        <v>2695</v>
      </c>
      <c r="C27" s="124">
        <v>9.1769700000000007</v>
      </c>
      <c r="D27" s="124">
        <v>1.2789999999999999</v>
      </c>
      <c r="E27" s="124">
        <v>0.249</v>
      </c>
      <c r="F27" s="124">
        <v>8.5389999999999994E-2</v>
      </c>
      <c r="G27" s="124">
        <v>4.0419999999999998E-2</v>
      </c>
      <c r="H27" s="124">
        <v>3875.65209</v>
      </c>
      <c r="I27" s="126" t="s">
        <v>1461</v>
      </c>
      <c r="J27" s="126" t="s">
        <v>1461</v>
      </c>
      <c r="K27" s="124">
        <v>0.38238</v>
      </c>
      <c r="L27" s="124">
        <v>23.875250000000001</v>
      </c>
      <c r="M27" s="124">
        <v>310.00945000000002</v>
      </c>
      <c r="N27" s="124">
        <v>0.32806000000000002</v>
      </c>
      <c r="O27" s="124">
        <v>0.26811000000000001</v>
      </c>
      <c r="P27" s="124">
        <v>2410.64</v>
      </c>
      <c r="Q27" s="124">
        <v>0.79600000000000004</v>
      </c>
      <c r="R27" s="124">
        <v>0.214</v>
      </c>
      <c r="S27" s="124">
        <v>4.2999999999999997E-2</v>
      </c>
      <c r="T27" s="124">
        <v>0.55700000000000005</v>
      </c>
      <c r="U27" s="126" t="s">
        <v>1461</v>
      </c>
      <c r="V27" s="124">
        <v>272.74400000000003</v>
      </c>
      <c r="W27" s="124">
        <v>7.4999999999999997E-2</v>
      </c>
      <c r="X27" s="124">
        <v>5.0000000000000001E-3</v>
      </c>
      <c r="Y27" s="124">
        <v>59.12</v>
      </c>
      <c r="Z27" s="124">
        <v>0.14000000000000001</v>
      </c>
      <c r="AA27" s="124">
        <v>0.35100999999999999</v>
      </c>
      <c r="AB27" s="124">
        <v>0.35191</v>
      </c>
      <c r="AC27" s="124">
        <v>8.1199999999999992</v>
      </c>
      <c r="AD27" s="124">
        <v>0.32901999999999998</v>
      </c>
    </row>
    <row r="28" spans="1:30" x14ac:dyDescent="0.3">
      <c r="A28" s="126" t="s">
        <v>822</v>
      </c>
      <c r="B28" s="124">
        <v>2695</v>
      </c>
      <c r="C28" s="124">
        <v>9.1769700000000007</v>
      </c>
      <c r="D28" s="124">
        <v>1.2789999999999999</v>
      </c>
      <c r="E28" s="124">
        <v>0.249</v>
      </c>
      <c r="F28" s="124">
        <v>8.5389999999999994E-2</v>
      </c>
      <c r="G28" s="124">
        <v>4.0419999999999998E-2</v>
      </c>
      <c r="H28" s="124">
        <v>3875.65209</v>
      </c>
      <c r="I28" s="126" t="s">
        <v>1461</v>
      </c>
      <c r="J28" s="126" t="s">
        <v>1461</v>
      </c>
      <c r="K28" s="124">
        <v>0.38238</v>
      </c>
      <c r="L28" s="124">
        <v>23.875250000000001</v>
      </c>
      <c r="M28" s="124">
        <v>310.00945000000002</v>
      </c>
      <c r="N28" s="124">
        <v>0.32806000000000002</v>
      </c>
      <c r="O28" s="124">
        <v>0.26811000000000001</v>
      </c>
      <c r="P28" s="124">
        <v>2410.64</v>
      </c>
      <c r="Q28" s="124">
        <v>0.79600000000000004</v>
      </c>
      <c r="R28" s="124">
        <v>0.214</v>
      </c>
      <c r="S28" s="124">
        <v>4.2999999999999997E-2</v>
      </c>
      <c r="T28" s="124">
        <v>0.55700000000000005</v>
      </c>
      <c r="U28" s="126" t="s">
        <v>1461</v>
      </c>
      <c r="V28" s="124">
        <v>272.74400000000003</v>
      </c>
      <c r="W28" s="124">
        <v>7.4999999999999997E-2</v>
      </c>
      <c r="X28" s="124">
        <v>5.0000000000000001E-3</v>
      </c>
      <c r="Y28" s="124">
        <v>59.12</v>
      </c>
      <c r="Z28" s="124">
        <v>0.14000000000000001</v>
      </c>
      <c r="AA28" s="124">
        <v>0.35100999999999999</v>
      </c>
      <c r="AB28" s="124">
        <v>0.35191</v>
      </c>
      <c r="AC28" s="124">
        <v>8.1199999999999992</v>
      </c>
      <c r="AD28" s="124">
        <v>0.32901999999999998</v>
      </c>
    </row>
    <row r="29" spans="1:30" x14ac:dyDescent="0.3">
      <c r="A29" s="126" t="s">
        <v>823</v>
      </c>
      <c r="B29" s="124">
        <v>2695</v>
      </c>
      <c r="C29" s="124">
        <v>9.1086799999999997</v>
      </c>
      <c r="D29" s="124">
        <v>1.1559999999999999</v>
      </c>
      <c r="E29" s="124">
        <v>0.246</v>
      </c>
      <c r="F29" s="124">
        <v>8.5379999999999998E-2</v>
      </c>
      <c r="G29" s="124">
        <v>3.9899999999999998E-2</v>
      </c>
      <c r="H29" s="124">
        <v>3875.6597099999999</v>
      </c>
      <c r="I29" s="126" t="s">
        <v>1461</v>
      </c>
      <c r="J29" s="126" t="s">
        <v>1461</v>
      </c>
      <c r="K29" s="124">
        <v>0.34762999999999999</v>
      </c>
      <c r="L29" s="124">
        <v>23.89489</v>
      </c>
      <c r="M29" s="126" t="s">
        <v>1461</v>
      </c>
      <c r="N29" s="124">
        <v>0.34088000000000002</v>
      </c>
      <c r="O29" s="124">
        <v>0.25102000000000002</v>
      </c>
      <c r="P29" s="124">
        <v>2410.84</v>
      </c>
      <c r="Q29" s="124">
        <v>0.82</v>
      </c>
      <c r="R29" s="124">
        <v>0.215</v>
      </c>
      <c r="S29" s="124">
        <v>6.6000000000000003E-2</v>
      </c>
      <c r="T29" s="124">
        <v>0.54500000000000004</v>
      </c>
      <c r="U29" s="126" t="s">
        <v>1461</v>
      </c>
      <c r="V29" s="124">
        <v>272.73500000000001</v>
      </c>
      <c r="W29" s="124">
        <v>5.5E-2</v>
      </c>
      <c r="X29" s="124">
        <v>8.0000000000000002E-3</v>
      </c>
      <c r="Y29" s="124">
        <v>59.12</v>
      </c>
      <c r="Z29" s="124">
        <v>0.13900000000000001</v>
      </c>
      <c r="AA29" s="124">
        <v>0.31213000000000002</v>
      </c>
      <c r="AB29" s="124">
        <v>0.40404000000000001</v>
      </c>
      <c r="AC29" s="124">
        <v>8.3000000000000007</v>
      </c>
      <c r="AD29" s="124">
        <v>0.33277000000000001</v>
      </c>
    </row>
    <row r="30" spans="1:30" x14ac:dyDescent="0.3">
      <c r="A30" s="126" t="s">
        <v>824</v>
      </c>
      <c r="B30" s="124">
        <v>2695</v>
      </c>
      <c r="C30" s="124">
        <v>9.1086799999999997</v>
      </c>
      <c r="D30" s="124">
        <v>1.1559999999999999</v>
      </c>
      <c r="E30" s="124">
        <v>0.246</v>
      </c>
      <c r="F30" s="124">
        <v>8.5379999999999998E-2</v>
      </c>
      <c r="G30" s="124">
        <v>3.9899999999999998E-2</v>
      </c>
      <c r="H30" s="124">
        <v>3875.6597099999999</v>
      </c>
      <c r="I30" s="126" t="s">
        <v>1461</v>
      </c>
      <c r="J30" s="126" t="s">
        <v>1461</v>
      </c>
      <c r="K30" s="124">
        <v>0.34762999999999999</v>
      </c>
      <c r="L30" s="124">
        <v>23.89489</v>
      </c>
      <c r="M30" s="126" t="s">
        <v>1461</v>
      </c>
      <c r="N30" s="124">
        <v>0.34088000000000002</v>
      </c>
      <c r="O30" s="124">
        <v>0.25102000000000002</v>
      </c>
      <c r="P30" s="124">
        <v>2410.84</v>
      </c>
      <c r="Q30" s="124">
        <v>0.82</v>
      </c>
      <c r="R30" s="124">
        <v>0.215</v>
      </c>
      <c r="S30" s="124">
        <v>6.6000000000000003E-2</v>
      </c>
      <c r="T30" s="124">
        <v>0.54500000000000004</v>
      </c>
      <c r="U30" s="126" t="s">
        <v>1461</v>
      </c>
      <c r="V30" s="124">
        <v>272.73500000000001</v>
      </c>
      <c r="W30" s="124">
        <v>5.5E-2</v>
      </c>
      <c r="X30" s="124">
        <v>8.0000000000000002E-3</v>
      </c>
      <c r="Y30" s="124">
        <v>59.12</v>
      </c>
      <c r="Z30" s="124">
        <v>0.13900000000000001</v>
      </c>
      <c r="AA30" s="124">
        <v>0.31213000000000002</v>
      </c>
      <c r="AB30" s="124">
        <v>0.40404000000000001</v>
      </c>
      <c r="AC30" s="124">
        <v>8.3000000000000007</v>
      </c>
      <c r="AD30" s="124">
        <v>0.33277000000000001</v>
      </c>
    </row>
    <row r="31" spans="1:30" x14ac:dyDescent="0.3">
      <c r="A31" s="126" t="s">
        <v>825</v>
      </c>
      <c r="B31" s="124">
        <v>2695</v>
      </c>
      <c r="C31" s="124">
        <v>8.9960100000000001</v>
      </c>
      <c r="D31" s="124">
        <v>1.0423</v>
      </c>
      <c r="E31" s="124">
        <v>0.24199999999999999</v>
      </c>
      <c r="F31" s="124">
        <v>9.4479999999999995E-2</v>
      </c>
      <c r="G31" s="124">
        <v>3.7339999999999998E-2</v>
      </c>
      <c r="H31" s="124">
        <v>3875.6557499999999</v>
      </c>
      <c r="I31" s="126" t="s">
        <v>1461</v>
      </c>
      <c r="J31" s="126" t="s">
        <v>1461</v>
      </c>
      <c r="K31" s="124">
        <v>0.31279000000000001</v>
      </c>
      <c r="L31" s="124">
        <v>23.88467</v>
      </c>
      <c r="M31" s="126" t="s">
        <v>1461</v>
      </c>
      <c r="N31" s="124">
        <v>0.35371000000000002</v>
      </c>
      <c r="O31" s="124">
        <v>0.22369</v>
      </c>
      <c r="P31" s="124">
        <v>2410.91</v>
      </c>
      <c r="Q31" s="124">
        <v>0.82799999999999996</v>
      </c>
      <c r="R31" s="124">
        <v>0.217</v>
      </c>
      <c r="S31" s="124">
        <v>8.7999999999999995E-2</v>
      </c>
      <c r="T31" s="124">
        <v>0.53200000000000003</v>
      </c>
      <c r="U31" s="126" t="s">
        <v>1461</v>
      </c>
      <c r="V31" s="124">
        <v>272.726</v>
      </c>
      <c r="W31" s="124">
        <v>4.2000000000000003E-2</v>
      </c>
      <c r="X31" s="124">
        <v>0.01</v>
      </c>
      <c r="Y31" s="124">
        <v>59.12</v>
      </c>
      <c r="Z31" s="124">
        <v>0.13400000000000001</v>
      </c>
      <c r="AA31" s="124">
        <v>0.28187000000000001</v>
      </c>
      <c r="AB31" s="124">
        <v>0.42825999999999997</v>
      </c>
      <c r="AC31" s="124">
        <v>8.4700000000000006</v>
      </c>
      <c r="AD31" s="124">
        <v>0.32901999999999998</v>
      </c>
    </row>
    <row r="32" spans="1:30" x14ac:dyDescent="0.3">
      <c r="A32" s="126" t="s">
        <v>826</v>
      </c>
      <c r="B32" s="124">
        <v>2695</v>
      </c>
      <c r="C32" s="124">
        <v>8.9960100000000001</v>
      </c>
      <c r="D32" s="124">
        <v>1.0423</v>
      </c>
      <c r="E32" s="124">
        <v>0.24199999999999999</v>
      </c>
      <c r="F32" s="124">
        <v>9.4479999999999995E-2</v>
      </c>
      <c r="G32" s="124">
        <v>3.7339999999999998E-2</v>
      </c>
      <c r="H32" s="124">
        <v>3875.6557499999999</v>
      </c>
      <c r="I32" s="126" t="s">
        <v>1461</v>
      </c>
      <c r="J32" s="126" t="s">
        <v>1461</v>
      </c>
      <c r="K32" s="124">
        <v>0.31279000000000001</v>
      </c>
      <c r="L32" s="124">
        <v>23.88467</v>
      </c>
      <c r="M32" s="126" t="s">
        <v>1461</v>
      </c>
      <c r="N32" s="124">
        <v>0.35371000000000002</v>
      </c>
      <c r="O32" s="124">
        <v>0.22369</v>
      </c>
      <c r="P32" s="124">
        <v>2410.91</v>
      </c>
      <c r="Q32" s="124">
        <v>0.82799999999999996</v>
      </c>
      <c r="R32" s="124">
        <v>0.217</v>
      </c>
      <c r="S32" s="124">
        <v>8.7999999999999995E-2</v>
      </c>
      <c r="T32" s="124">
        <v>0.53200000000000003</v>
      </c>
      <c r="U32" s="126" t="s">
        <v>1461</v>
      </c>
      <c r="V32" s="124">
        <v>272.726</v>
      </c>
      <c r="W32" s="124">
        <v>4.2000000000000003E-2</v>
      </c>
      <c r="X32" s="124">
        <v>0.01</v>
      </c>
      <c r="Y32" s="124">
        <v>59.12</v>
      </c>
      <c r="Z32" s="124">
        <v>0.13400000000000001</v>
      </c>
      <c r="AA32" s="124">
        <v>0.28187000000000001</v>
      </c>
      <c r="AB32" s="124">
        <v>0.42825999999999997</v>
      </c>
      <c r="AC32" s="124">
        <v>8.4700000000000006</v>
      </c>
      <c r="AD32" s="124">
        <v>0.32901999999999998</v>
      </c>
    </row>
    <row r="33" spans="1:30" x14ac:dyDescent="0.3">
      <c r="A33" s="126" t="s">
        <v>827</v>
      </c>
      <c r="B33" s="124">
        <v>2695</v>
      </c>
      <c r="C33" s="124">
        <v>8.8829799999999999</v>
      </c>
      <c r="D33" s="124">
        <v>0.92889999999999995</v>
      </c>
      <c r="E33" s="124">
        <v>0.24</v>
      </c>
      <c r="F33" s="124">
        <v>0.10217</v>
      </c>
      <c r="G33" s="124">
        <v>3.2410000000000001E-2</v>
      </c>
      <c r="H33" s="124">
        <v>3875.65697</v>
      </c>
      <c r="I33" s="126" t="s">
        <v>1461</v>
      </c>
      <c r="J33" s="126" t="s">
        <v>1461</v>
      </c>
      <c r="K33" s="124">
        <v>0.27729999999999999</v>
      </c>
      <c r="L33" s="124">
        <v>23.887820000000001</v>
      </c>
      <c r="M33" s="126" t="s">
        <v>1461</v>
      </c>
      <c r="N33" s="124">
        <v>0.35371000000000002</v>
      </c>
      <c r="O33" s="124">
        <v>0.2132</v>
      </c>
      <c r="P33" s="124">
        <v>2410.91</v>
      </c>
      <c r="Q33" s="124">
        <v>0.82799999999999996</v>
      </c>
      <c r="R33" s="124">
        <v>0.219</v>
      </c>
      <c r="S33" s="124">
        <v>0.106</v>
      </c>
      <c r="T33" s="124">
        <v>0.51900000000000002</v>
      </c>
      <c r="U33" s="126" t="s">
        <v>1461</v>
      </c>
      <c r="V33" s="124">
        <v>272.71800000000002</v>
      </c>
      <c r="W33" s="124">
        <v>3.5000000000000003E-2</v>
      </c>
      <c r="X33" s="124">
        <v>1.0999999999999999E-2</v>
      </c>
      <c r="Y33" s="124">
        <v>59.12</v>
      </c>
      <c r="Z33" s="124">
        <v>0.129</v>
      </c>
      <c r="AA33" s="124">
        <v>0.29388999999999998</v>
      </c>
      <c r="AB33" s="124">
        <v>0.41341</v>
      </c>
      <c r="AC33" s="124">
        <v>8.4700000000000006</v>
      </c>
      <c r="AD33" s="124">
        <v>0.32529999999999998</v>
      </c>
    </row>
    <row r="34" spans="1:30" x14ac:dyDescent="0.3">
      <c r="A34" s="126" t="s">
        <v>828</v>
      </c>
      <c r="B34" s="124">
        <v>2695</v>
      </c>
      <c r="C34" s="124">
        <v>8.8829799999999999</v>
      </c>
      <c r="D34" s="124">
        <v>0.92889999999999995</v>
      </c>
      <c r="E34" s="124">
        <v>0.24</v>
      </c>
      <c r="F34" s="124">
        <v>0.10217</v>
      </c>
      <c r="G34" s="124">
        <v>3.2410000000000001E-2</v>
      </c>
      <c r="H34" s="124">
        <v>3875.65697</v>
      </c>
      <c r="I34" s="126" t="s">
        <v>1461</v>
      </c>
      <c r="J34" s="126" t="s">
        <v>1461</v>
      </c>
      <c r="K34" s="124">
        <v>0.27729999999999999</v>
      </c>
      <c r="L34" s="124">
        <v>23.887820000000001</v>
      </c>
      <c r="M34" s="126" t="s">
        <v>1461</v>
      </c>
      <c r="N34" s="124">
        <v>0.35371000000000002</v>
      </c>
      <c r="O34" s="124">
        <v>0.2132</v>
      </c>
      <c r="P34" s="124">
        <v>2410.91</v>
      </c>
      <c r="Q34" s="124">
        <v>0.82799999999999996</v>
      </c>
      <c r="R34" s="124">
        <v>0.219</v>
      </c>
      <c r="S34" s="124">
        <v>0.106</v>
      </c>
      <c r="T34" s="124">
        <v>0.51900000000000002</v>
      </c>
      <c r="U34" s="126" t="s">
        <v>1461</v>
      </c>
      <c r="V34" s="124">
        <v>272.71800000000002</v>
      </c>
      <c r="W34" s="124">
        <v>3.5000000000000003E-2</v>
      </c>
      <c r="X34" s="124">
        <v>1.0999999999999999E-2</v>
      </c>
      <c r="Y34" s="124">
        <v>59.12</v>
      </c>
      <c r="Z34" s="124">
        <v>0.129</v>
      </c>
      <c r="AA34" s="124">
        <v>0.29388999999999998</v>
      </c>
      <c r="AB34" s="124">
        <v>0.41341</v>
      </c>
      <c r="AC34" s="124">
        <v>8.4700000000000006</v>
      </c>
      <c r="AD34" s="124">
        <v>0.32529999999999998</v>
      </c>
    </row>
    <row r="35" spans="1:30" x14ac:dyDescent="0.3">
      <c r="A35" s="126" t="s">
        <v>829</v>
      </c>
      <c r="B35" s="124">
        <v>2695</v>
      </c>
      <c r="C35" s="124">
        <v>8.7500499999999999</v>
      </c>
      <c r="D35" s="124">
        <v>0.82050000000000001</v>
      </c>
      <c r="E35" s="124">
        <v>0.23100000000000001</v>
      </c>
      <c r="F35" s="124">
        <v>0.11677999999999999</v>
      </c>
      <c r="G35" s="124">
        <v>2.6409999999999999E-2</v>
      </c>
      <c r="H35" s="124">
        <v>3875.6548299999999</v>
      </c>
      <c r="I35" s="126" t="s">
        <v>1461</v>
      </c>
      <c r="J35" s="126" t="s">
        <v>1461</v>
      </c>
      <c r="K35" s="124">
        <v>0.25364999999999999</v>
      </c>
      <c r="L35" s="124">
        <v>23.88232</v>
      </c>
      <c r="M35" s="126" t="s">
        <v>1461</v>
      </c>
      <c r="N35" s="124">
        <v>0.35371000000000002</v>
      </c>
      <c r="O35" s="124">
        <v>0.20299</v>
      </c>
      <c r="P35" s="124">
        <v>2410.9299999999998</v>
      </c>
      <c r="Q35" s="124">
        <v>0.83</v>
      </c>
      <c r="R35" s="124">
        <v>0.221</v>
      </c>
      <c r="S35" s="124">
        <v>0.122</v>
      </c>
      <c r="T35" s="124">
        <v>0.505</v>
      </c>
      <c r="U35" s="126" t="s">
        <v>1461</v>
      </c>
      <c r="V35" s="124">
        <v>272.709</v>
      </c>
      <c r="W35" s="124">
        <v>2.9000000000000001E-2</v>
      </c>
      <c r="X35" s="124">
        <v>1.0999999999999999E-2</v>
      </c>
      <c r="Y35" s="124">
        <v>59.12</v>
      </c>
      <c r="Z35" s="124">
        <v>0.123</v>
      </c>
      <c r="AA35" s="124">
        <v>0.33532000000000001</v>
      </c>
      <c r="AB35" s="124">
        <v>0.36858000000000002</v>
      </c>
      <c r="AC35" s="124">
        <v>8.27</v>
      </c>
      <c r="AD35" s="124">
        <v>0.31835999999999998</v>
      </c>
    </row>
    <row r="36" spans="1:30" x14ac:dyDescent="0.3">
      <c r="A36" s="126" t="s">
        <v>830</v>
      </c>
      <c r="B36" s="124">
        <v>2695</v>
      </c>
      <c r="C36" s="124">
        <v>8.7500499999999999</v>
      </c>
      <c r="D36" s="124">
        <v>0.82050000000000001</v>
      </c>
      <c r="E36" s="124">
        <v>0.23100000000000001</v>
      </c>
      <c r="F36" s="124">
        <v>0.11677999999999999</v>
      </c>
      <c r="G36" s="124">
        <v>2.6409999999999999E-2</v>
      </c>
      <c r="H36" s="124">
        <v>3875.6548299999999</v>
      </c>
      <c r="I36" s="126" t="s">
        <v>1461</v>
      </c>
      <c r="J36" s="126" t="s">
        <v>1461</v>
      </c>
      <c r="K36" s="124">
        <v>0.25364999999999999</v>
      </c>
      <c r="L36" s="124">
        <v>23.88232</v>
      </c>
      <c r="M36" s="126" t="s">
        <v>1461</v>
      </c>
      <c r="N36" s="124">
        <v>0.35371000000000002</v>
      </c>
      <c r="O36" s="124">
        <v>0.20299</v>
      </c>
      <c r="P36" s="124">
        <v>2410.9299999999998</v>
      </c>
      <c r="Q36" s="124">
        <v>0.83</v>
      </c>
      <c r="R36" s="124">
        <v>0.221</v>
      </c>
      <c r="S36" s="124">
        <v>0.122</v>
      </c>
      <c r="T36" s="124">
        <v>0.505</v>
      </c>
      <c r="U36" s="126" t="s">
        <v>1461</v>
      </c>
      <c r="V36" s="124">
        <v>272.709</v>
      </c>
      <c r="W36" s="124">
        <v>2.9000000000000001E-2</v>
      </c>
      <c r="X36" s="124">
        <v>1.0999999999999999E-2</v>
      </c>
      <c r="Y36" s="124">
        <v>59.12</v>
      </c>
      <c r="Z36" s="124">
        <v>0.123</v>
      </c>
      <c r="AA36" s="124">
        <v>0.33532000000000001</v>
      </c>
      <c r="AB36" s="124">
        <v>0.36858000000000002</v>
      </c>
      <c r="AC36" s="124">
        <v>8.27</v>
      </c>
      <c r="AD36" s="124">
        <v>0.31835999999999998</v>
      </c>
    </row>
    <row r="37" spans="1:30" x14ac:dyDescent="0.3">
      <c r="A37" s="126" t="s">
        <v>831</v>
      </c>
      <c r="B37" s="124">
        <v>2695</v>
      </c>
      <c r="C37" s="124">
        <v>8.5767500000000005</v>
      </c>
      <c r="D37" s="124">
        <v>0.753</v>
      </c>
      <c r="E37" s="124">
        <v>0.23899999999999999</v>
      </c>
      <c r="F37" s="124">
        <v>0.12551000000000001</v>
      </c>
      <c r="G37" s="124">
        <v>2.231E-2</v>
      </c>
      <c r="H37" s="124">
        <v>3875.6542199999999</v>
      </c>
      <c r="I37" s="126" t="s">
        <v>1461</v>
      </c>
      <c r="J37" s="126" t="s">
        <v>1461</v>
      </c>
      <c r="K37" s="124">
        <v>0.27066000000000001</v>
      </c>
      <c r="L37" s="124">
        <v>23.880749999999999</v>
      </c>
      <c r="M37" s="126" t="s">
        <v>1461</v>
      </c>
      <c r="N37" s="124">
        <v>0.35371000000000002</v>
      </c>
      <c r="O37" s="124">
        <v>0.20299</v>
      </c>
      <c r="P37" s="124">
        <v>2410.9499999999998</v>
      </c>
      <c r="Q37" s="124">
        <v>0.83199999999999996</v>
      </c>
      <c r="R37" s="124">
        <v>0.222</v>
      </c>
      <c r="S37" s="124">
        <v>0.13400000000000001</v>
      </c>
      <c r="T37" s="124">
        <v>0.49199999999999999</v>
      </c>
      <c r="U37" s="126" t="s">
        <v>1461</v>
      </c>
      <c r="V37" s="124">
        <v>272.7</v>
      </c>
      <c r="W37" s="124">
        <v>2.7E-2</v>
      </c>
      <c r="X37" s="124">
        <v>1.0999999999999999E-2</v>
      </c>
      <c r="Y37" s="124">
        <v>59.12</v>
      </c>
      <c r="Z37" s="124">
        <v>0.11899999999999999</v>
      </c>
      <c r="AA37" s="124">
        <v>0.36526999999999998</v>
      </c>
      <c r="AB37" s="124">
        <v>0.34305000000000002</v>
      </c>
      <c r="AC37" s="124">
        <v>8.0299999999999994</v>
      </c>
      <c r="AD37" s="124">
        <v>0.31433</v>
      </c>
    </row>
    <row r="38" spans="1:30" x14ac:dyDescent="0.3">
      <c r="A38" s="126" t="s">
        <v>832</v>
      </c>
      <c r="B38" s="124">
        <v>2695</v>
      </c>
      <c r="C38" s="124">
        <v>8.5767500000000005</v>
      </c>
      <c r="D38" s="124">
        <v>0.753</v>
      </c>
      <c r="E38" s="124">
        <v>0.23899999999999999</v>
      </c>
      <c r="F38" s="124">
        <v>0.12551000000000001</v>
      </c>
      <c r="G38" s="124">
        <v>2.231E-2</v>
      </c>
      <c r="H38" s="124">
        <v>3875.6542199999999</v>
      </c>
      <c r="I38" s="126" t="s">
        <v>1461</v>
      </c>
      <c r="J38" s="126" t="s">
        <v>1461</v>
      </c>
      <c r="K38" s="124">
        <v>0.27066000000000001</v>
      </c>
      <c r="L38" s="124">
        <v>23.880749999999999</v>
      </c>
      <c r="M38" s="126" t="s">
        <v>1461</v>
      </c>
      <c r="N38" s="124">
        <v>0.35371000000000002</v>
      </c>
      <c r="O38" s="124">
        <v>0.20299</v>
      </c>
      <c r="P38" s="124">
        <v>2410.9499999999998</v>
      </c>
      <c r="Q38" s="124">
        <v>0.83199999999999996</v>
      </c>
      <c r="R38" s="124">
        <v>0.222</v>
      </c>
      <c r="S38" s="124">
        <v>0.13400000000000001</v>
      </c>
      <c r="T38" s="124">
        <v>0.49199999999999999</v>
      </c>
      <c r="U38" s="126" t="s">
        <v>1461</v>
      </c>
      <c r="V38" s="124">
        <v>272.7</v>
      </c>
      <c r="W38" s="124">
        <v>2.7E-2</v>
      </c>
      <c r="X38" s="124">
        <v>1.0999999999999999E-2</v>
      </c>
      <c r="Y38" s="124">
        <v>59.12</v>
      </c>
      <c r="Z38" s="124">
        <v>0.11899999999999999</v>
      </c>
      <c r="AA38" s="124">
        <v>0.36526999999999998</v>
      </c>
      <c r="AB38" s="124">
        <v>0.34305000000000002</v>
      </c>
      <c r="AC38" s="124">
        <v>8.0299999999999994</v>
      </c>
      <c r="AD38" s="124">
        <v>0.31433</v>
      </c>
    </row>
    <row r="39" spans="1:30" x14ac:dyDescent="0.3">
      <c r="A39" s="126" t="s">
        <v>833</v>
      </c>
      <c r="B39" s="124">
        <v>2695</v>
      </c>
      <c r="C39" s="124">
        <v>8.4722500000000007</v>
      </c>
      <c r="D39" s="124">
        <v>0.83050000000000002</v>
      </c>
      <c r="E39" s="124">
        <v>0.23599999999999999</v>
      </c>
      <c r="F39" s="124">
        <v>0.13328000000000001</v>
      </c>
      <c r="G39" s="124">
        <v>1.8200000000000001E-2</v>
      </c>
      <c r="H39" s="124">
        <v>3875.6472100000001</v>
      </c>
      <c r="I39" s="126" t="s">
        <v>1461</v>
      </c>
      <c r="J39" s="126" t="s">
        <v>1461</v>
      </c>
      <c r="K39" s="124">
        <v>0.29157</v>
      </c>
      <c r="L39" s="124">
        <v>23.862690000000001</v>
      </c>
      <c r="M39" s="126" t="s">
        <v>1461</v>
      </c>
      <c r="N39" s="124">
        <v>0.35371000000000002</v>
      </c>
      <c r="O39" s="124">
        <v>0.20299</v>
      </c>
      <c r="P39" s="124">
        <v>2410.96</v>
      </c>
      <c r="Q39" s="124">
        <v>0.83399999999999996</v>
      </c>
      <c r="R39" s="124">
        <v>0.224</v>
      </c>
      <c r="S39" s="124">
        <v>0.14699999999999999</v>
      </c>
      <c r="T39" s="124">
        <v>0.47899999999999998</v>
      </c>
      <c r="U39" s="126" t="s">
        <v>1461</v>
      </c>
      <c r="V39" s="124">
        <v>272.69200000000001</v>
      </c>
      <c r="W39" s="124">
        <v>2.8000000000000001E-2</v>
      </c>
      <c r="X39" s="124">
        <v>0.01</v>
      </c>
      <c r="Y39" s="124">
        <v>59.12</v>
      </c>
      <c r="Z39" s="124">
        <v>0.114</v>
      </c>
      <c r="AA39" s="124">
        <v>0.39101999999999998</v>
      </c>
      <c r="AB39" s="124">
        <v>0.30851000000000001</v>
      </c>
      <c r="AC39" s="124">
        <v>7.96</v>
      </c>
      <c r="AD39" s="124">
        <v>0.31034</v>
      </c>
    </row>
    <row r="40" spans="1:30" x14ac:dyDescent="0.3">
      <c r="A40" s="126" t="s">
        <v>834</v>
      </c>
      <c r="B40" s="124">
        <v>2695</v>
      </c>
      <c r="C40" s="124">
        <v>8.4722500000000007</v>
      </c>
      <c r="D40" s="124">
        <v>0.83050000000000002</v>
      </c>
      <c r="E40" s="124">
        <v>0.23599999999999999</v>
      </c>
      <c r="F40" s="124">
        <v>0.13328000000000001</v>
      </c>
      <c r="G40" s="124">
        <v>1.8200000000000001E-2</v>
      </c>
      <c r="H40" s="124">
        <v>3875.6472100000001</v>
      </c>
      <c r="I40" s="126" t="s">
        <v>1461</v>
      </c>
      <c r="J40" s="126" t="s">
        <v>1461</v>
      </c>
      <c r="K40" s="124">
        <v>0.29157</v>
      </c>
      <c r="L40" s="124">
        <v>23.862690000000001</v>
      </c>
      <c r="M40" s="126" t="s">
        <v>1461</v>
      </c>
      <c r="N40" s="124">
        <v>0.35371000000000002</v>
      </c>
      <c r="O40" s="124">
        <v>0.20299</v>
      </c>
      <c r="P40" s="124">
        <v>2410.96</v>
      </c>
      <c r="Q40" s="124">
        <v>0.83399999999999996</v>
      </c>
      <c r="R40" s="124">
        <v>0.224</v>
      </c>
      <c r="S40" s="124">
        <v>0.14699999999999999</v>
      </c>
      <c r="T40" s="124">
        <v>0.47899999999999998</v>
      </c>
      <c r="U40" s="126" t="s">
        <v>1461</v>
      </c>
      <c r="V40" s="124">
        <v>272.69200000000001</v>
      </c>
      <c r="W40" s="124">
        <v>2.8000000000000001E-2</v>
      </c>
      <c r="X40" s="124">
        <v>0.01</v>
      </c>
      <c r="Y40" s="124">
        <v>59.12</v>
      </c>
      <c r="Z40" s="124">
        <v>0.114</v>
      </c>
      <c r="AA40" s="124">
        <v>0.39101999999999998</v>
      </c>
      <c r="AB40" s="124">
        <v>0.30851000000000001</v>
      </c>
      <c r="AC40" s="124">
        <v>7.96</v>
      </c>
      <c r="AD40" s="124">
        <v>0.31034</v>
      </c>
    </row>
    <row r="41" spans="1:30" x14ac:dyDescent="0.3">
      <c r="A41" s="126" t="s">
        <v>835</v>
      </c>
      <c r="B41" s="124">
        <v>2695</v>
      </c>
      <c r="C41" s="124">
        <v>8.3772699999999993</v>
      </c>
      <c r="D41" s="124">
        <v>0.89649999999999996</v>
      </c>
      <c r="E41" s="124">
        <v>0.24</v>
      </c>
      <c r="F41" s="124">
        <v>0.14563000000000001</v>
      </c>
      <c r="G41" s="124">
        <v>1.4919999999999999E-2</v>
      </c>
      <c r="H41" s="124">
        <v>3875.6423399999999</v>
      </c>
      <c r="I41" s="126" t="s">
        <v>1461</v>
      </c>
      <c r="J41" s="126" t="s">
        <v>1461</v>
      </c>
      <c r="K41" s="124">
        <v>0.31180999999999998</v>
      </c>
      <c r="L41" s="124">
        <v>23.85012</v>
      </c>
      <c r="M41" s="126" t="s">
        <v>1461</v>
      </c>
      <c r="N41" s="124">
        <v>0.34088000000000002</v>
      </c>
      <c r="O41" s="124">
        <v>0.20805999999999999</v>
      </c>
      <c r="P41" s="124">
        <v>2410.9699999999998</v>
      </c>
      <c r="Q41" s="124">
        <v>0.83499999999999996</v>
      </c>
      <c r="R41" s="124">
        <v>0.22600000000000001</v>
      </c>
      <c r="S41" s="124">
        <v>0.159</v>
      </c>
      <c r="T41" s="124">
        <v>0.46700000000000003</v>
      </c>
      <c r="U41" s="126" t="s">
        <v>1461</v>
      </c>
      <c r="V41" s="124">
        <v>272.68299999999999</v>
      </c>
      <c r="W41" s="124">
        <v>2.9000000000000001E-2</v>
      </c>
      <c r="X41" s="124">
        <v>0.01</v>
      </c>
      <c r="Y41" s="124">
        <v>59.12</v>
      </c>
      <c r="Z41" s="124">
        <v>0.109</v>
      </c>
      <c r="AA41" s="124">
        <v>0.42575000000000002</v>
      </c>
      <c r="AB41" s="124">
        <v>0.26527000000000001</v>
      </c>
      <c r="AC41" s="124">
        <v>7.86</v>
      </c>
      <c r="AD41" s="124">
        <v>0.29363</v>
      </c>
    </row>
    <row r="42" spans="1:30" x14ac:dyDescent="0.3">
      <c r="A42" s="126" t="s">
        <v>836</v>
      </c>
      <c r="B42" s="124">
        <v>2695</v>
      </c>
      <c r="C42" s="124">
        <v>8.3772699999999993</v>
      </c>
      <c r="D42" s="124">
        <v>0.89649999999999996</v>
      </c>
      <c r="E42" s="124">
        <v>0.24</v>
      </c>
      <c r="F42" s="124">
        <v>0.14563000000000001</v>
      </c>
      <c r="G42" s="124">
        <v>1.4919999999999999E-2</v>
      </c>
      <c r="H42" s="124">
        <v>3875.6423399999999</v>
      </c>
      <c r="I42" s="126" t="s">
        <v>1461</v>
      </c>
      <c r="J42" s="126" t="s">
        <v>1461</v>
      </c>
      <c r="K42" s="124">
        <v>0.31180999999999998</v>
      </c>
      <c r="L42" s="124">
        <v>23.85012</v>
      </c>
      <c r="M42" s="126" t="s">
        <v>1461</v>
      </c>
      <c r="N42" s="124">
        <v>0.34088000000000002</v>
      </c>
      <c r="O42" s="124">
        <v>0.20805999999999999</v>
      </c>
      <c r="P42" s="124">
        <v>2410.9699999999998</v>
      </c>
      <c r="Q42" s="124">
        <v>0.83499999999999996</v>
      </c>
      <c r="R42" s="124">
        <v>0.22600000000000001</v>
      </c>
      <c r="S42" s="124">
        <v>0.159</v>
      </c>
      <c r="T42" s="124">
        <v>0.46700000000000003</v>
      </c>
      <c r="U42" s="126" t="s">
        <v>1461</v>
      </c>
      <c r="V42" s="124">
        <v>272.68299999999999</v>
      </c>
      <c r="W42" s="124">
        <v>2.9000000000000001E-2</v>
      </c>
      <c r="X42" s="124">
        <v>0.01</v>
      </c>
      <c r="Y42" s="124">
        <v>59.12</v>
      </c>
      <c r="Z42" s="124">
        <v>0.109</v>
      </c>
      <c r="AA42" s="124">
        <v>0.42575000000000002</v>
      </c>
      <c r="AB42" s="124">
        <v>0.26527000000000001</v>
      </c>
      <c r="AC42" s="124">
        <v>7.86</v>
      </c>
      <c r="AD42" s="124">
        <v>0.29363</v>
      </c>
    </row>
    <row r="43" spans="1:30" x14ac:dyDescent="0.3">
      <c r="A43" s="126" t="s">
        <v>837</v>
      </c>
      <c r="B43" s="124">
        <v>2695</v>
      </c>
      <c r="C43" s="124">
        <v>8.2039100000000005</v>
      </c>
      <c r="D43" s="124">
        <v>0.9667</v>
      </c>
      <c r="E43" s="124">
        <v>0.24</v>
      </c>
      <c r="F43" s="124">
        <v>0.15165000000000001</v>
      </c>
      <c r="G43" s="124">
        <v>1.6990000000000002E-2</v>
      </c>
      <c r="H43" s="124">
        <v>3875.6289299999999</v>
      </c>
      <c r="I43" s="126" t="s">
        <v>1461</v>
      </c>
      <c r="J43" s="126" t="s">
        <v>1461</v>
      </c>
      <c r="K43" s="124">
        <v>0.33007999999999998</v>
      </c>
      <c r="L43" s="124">
        <v>23.815580000000001</v>
      </c>
      <c r="M43" s="126" t="s">
        <v>1461</v>
      </c>
      <c r="N43" s="124">
        <v>0.33446999999999999</v>
      </c>
      <c r="O43" s="124">
        <v>0.20805999999999999</v>
      </c>
      <c r="P43" s="124">
        <v>2410.9699999999998</v>
      </c>
      <c r="Q43" s="124">
        <v>0.83499999999999996</v>
      </c>
      <c r="R43" s="124">
        <v>0.22800000000000001</v>
      </c>
      <c r="S43" s="124">
        <v>0.16800000000000001</v>
      </c>
      <c r="T43" s="124">
        <v>0.45800000000000002</v>
      </c>
      <c r="U43" s="126" t="s">
        <v>1461</v>
      </c>
      <c r="V43" s="124">
        <v>272.67399999999998</v>
      </c>
      <c r="W43" s="124">
        <v>2.5000000000000001E-2</v>
      </c>
      <c r="X43" s="124">
        <v>1.2E-2</v>
      </c>
      <c r="Y43" s="124">
        <v>59.12</v>
      </c>
      <c r="Z43" s="124">
        <v>0.104</v>
      </c>
      <c r="AA43" s="124">
        <v>0.47151999999999999</v>
      </c>
      <c r="AB43" s="124">
        <v>0.2097</v>
      </c>
      <c r="AC43" s="124">
        <v>7.65</v>
      </c>
      <c r="AD43" s="124">
        <v>0.28983999999999999</v>
      </c>
    </row>
    <row r="44" spans="1:30" x14ac:dyDescent="0.3">
      <c r="A44" s="126" t="s">
        <v>838</v>
      </c>
      <c r="B44" s="124">
        <v>2695</v>
      </c>
      <c r="C44" s="124">
        <v>8.2039100000000005</v>
      </c>
      <c r="D44" s="124">
        <v>0.9667</v>
      </c>
      <c r="E44" s="124">
        <v>0.24</v>
      </c>
      <c r="F44" s="124">
        <v>0.15165000000000001</v>
      </c>
      <c r="G44" s="124">
        <v>1.6990000000000002E-2</v>
      </c>
      <c r="H44" s="124">
        <v>3875.6289299999999</v>
      </c>
      <c r="I44" s="126" t="s">
        <v>1461</v>
      </c>
      <c r="J44" s="126" t="s">
        <v>1461</v>
      </c>
      <c r="K44" s="124">
        <v>0.33007999999999998</v>
      </c>
      <c r="L44" s="124">
        <v>23.815580000000001</v>
      </c>
      <c r="M44" s="126" t="s">
        <v>1461</v>
      </c>
      <c r="N44" s="124">
        <v>0.33446999999999999</v>
      </c>
      <c r="O44" s="124">
        <v>0.20805999999999999</v>
      </c>
      <c r="P44" s="124">
        <v>2410.9699999999998</v>
      </c>
      <c r="Q44" s="124">
        <v>0.83499999999999996</v>
      </c>
      <c r="R44" s="124">
        <v>0.22800000000000001</v>
      </c>
      <c r="S44" s="124">
        <v>0.16800000000000001</v>
      </c>
      <c r="T44" s="124">
        <v>0.45800000000000002</v>
      </c>
      <c r="U44" s="126" t="s">
        <v>1461</v>
      </c>
      <c r="V44" s="124">
        <v>272.67399999999998</v>
      </c>
      <c r="W44" s="124">
        <v>2.5000000000000001E-2</v>
      </c>
      <c r="X44" s="124">
        <v>1.2E-2</v>
      </c>
      <c r="Y44" s="124">
        <v>59.12</v>
      </c>
      <c r="Z44" s="124">
        <v>0.104</v>
      </c>
      <c r="AA44" s="124">
        <v>0.47151999999999999</v>
      </c>
      <c r="AB44" s="124">
        <v>0.2097</v>
      </c>
      <c r="AC44" s="124">
        <v>7.65</v>
      </c>
      <c r="AD44" s="124">
        <v>0.28983999999999999</v>
      </c>
    </row>
    <row r="45" spans="1:30" x14ac:dyDescent="0.3">
      <c r="A45" s="126" t="s">
        <v>839</v>
      </c>
      <c r="B45" s="124">
        <v>2695</v>
      </c>
      <c r="C45" s="124">
        <v>7.9118000000000004</v>
      </c>
      <c r="D45" s="124">
        <v>0.98829999999999996</v>
      </c>
      <c r="E45" s="124">
        <v>0.22700000000000001</v>
      </c>
      <c r="F45" s="124">
        <v>0.18038000000000001</v>
      </c>
      <c r="G45" s="124">
        <v>1.7579999999999998E-2</v>
      </c>
      <c r="H45" s="124">
        <v>3875.6365500000002</v>
      </c>
      <c r="I45" s="126" t="s">
        <v>1461</v>
      </c>
      <c r="J45" s="124">
        <v>29.143000000000001</v>
      </c>
      <c r="K45" s="124">
        <v>0.34755000000000003</v>
      </c>
      <c r="L45" s="124">
        <v>23.83521</v>
      </c>
      <c r="M45" s="126" t="s">
        <v>1461</v>
      </c>
      <c r="N45" s="124">
        <v>0.30398999999999998</v>
      </c>
      <c r="O45" s="124">
        <v>0.21842</v>
      </c>
      <c r="P45" s="124">
        <v>2410.98</v>
      </c>
      <c r="Q45" s="124">
        <v>0.83599999999999997</v>
      </c>
      <c r="R45" s="124">
        <v>0.22900000000000001</v>
      </c>
      <c r="S45" s="124">
        <v>0.17599999999999999</v>
      </c>
      <c r="T45" s="124">
        <v>0.44900000000000001</v>
      </c>
      <c r="U45" s="126" t="s">
        <v>1461</v>
      </c>
      <c r="V45" s="124">
        <v>272.66500000000002</v>
      </c>
      <c r="W45" s="124">
        <v>2.1999999999999999E-2</v>
      </c>
      <c r="X45" s="124">
        <v>1.4999999999999999E-2</v>
      </c>
      <c r="Y45" s="124">
        <v>59.12</v>
      </c>
      <c r="Z45" s="124">
        <v>9.5000000000000001E-2</v>
      </c>
      <c r="AA45" s="124">
        <v>0.54047999999999996</v>
      </c>
      <c r="AB45" s="124">
        <v>0.13020999999999999</v>
      </c>
      <c r="AC45" s="124">
        <v>7.37</v>
      </c>
      <c r="AD45" s="124">
        <v>0.28610000000000002</v>
      </c>
    </row>
    <row r="46" spans="1:30" x14ac:dyDescent="0.3">
      <c r="A46" s="126" t="s">
        <v>840</v>
      </c>
      <c r="B46" s="124">
        <v>2695</v>
      </c>
      <c r="C46" s="124">
        <v>7.9118000000000004</v>
      </c>
      <c r="D46" s="124">
        <v>0.98829999999999996</v>
      </c>
      <c r="E46" s="124">
        <v>0.22700000000000001</v>
      </c>
      <c r="F46" s="124">
        <v>0.18038000000000001</v>
      </c>
      <c r="G46" s="124">
        <v>1.7579999999999998E-2</v>
      </c>
      <c r="H46" s="124">
        <v>3875.6365500000002</v>
      </c>
      <c r="I46" s="126" t="s">
        <v>1461</v>
      </c>
      <c r="J46" s="124">
        <v>29.143000000000001</v>
      </c>
      <c r="K46" s="124">
        <v>0.34755000000000003</v>
      </c>
      <c r="L46" s="124">
        <v>23.83521</v>
      </c>
      <c r="M46" s="126" t="s">
        <v>1461</v>
      </c>
      <c r="N46" s="124">
        <v>0.30398999999999998</v>
      </c>
      <c r="O46" s="124">
        <v>0.21842</v>
      </c>
      <c r="P46" s="124">
        <v>2410.98</v>
      </c>
      <c r="Q46" s="124">
        <v>0.83599999999999997</v>
      </c>
      <c r="R46" s="124">
        <v>0.22900000000000001</v>
      </c>
      <c r="S46" s="124">
        <v>0.17599999999999999</v>
      </c>
      <c r="T46" s="124">
        <v>0.44900000000000001</v>
      </c>
      <c r="U46" s="126" t="s">
        <v>1461</v>
      </c>
      <c r="V46" s="124">
        <v>272.66500000000002</v>
      </c>
      <c r="W46" s="124">
        <v>2.1999999999999999E-2</v>
      </c>
      <c r="X46" s="124">
        <v>1.4999999999999999E-2</v>
      </c>
      <c r="Y46" s="124">
        <v>59.12</v>
      </c>
      <c r="Z46" s="124">
        <v>9.5000000000000001E-2</v>
      </c>
      <c r="AA46" s="124">
        <v>0.54047999999999996</v>
      </c>
      <c r="AB46" s="124">
        <v>0.13020999999999999</v>
      </c>
      <c r="AC46" s="124">
        <v>7.37</v>
      </c>
      <c r="AD46" s="124">
        <v>0.28610000000000002</v>
      </c>
    </row>
    <row r="47" spans="1:30" x14ac:dyDescent="0.3">
      <c r="A47" s="126" t="s">
        <v>841</v>
      </c>
      <c r="B47" s="124">
        <v>2695</v>
      </c>
      <c r="C47" s="124">
        <v>7.6833</v>
      </c>
      <c r="D47" s="124">
        <v>0.91269999999999996</v>
      </c>
      <c r="E47" s="124">
        <v>0.22800000000000001</v>
      </c>
      <c r="F47" s="124">
        <v>0.18798000000000001</v>
      </c>
      <c r="G47" s="124">
        <v>2.3E-2</v>
      </c>
      <c r="H47" s="124">
        <v>3875.6389800000002</v>
      </c>
      <c r="I47" s="126" t="s">
        <v>1461</v>
      </c>
      <c r="J47" s="126" t="s">
        <v>1461</v>
      </c>
      <c r="K47" s="124">
        <v>0.36614999999999998</v>
      </c>
      <c r="L47" s="124">
        <v>23.84149</v>
      </c>
      <c r="M47" s="124">
        <v>308.83044000000001</v>
      </c>
      <c r="N47" s="124">
        <v>0.27583999999999997</v>
      </c>
      <c r="O47" s="124">
        <v>0.23443</v>
      </c>
      <c r="P47" s="124">
        <v>2411</v>
      </c>
      <c r="Q47" s="124">
        <v>0.83799999999999997</v>
      </c>
      <c r="R47" s="124">
        <v>0.23200000000000001</v>
      </c>
      <c r="S47" s="124">
        <v>0.186</v>
      </c>
      <c r="T47" s="124">
        <v>0.441</v>
      </c>
      <c r="U47" s="124">
        <v>112.19</v>
      </c>
      <c r="V47" s="124">
        <v>272.65699999999998</v>
      </c>
      <c r="W47" s="124">
        <v>1.9E-2</v>
      </c>
      <c r="X47" s="124">
        <v>1.7000000000000001E-2</v>
      </c>
      <c r="Y47" s="124">
        <v>59.12</v>
      </c>
      <c r="Z47" s="124">
        <v>8.3000000000000004E-2</v>
      </c>
      <c r="AA47" s="124">
        <v>0.53847999999999996</v>
      </c>
      <c r="AB47" s="124">
        <v>0.14072000000000001</v>
      </c>
      <c r="AC47" s="124">
        <v>7.1</v>
      </c>
      <c r="AD47" s="124">
        <v>0.28238999999999997</v>
      </c>
    </row>
    <row r="48" spans="1:30" x14ac:dyDescent="0.3">
      <c r="A48" s="126" t="s">
        <v>842</v>
      </c>
      <c r="B48" s="124">
        <v>2695</v>
      </c>
      <c r="C48" s="124">
        <v>7.6833</v>
      </c>
      <c r="D48" s="124">
        <v>0.91269999999999996</v>
      </c>
      <c r="E48" s="124">
        <v>0.22800000000000001</v>
      </c>
      <c r="F48" s="124">
        <v>0.18798000000000001</v>
      </c>
      <c r="G48" s="124">
        <v>2.3E-2</v>
      </c>
      <c r="H48" s="124">
        <v>3875.6389800000002</v>
      </c>
      <c r="I48" s="126" t="s">
        <v>1461</v>
      </c>
      <c r="J48" s="126" t="s">
        <v>1461</v>
      </c>
      <c r="K48" s="124">
        <v>0.36614999999999998</v>
      </c>
      <c r="L48" s="124">
        <v>23.84149</v>
      </c>
      <c r="M48" s="124">
        <v>308.83044000000001</v>
      </c>
      <c r="N48" s="124">
        <v>0.27583999999999997</v>
      </c>
      <c r="O48" s="124">
        <v>0.23443</v>
      </c>
      <c r="P48" s="124">
        <v>2411</v>
      </c>
      <c r="Q48" s="124">
        <v>0.83799999999999997</v>
      </c>
      <c r="R48" s="124">
        <v>0.23200000000000001</v>
      </c>
      <c r="S48" s="124">
        <v>0.186</v>
      </c>
      <c r="T48" s="124">
        <v>0.441</v>
      </c>
      <c r="U48" s="124">
        <v>112.19</v>
      </c>
      <c r="V48" s="124">
        <v>272.65699999999998</v>
      </c>
      <c r="W48" s="124">
        <v>1.9E-2</v>
      </c>
      <c r="X48" s="124">
        <v>1.7000000000000001E-2</v>
      </c>
      <c r="Y48" s="124">
        <v>59.12</v>
      </c>
      <c r="Z48" s="124">
        <v>8.3000000000000004E-2</v>
      </c>
      <c r="AA48" s="124">
        <v>0.53847999999999996</v>
      </c>
      <c r="AB48" s="124">
        <v>0.14072000000000001</v>
      </c>
      <c r="AC48" s="124">
        <v>7.1</v>
      </c>
      <c r="AD48" s="124">
        <v>0.28238999999999997</v>
      </c>
    </row>
    <row r="49" spans="1:30" x14ac:dyDescent="0.3">
      <c r="A49" s="126" t="s">
        <v>843</v>
      </c>
      <c r="B49" s="124">
        <v>2695</v>
      </c>
      <c r="C49" s="124">
        <v>7.5358200000000002</v>
      </c>
      <c r="D49" s="124">
        <v>0.82299999999999995</v>
      </c>
      <c r="E49" s="124">
        <v>0.22700000000000001</v>
      </c>
      <c r="F49" s="124">
        <v>0.19500000000000001</v>
      </c>
      <c r="G49" s="124">
        <v>2.6190000000000001E-2</v>
      </c>
      <c r="H49" s="124">
        <v>3875.64417</v>
      </c>
      <c r="I49" s="126" t="s">
        <v>1461</v>
      </c>
      <c r="J49" s="126" t="s">
        <v>1461</v>
      </c>
      <c r="K49" s="124">
        <v>0.41653000000000001</v>
      </c>
      <c r="L49" s="124">
        <v>23.85483</v>
      </c>
      <c r="M49" s="126" t="s">
        <v>1461</v>
      </c>
      <c r="N49" s="124">
        <v>0.24940999999999999</v>
      </c>
      <c r="O49" s="124">
        <v>0.26235999999999998</v>
      </c>
      <c r="P49" s="124">
        <v>2410.9899999999998</v>
      </c>
      <c r="Q49" s="124">
        <v>0.83799999999999997</v>
      </c>
      <c r="R49" s="124">
        <v>0.23200000000000001</v>
      </c>
      <c r="S49" s="124">
        <v>0.192</v>
      </c>
      <c r="T49" s="124">
        <v>0.432</v>
      </c>
      <c r="U49" s="126" t="s">
        <v>1461</v>
      </c>
      <c r="V49" s="124">
        <v>272.64800000000002</v>
      </c>
      <c r="W49" s="124">
        <v>1.9E-2</v>
      </c>
      <c r="X49" s="124">
        <v>2.3E-2</v>
      </c>
      <c r="Y49" s="124">
        <v>59.12</v>
      </c>
      <c r="Z49" s="124">
        <v>7.0999999999999994E-2</v>
      </c>
      <c r="AA49" s="124">
        <v>0.49879000000000001</v>
      </c>
      <c r="AB49" s="124">
        <v>0.18720999999999999</v>
      </c>
      <c r="AC49" s="124">
        <v>7.65</v>
      </c>
      <c r="AD49" s="124">
        <v>0.27836</v>
      </c>
    </row>
    <row r="50" spans="1:30" x14ac:dyDescent="0.3">
      <c r="A50" s="126" t="s">
        <v>844</v>
      </c>
      <c r="B50" s="124">
        <v>2695</v>
      </c>
      <c r="C50" s="124">
        <v>7.5358200000000002</v>
      </c>
      <c r="D50" s="124">
        <v>0.82299999999999995</v>
      </c>
      <c r="E50" s="124">
        <v>0.22700000000000001</v>
      </c>
      <c r="F50" s="124">
        <v>0.19500000000000001</v>
      </c>
      <c r="G50" s="124">
        <v>2.6190000000000001E-2</v>
      </c>
      <c r="H50" s="124">
        <v>3875.64417</v>
      </c>
      <c r="I50" s="126" t="s">
        <v>1461</v>
      </c>
      <c r="J50" s="126" t="s">
        <v>1461</v>
      </c>
      <c r="K50" s="124">
        <v>0.41653000000000001</v>
      </c>
      <c r="L50" s="124">
        <v>23.85483</v>
      </c>
      <c r="M50" s="126" t="s">
        <v>1461</v>
      </c>
      <c r="N50" s="124">
        <v>0.24940999999999999</v>
      </c>
      <c r="O50" s="124">
        <v>0.26235999999999998</v>
      </c>
      <c r="P50" s="124">
        <v>2410.9899999999998</v>
      </c>
      <c r="Q50" s="124">
        <v>0.83799999999999997</v>
      </c>
      <c r="R50" s="124">
        <v>0.23200000000000001</v>
      </c>
      <c r="S50" s="124">
        <v>0.192</v>
      </c>
      <c r="T50" s="124">
        <v>0.432</v>
      </c>
      <c r="U50" s="126" t="s">
        <v>1461</v>
      </c>
      <c r="V50" s="124">
        <v>272.64800000000002</v>
      </c>
      <c r="W50" s="124">
        <v>1.9E-2</v>
      </c>
      <c r="X50" s="124">
        <v>2.3E-2</v>
      </c>
      <c r="Y50" s="124">
        <v>59.12</v>
      </c>
      <c r="Z50" s="124">
        <v>7.0999999999999994E-2</v>
      </c>
      <c r="AA50" s="124">
        <v>0.49879000000000001</v>
      </c>
      <c r="AB50" s="124">
        <v>0.18720999999999999</v>
      </c>
      <c r="AC50" s="124">
        <v>7.65</v>
      </c>
      <c r="AD50" s="124">
        <v>0.27836</v>
      </c>
    </row>
    <row r="51" spans="1:30" x14ac:dyDescent="0.3">
      <c r="A51" s="126" t="s">
        <v>845</v>
      </c>
      <c r="B51" s="124">
        <v>2695</v>
      </c>
      <c r="C51" s="124">
        <v>7.3787500000000001</v>
      </c>
      <c r="D51" s="124">
        <v>0.74550000000000005</v>
      </c>
      <c r="E51" s="124">
        <v>0.218</v>
      </c>
      <c r="F51" s="124">
        <v>0.21001</v>
      </c>
      <c r="G51" s="124">
        <v>2.7959999999999999E-2</v>
      </c>
      <c r="H51" s="124">
        <v>3875.64417</v>
      </c>
      <c r="I51" s="126" t="s">
        <v>1461</v>
      </c>
      <c r="J51" s="126" t="s">
        <v>1461</v>
      </c>
      <c r="K51" s="124">
        <v>0.50102999999999998</v>
      </c>
      <c r="L51" s="124">
        <v>23.85483</v>
      </c>
      <c r="M51" s="126" t="s">
        <v>1461</v>
      </c>
      <c r="N51" s="124">
        <v>0.22448000000000001</v>
      </c>
      <c r="O51" s="124">
        <v>0.29158000000000001</v>
      </c>
      <c r="P51" s="124">
        <v>2410.98</v>
      </c>
      <c r="Q51" s="124">
        <v>0.83699999999999997</v>
      </c>
      <c r="R51" s="124">
        <v>0.23200000000000001</v>
      </c>
      <c r="S51" s="124">
        <v>0.2</v>
      </c>
      <c r="T51" s="124">
        <v>0.41899999999999998</v>
      </c>
      <c r="U51" s="126" t="s">
        <v>1461</v>
      </c>
      <c r="V51" s="124">
        <v>272.63900000000001</v>
      </c>
      <c r="W51" s="124">
        <v>4.3999999999999997E-2</v>
      </c>
      <c r="X51" s="124">
        <v>0.03</v>
      </c>
      <c r="Y51" s="124">
        <v>59.12</v>
      </c>
      <c r="Z51" s="124">
        <v>4.7E-2</v>
      </c>
      <c r="AA51" s="124">
        <v>0.44847999999999999</v>
      </c>
      <c r="AB51" s="124">
        <v>0.24747</v>
      </c>
      <c r="AC51" s="124">
        <v>7.37</v>
      </c>
      <c r="AD51" s="124">
        <v>0.27365</v>
      </c>
    </row>
    <row r="52" spans="1:30" x14ac:dyDescent="0.3">
      <c r="A52" s="126" t="s">
        <v>846</v>
      </c>
      <c r="B52" s="124">
        <v>2695</v>
      </c>
      <c r="C52" s="124">
        <v>7.3787500000000001</v>
      </c>
      <c r="D52" s="124">
        <v>0.74550000000000005</v>
      </c>
      <c r="E52" s="124">
        <v>0.218</v>
      </c>
      <c r="F52" s="124">
        <v>0.21001</v>
      </c>
      <c r="G52" s="124">
        <v>2.7959999999999999E-2</v>
      </c>
      <c r="H52" s="124">
        <v>3875.64417</v>
      </c>
      <c r="I52" s="126" t="s">
        <v>1461</v>
      </c>
      <c r="J52" s="126" t="s">
        <v>1461</v>
      </c>
      <c r="K52" s="124">
        <v>0.50102999999999998</v>
      </c>
      <c r="L52" s="124">
        <v>23.85483</v>
      </c>
      <c r="M52" s="126" t="s">
        <v>1461</v>
      </c>
      <c r="N52" s="124">
        <v>0.22448000000000001</v>
      </c>
      <c r="O52" s="124">
        <v>0.29158000000000001</v>
      </c>
      <c r="P52" s="124">
        <v>2410.98</v>
      </c>
      <c r="Q52" s="124">
        <v>0.83699999999999997</v>
      </c>
      <c r="R52" s="124">
        <v>0.23200000000000001</v>
      </c>
      <c r="S52" s="124">
        <v>0.2</v>
      </c>
      <c r="T52" s="124">
        <v>0.41899999999999998</v>
      </c>
      <c r="U52" s="126" t="s">
        <v>1461</v>
      </c>
      <c r="V52" s="124">
        <v>272.63900000000001</v>
      </c>
      <c r="W52" s="124">
        <v>4.3999999999999997E-2</v>
      </c>
      <c r="X52" s="124">
        <v>0.03</v>
      </c>
      <c r="Y52" s="124">
        <v>59.12</v>
      </c>
      <c r="Z52" s="124">
        <v>4.7E-2</v>
      </c>
      <c r="AA52" s="124">
        <v>0.44847999999999999</v>
      </c>
      <c r="AB52" s="124">
        <v>0.24747</v>
      </c>
      <c r="AC52" s="124">
        <v>7.37</v>
      </c>
      <c r="AD52" s="124">
        <v>0.27365</v>
      </c>
    </row>
    <row r="53" spans="1:30" x14ac:dyDescent="0.3">
      <c r="A53" s="126" t="s">
        <v>847</v>
      </c>
      <c r="B53" s="124">
        <v>2695</v>
      </c>
      <c r="C53" s="124">
        <v>7.2457700000000003</v>
      </c>
      <c r="D53" s="124">
        <v>0.64049999999999996</v>
      </c>
      <c r="E53" s="124">
        <v>0.20799999999999999</v>
      </c>
      <c r="F53" s="124">
        <v>0.22301000000000001</v>
      </c>
      <c r="G53" s="124">
        <v>2.7689999999999999E-2</v>
      </c>
      <c r="H53" s="124">
        <v>3875.6401999999998</v>
      </c>
      <c r="I53" s="126" t="s">
        <v>1461</v>
      </c>
      <c r="J53" s="126" t="s">
        <v>1461</v>
      </c>
      <c r="K53" s="124">
        <v>0.58360000000000001</v>
      </c>
      <c r="L53" s="124">
        <v>23.844629999999999</v>
      </c>
      <c r="M53" s="126" t="s">
        <v>1461</v>
      </c>
      <c r="N53" s="124">
        <v>0.19206999999999999</v>
      </c>
      <c r="O53" s="124">
        <v>0.31566</v>
      </c>
      <c r="P53" s="124">
        <v>2410.9899999999998</v>
      </c>
      <c r="Q53" s="124">
        <v>0.83799999999999997</v>
      </c>
      <c r="R53" s="124">
        <v>0.23200000000000001</v>
      </c>
      <c r="S53" s="124">
        <v>0.20899999999999999</v>
      </c>
      <c r="T53" s="124">
        <v>0.40600000000000003</v>
      </c>
      <c r="U53" s="126" t="s">
        <v>1461</v>
      </c>
      <c r="V53" s="124">
        <v>272.63099999999997</v>
      </c>
      <c r="W53" s="124">
        <v>6.9000000000000006E-2</v>
      </c>
      <c r="X53" s="124">
        <v>3.5999999999999997E-2</v>
      </c>
      <c r="Y53" s="124">
        <v>59.12</v>
      </c>
      <c r="Z53" s="124">
        <v>3.4000000000000002E-2</v>
      </c>
      <c r="AA53" s="124">
        <v>0.40243000000000001</v>
      </c>
      <c r="AB53" s="124">
        <v>0.29067999999999999</v>
      </c>
      <c r="AC53" s="124">
        <v>7.1</v>
      </c>
      <c r="AD53" s="124">
        <v>0.26900000000000002</v>
      </c>
    </row>
    <row r="54" spans="1:30" x14ac:dyDescent="0.3">
      <c r="A54" s="126" t="s">
        <v>848</v>
      </c>
      <c r="B54" s="124">
        <v>2695</v>
      </c>
      <c r="C54" s="124">
        <v>7.2457700000000003</v>
      </c>
      <c r="D54" s="124">
        <v>0.64049999999999996</v>
      </c>
      <c r="E54" s="124">
        <v>0.20799999999999999</v>
      </c>
      <c r="F54" s="124">
        <v>0.22301000000000001</v>
      </c>
      <c r="G54" s="124">
        <v>2.7689999999999999E-2</v>
      </c>
      <c r="H54" s="124">
        <v>3875.6401999999998</v>
      </c>
      <c r="I54" s="126" t="s">
        <v>1461</v>
      </c>
      <c r="J54" s="126" t="s">
        <v>1461</v>
      </c>
      <c r="K54" s="124">
        <v>0.58360000000000001</v>
      </c>
      <c r="L54" s="124">
        <v>23.844629999999999</v>
      </c>
      <c r="M54" s="126" t="s">
        <v>1461</v>
      </c>
      <c r="N54" s="124">
        <v>0.19206999999999999</v>
      </c>
      <c r="O54" s="124">
        <v>0.31566</v>
      </c>
      <c r="P54" s="124">
        <v>2410.9899999999998</v>
      </c>
      <c r="Q54" s="124">
        <v>0.83799999999999997</v>
      </c>
      <c r="R54" s="124">
        <v>0.23200000000000001</v>
      </c>
      <c r="S54" s="124">
        <v>0.20899999999999999</v>
      </c>
      <c r="T54" s="124">
        <v>0.40600000000000003</v>
      </c>
      <c r="U54" s="126" t="s">
        <v>1461</v>
      </c>
      <c r="V54" s="124">
        <v>272.63099999999997</v>
      </c>
      <c r="W54" s="124">
        <v>6.9000000000000006E-2</v>
      </c>
      <c r="X54" s="124">
        <v>3.5999999999999997E-2</v>
      </c>
      <c r="Y54" s="124">
        <v>59.12</v>
      </c>
      <c r="Z54" s="124">
        <v>3.4000000000000002E-2</v>
      </c>
      <c r="AA54" s="124">
        <v>0.40243000000000001</v>
      </c>
      <c r="AB54" s="124">
        <v>0.29067999999999999</v>
      </c>
      <c r="AC54" s="124">
        <v>7.1</v>
      </c>
      <c r="AD54" s="124">
        <v>0.26900000000000002</v>
      </c>
    </row>
    <row r="55" spans="1:30" x14ac:dyDescent="0.3">
      <c r="A55" s="126" t="s">
        <v>849</v>
      </c>
      <c r="B55" s="124">
        <v>2695</v>
      </c>
      <c r="C55" s="124">
        <v>7.1462599999999998</v>
      </c>
      <c r="D55" s="124">
        <v>0.55215000000000003</v>
      </c>
      <c r="E55" s="124">
        <v>0.191</v>
      </c>
      <c r="F55" s="124">
        <v>0.24484</v>
      </c>
      <c r="G55" s="124">
        <v>2.683E-2</v>
      </c>
      <c r="H55" s="124">
        <v>3875.6368499999999</v>
      </c>
      <c r="I55" s="126" t="s">
        <v>1461</v>
      </c>
      <c r="J55" s="126" t="s">
        <v>1461</v>
      </c>
      <c r="K55" s="124">
        <v>0.66300999999999999</v>
      </c>
      <c r="L55" s="124">
        <v>23.835989999999999</v>
      </c>
      <c r="M55" s="126" t="s">
        <v>1461</v>
      </c>
      <c r="N55" s="124">
        <v>0.16388</v>
      </c>
      <c r="O55" s="124">
        <v>0.34027000000000002</v>
      </c>
      <c r="P55" s="124">
        <v>2410.9899999999998</v>
      </c>
      <c r="Q55" s="124">
        <v>0.83799999999999997</v>
      </c>
      <c r="R55" s="124">
        <v>0.23200000000000001</v>
      </c>
      <c r="S55" s="124">
        <v>0.217</v>
      </c>
      <c r="T55" s="124">
        <v>0.39</v>
      </c>
      <c r="U55" s="126" t="s">
        <v>1461</v>
      </c>
      <c r="V55" s="124">
        <v>272.62200000000001</v>
      </c>
      <c r="W55" s="124">
        <v>9.8000000000000004E-2</v>
      </c>
      <c r="X55" s="124">
        <v>4.5999999999999999E-2</v>
      </c>
      <c r="Y55" s="124">
        <v>59.12</v>
      </c>
      <c r="Z55" s="124">
        <v>3.6999999999999998E-2</v>
      </c>
      <c r="AA55" s="124">
        <v>0.36526999999999998</v>
      </c>
      <c r="AB55" s="124">
        <v>0.32312000000000002</v>
      </c>
      <c r="AC55" s="124">
        <v>6.48</v>
      </c>
      <c r="AD55" s="124">
        <v>0.26688000000000001</v>
      </c>
    </row>
    <row r="56" spans="1:30" x14ac:dyDescent="0.3">
      <c r="A56" s="126" t="s">
        <v>850</v>
      </c>
      <c r="B56" s="124">
        <v>2695</v>
      </c>
      <c r="C56" s="124">
        <v>7.1462599999999998</v>
      </c>
      <c r="D56" s="124">
        <v>0.55215000000000003</v>
      </c>
      <c r="E56" s="124">
        <v>0.191</v>
      </c>
      <c r="F56" s="124">
        <v>0.24484</v>
      </c>
      <c r="G56" s="124">
        <v>2.683E-2</v>
      </c>
      <c r="H56" s="124">
        <v>3875.6368499999999</v>
      </c>
      <c r="I56" s="126" t="s">
        <v>1461</v>
      </c>
      <c r="J56" s="126" t="s">
        <v>1461</v>
      </c>
      <c r="K56" s="124">
        <v>0.66300999999999999</v>
      </c>
      <c r="L56" s="124">
        <v>23.835989999999999</v>
      </c>
      <c r="M56" s="126" t="s">
        <v>1461</v>
      </c>
      <c r="N56" s="124">
        <v>0.16388</v>
      </c>
      <c r="O56" s="124">
        <v>0.34027000000000002</v>
      </c>
      <c r="P56" s="124">
        <v>2410.9899999999998</v>
      </c>
      <c r="Q56" s="124">
        <v>0.83799999999999997</v>
      </c>
      <c r="R56" s="124">
        <v>0.23200000000000001</v>
      </c>
      <c r="S56" s="124">
        <v>0.217</v>
      </c>
      <c r="T56" s="124">
        <v>0.39</v>
      </c>
      <c r="U56" s="126" t="s">
        <v>1461</v>
      </c>
      <c r="V56" s="124">
        <v>272.62200000000001</v>
      </c>
      <c r="W56" s="124">
        <v>9.8000000000000004E-2</v>
      </c>
      <c r="X56" s="124">
        <v>4.5999999999999999E-2</v>
      </c>
      <c r="Y56" s="124">
        <v>59.12</v>
      </c>
      <c r="Z56" s="124">
        <v>3.6999999999999998E-2</v>
      </c>
      <c r="AA56" s="124">
        <v>0.36526999999999998</v>
      </c>
      <c r="AB56" s="124">
        <v>0.32312000000000002</v>
      </c>
      <c r="AC56" s="124">
        <v>6.48</v>
      </c>
      <c r="AD56" s="124">
        <v>0.26688000000000001</v>
      </c>
    </row>
    <row r="57" spans="1:30" x14ac:dyDescent="0.3">
      <c r="A57" s="126" t="s">
        <v>851</v>
      </c>
      <c r="B57" s="124">
        <v>2695</v>
      </c>
      <c r="C57" s="124">
        <v>7.1157000000000004</v>
      </c>
      <c r="D57" s="124">
        <v>0.43896000000000002</v>
      </c>
      <c r="E57" s="124">
        <v>0.188</v>
      </c>
      <c r="F57" s="124">
        <v>0.25940000000000002</v>
      </c>
      <c r="G57" s="124">
        <v>2.5190000000000001E-2</v>
      </c>
      <c r="H57" s="124">
        <v>3875.63015</v>
      </c>
      <c r="I57" s="126" t="s">
        <v>1461</v>
      </c>
      <c r="J57" s="126" t="s">
        <v>1461</v>
      </c>
      <c r="K57" s="124">
        <v>0.70060999999999996</v>
      </c>
      <c r="L57" s="124">
        <v>23.813230000000001</v>
      </c>
      <c r="M57" s="126" t="s">
        <v>1461</v>
      </c>
      <c r="N57" s="124">
        <v>0.13908999999999999</v>
      </c>
      <c r="O57" s="124">
        <v>0.37176999999999999</v>
      </c>
      <c r="P57" s="124">
        <v>2410.9899999999998</v>
      </c>
      <c r="Q57" s="124">
        <v>0.83799999999999997</v>
      </c>
      <c r="R57" s="124">
        <v>0.23200000000000001</v>
      </c>
      <c r="S57" s="124">
        <v>0.22500000000000001</v>
      </c>
      <c r="T57" s="124">
        <v>0.376</v>
      </c>
      <c r="U57" s="126" t="s">
        <v>1461</v>
      </c>
      <c r="V57" s="124">
        <v>272.613</v>
      </c>
      <c r="W57" s="124">
        <v>0.123</v>
      </c>
      <c r="X57" s="124">
        <v>5.2999999999999999E-2</v>
      </c>
      <c r="Y57" s="124">
        <v>59.12</v>
      </c>
      <c r="Z57" s="124">
        <v>0.04</v>
      </c>
      <c r="AA57" s="124">
        <v>0.37487999999999999</v>
      </c>
      <c r="AB57" s="124">
        <v>0.30851000000000001</v>
      </c>
      <c r="AC57" s="124">
        <v>6.41</v>
      </c>
      <c r="AD57" s="124">
        <v>0.26652999999999999</v>
      </c>
    </row>
    <row r="58" spans="1:30" x14ac:dyDescent="0.3">
      <c r="A58" s="127" t="s">
        <v>852</v>
      </c>
      <c r="B58" s="133">
        <v>2695</v>
      </c>
      <c r="C58" s="133">
        <v>7.1157000000000004</v>
      </c>
      <c r="D58" s="133">
        <v>0.43896000000000002</v>
      </c>
      <c r="E58" s="133">
        <v>0.188</v>
      </c>
      <c r="F58" s="133">
        <v>0.25940000000000002</v>
      </c>
      <c r="G58" s="133">
        <v>2.5190000000000001E-2</v>
      </c>
      <c r="H58" s="133">
        <v>3875.63015</v>
      </c>
      <c r="I58" s="127" t="s">
        <v>1461</v>
      </c>
      <c r="J58" s="127" t="s">
        <v>1461</v>
      </c>
      <c r="K58" s="133">
        <v>0.70060999999999996</v>
      </c>
      <c r="L58" s="133">
        <v>23.813230000000001</v>
      </c>
      <c r="M58" s="127" t="s">
        <v>1461</v>
      </c>
      <c r="N58" s="133">
        <v>0.13908999999999999</v>
      </c>
      <c r="O58" s="133">
        <v>0.37176999999999999</v>
      </c>
      <c r="P58" s="133">
        <v>2410.9899999999998</v>
      </c>
      <c r="Q58" s="133">
        <v>0.83799999999999997</v>
      </c>
      <c r="R58" s="133">
        <v>0.23200000000000001</v>
      </c>
      <c r="S58" s="133">
        <v>0.22500000000000001</v>
      </c>
      <c r="T58" s="133">
        <v>0.376</v>
      </c>
      <c r="U58" s="127" t="s">
        <v>1461</v>
      </c>
      <c r="V58" s="133">
        <v>272.613</v>
      </c>
      <c r="W58" s="133">
        <v>0.123</v>
      </c>
      <c r="X58" s="133">
        <v>5.2999999999999999E-2</v>
      </c>
      <c r="Y58" s="133">
        <v>59.12</v>
      </c>
      <c r="Z58" s="133">
        <v>0.04</v>
      </c>
      <c r="AA58" s="133">
        <v>0.37487999999999999</v>
      </c>
      <c r="AB58" s="133">
        <v>0.30851000000000001</v>
      </c>
      <c r="AC58" s="133">
        <v>6.41</v>
      </c>
      <c r="AD58" s="133">
        <v>0.26652999999999999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1493</v>
      </c>
      <c r="C5" s="1"/>
      <c r="D5" s="1"/>
      <c r="E5" s="1"/>
      <c r="F5" s="1"/>
      <c r="G5" s="1"/>
      <c r="H5" s="1"/>
    </row>
    <row r="6" spans="1:8" ht="27.6" x14ac:dyDescent="0.3">
      <c r="A6" s="1"/>
      <c r="B6" s="3" t="s">
        <v>77</v>
      </c>
      <c r="C6" s="3" t="s">
        <v>3</v>
      </c>
      <c r="D6" s="3" t="s">
        <v>1494</v>
      </c>
      <c r="E6" s="3" t="s">
        <v>7</v>
      </c>
      <c r="F6" s="3" t="s">
        <v>8</v>
      </c>
      <c r="G6" s="3" t="s">
        <v>1495</v>
      </c>
      <c r="H6" s="3" t="s">
        <v>1496</v>
      </c>
    </row>
    <row r="7" spans="1:8" x14ac:dyDescent="0.3">
      <c r="A7" s="1"/>
      <c r="B7" s="87" t="s">
        <v>81</v>
      </c>
      <c r="C7" s="6" t="s">
        <v>84</v>
      </c>
      <c r="D7" s="6" t="s">
        <v>1497</v>
      </c>
      <c r="E7" s="87" t="s">
        <v>1498</v>
      </c>
      <c r="F7" s="87" t="s">
        <v>1499</v>
      </c>
      <c r="G7" s="147">
        <v>1</v>
      </c>
      <c r="H7" s="87"/>
    </row>
    <row r="8" spans="1:8" x14ac:dyDescent="0.3">
      <c r="A8" s="1"/>
      <c r="B8" s="87" t="s">
        <v>81</v>
      </c>
      <c r="C8" s="6" t="s">
        <v>84</v>
      </c>
      <c r="D8" s="6" t="s">
        <v>1500</v>
      </c>
      <c r="E8" s="87" t="s">
        <v>1498</v>
      </c>
      <c r="F8" s="87" t="s">
        <v>1499</v>
      </c>
      <c r="G8" s="147">
        <v>0</v>
      </c>
      <c r="H8" s="87"/>
    </row>
    <row r="9" spans="1:8" x14ac:dyDescent="0.3">
      <c r="A9" s="1"/>
      <c r="B9" s="87" t="s">
        <v>81</v>
      </c>
      <c r="C9" s="6" t="s">
        <v>84</v>
      </c>
      <c r="D9" s="6" t="s">
        <v>1501</v>
      </c>
      <c r="E9" s="87" t="s">
        <v>1498</v>
      </c>
      <c r="F9" s="87" t="s">
        <v>1499</v>
      </c>
      <c r="G9" s="147">
        <v>0</v>
      </c>
      <c r="H9" s="87"/>
    </row>
    <row r="10" spans="1:8" x14ac:dyDescent="0.3">
      <c r="A10" s="1"/>
      <c r="B10" s="87" t="s">
        <v>81</v>
      </c>
      <c r="C10" s="6" t="s">
        <v>84</v>
      </c>
      <c r="D10" s="6" t="s">
        <v>1502</v>
      </c>
      <c r="E10" s="87" t="s">
        <v>1498</v>
      </c>
      <c r="F10" s="87" t="s">
        <v>1499</v>
      </c>
      <c r="G10" s="147">
        <v>0</v>
      </c>
      <c r="H10" s="87"/>
    </row>
    <row r="11" spans="1:8" x14ac:dyDescent="0.3">
      <c r="A11" s="1"/>
      <c r="B11" s="87" t="s">
        <v>81</v>
      </c>
      <c r="C11" s="6" t="s">
        <v>84</v>
      </c>
      <c r="D11" s="6" t="s">
        <v>1503</v>
      </c>
      <c r="E11" s="87" t="s">
        <v>1498</v>
      </c>
      <c r="F11" s="87" t="s">
        <v>1499</v>
      </c>
      <c r="G11" s="147">
        <v>0.03</v>
      </c>
      <c r="H11" s="87"/>
    </row>
    <row r="12" spans="1:8" x14ac:dyDescent="0.3">
      <c r="A12" s="1"/>
      <c r="B12" s="87" t="s">
        <v>81</v>
      </c>
      <c r="C12" s="6" t="s">
        <v>84</v>
      </c>
      <c r="D12" s="6" t="s">
        <v>1504</v>
      </c>
      <c r="E12" s="87" t="s">
        <v>1498</v>
      </c>
      <c r="F12" s="87" t="s">
        <v>1499</v>
      </c>
      <c r="G12" s="147">
        <v>0</v>
      </c>
      <c r="H12" s="87"/>
    </row>
    <row r="13" spans="1:8" x14ac:dyDescent="0.3">
      <c r="A13" s="1"/>
      <c r="B13" s="87" t="s">
        <v>81</v>
      </c>
      <c r="C13" s="6" t="s">
        <v>84</v>
      </c>
      <c r="D13" s="6" t="s">
        <v>1505</v>
      </c>
      <c r="E13" s="87" t="s">
        <v>1498</v>
      </c>
      <c r="F13" s="87" t="s">
        <v>1499</v>
      </c>
      <c r="G13" s="147">
        <v>0</v>
      </c>
      <c r="H13" s="87"/>
    </row>
    <row r="14" spans="1:8" x14ac:dyDescent="0.3">
      <c r="A14" s="1"/>
      <c r="B14" s="87" t="s">
        <v>81</v>
      </c>
      <c r="C14" s="6" t="s">
        <v>596</v>
      </c>
      <c r="D14" s="6" t="s">
        <v>1482</v>
      </c>
      <c r="E14" s="87" t="s">
        <v>1498</v>
      </c>
      <c r="F14" s="87" t="s">
        <v>1499</v>
      </c>
      <c r="G14" s="147">
        <v>0.25</v>
      </c>
      <c r="H14" s="87"/>
    </row>
    <row r="15" spans="1:8" x14ac:dyDescent="0.3">
      <c r="A15" s="1"/>
      <c r="B15" s="87" t="s">
        <v>81</v>
      </c>
      <c r="C15" s="6" t="s">
        <v>31</v>
      </c>
      <c r="D15" s="6" t="s">
        <v>1506</v>
      </c>
      <c r="E15" s="87" t="s">
        <v>1498</v>
      </c>
      <c r="F15" s="87" t="s">
        <v>1499</v>
      </c>
      <c r="G15" s="147">
        <v>0.12</v>
      </c>
      <c r="H15" s="87"/>
    </row>
    <row r="16" spans="1:8" x14ac:dyDescent="0.3">
      <c r="A16" s="1"/>
      <c r="B16" s="87" t="s">
        <v>81</v>
      </c>
      <c r="C16" s="6" t="s">
        <v>31</v>
      </c>
      <c r="D16" s="6" t="s">
        <v>1507</v>
      </c>
      <c r="E16" s="87" t="s">
        <v>1498</v>
      </c>
      <c r="F16" s="87" t="s">
        <v>1499</v>
      </c>
      <c r="G16" s="147">
        <v>0.05</v>
      </c>
      <c r="H16" s="87"/>
    </row>
    <row r="17" spans="1:8" x14ac:dyDescent="0.3">
      <c r="A17" s="1"/>
      <c r="B17" s="87" t="s">
        <v>81</v>
      </c>
      <c r="C17" s="6" t="s">
        <v>31</v>
      </c>
      <c r="D17" s="6" t="s">
        <v>1508</v>
      </c>
      <c r="E17" s="87" t="s">
        <v>1498</v>
      </c>
      <c r="F17" s="87" t="s">
        <v>1499</v>
      </c>
      <c r="G17" s="147">
        <v>0.18</v>
      </c>
      <c r="H17" s="87"/>
    </row>
    <row r="18" spans="1:8" x14ac:dyDescent="0.3">
      <c r="A18" s="1"/>
      <c r="B18" s="87" t="s">
        <v>81</v>
      </c>
      <c r="C18" s="6" t="s">
        <v>31</v>
      </c>
      <c r="D18" s="6" t="s">
        <v>1509</v>
      </c>
      <c r="E18" s="87" t="s">
        <v>1498</v>
      </c>
      <c r="F18" s="87" t="s">
        <v>1499</v>
      </c>
      <c r="G18" s="147">
        <v>3.88</v>
      </c>
      <c r="H18" s="87"/>
    </row>
    <row r="19" spans="1:8" x14ac:dyDescent="0.3">
      <c r="A19" s="1"/>
      <c r="B19" s="87" t="s">
        <v>81</v>
      </c>
      <c r="C19" s="6" t="s">
        <v>31</v>
      </c>
      <c r="D19" s="6" t="s">
        <v>1510</v>
      </c>
      <c r="E19" s="87" t="s">
        <v>1498</v>
      </c>
      <c r="F19" s="87" t="s">
        <v>1499</v>
      </c>
      <c r="G19" s="147">
        <v>0.17</v>
      </c>
      <c r="H19" s="87"/>
    </row>
    <row r="20" spans="1:8" x14ac:dyDescent="0.3">
      <c r="A20" s="1"/>
      <c r="B20" s="87" t="s">
        <v>81</v>
      </c>
      <c r="C20" s="6" t="s">
        <v>31</v>
      </c>
      <c r="D20" s="6" t="s">
        <v>1511</v>
      </c>
      <c r="E20" s="87" t="s">
        <v>1498</v>
      </c>
      <c r="F20" s="87" t="s">
        <v>1499</v>
      </c>
      <c r="G20" s="147">
        <v>0.13</v>
      </c>
      <c r="H20" s="87"/>
    </row>
    <row r="21" spans="1:8" x14ac:dyDescent="0.3">
      <c r="A21" s="1"/>
      <c r="B21" s="87" t="s">
        <v>81</v>
      </c>
      <c r="C21" s="6" t="s">
        <v>31</v>
      </c>
      <c r="D21" s="6" t="s">
        <v>1512</v>
      </c>
      <c r="E21" s="87" t="s">
        <v>1498</v>
      </c>
      <c r="F21" s="87" t="s">
        <v>1499</v>
      </c>
      <c r="G21" s="147">
        <v>0.12</v>
      </c>
      <c r="H21" s="87"/>
    </row>
    <row r="22" spans="1:8" x14ac:dyDescent="0.3">
      <c r="A22" s="1"/>
      <c r="B22" s="87" t="s">
        <v>81</v>
      </c>
      <c r="C22" s="6" t="s">
        <v>31</v>
      </c>
      <c r="D22" s="6" t="s">
        <v>1513</v>
      </c>
      <c r="E22" s="87" t="s">
        <v>1498</v>
      </c>
      <c r="F22" s="87" t="s">
        <v>1499</v>
      </c>
      <c r="G22" s="147">
        <v>7.0000000000000007E-2</v>
      </c>
      <c r="H22" s="87"/>
    </row>
    <row r="23" spans="1:8" x14ac:dyDescent="0.3">
      <c r="A23" s="1"/>
      <c r="B23" s="87" t="s">
        <v>81</v>
      </c>
      <c r="C23" s="6" t="s">
        <v>31</v>
      </c>
      <c r="D23" s="6" t="s">
        <v>1514</v>
      </c>
      <c r="E23" s="87" t="s">
        <v>1498</v>
      </c>
      <c r="F23" s="87" t="s">
        <v>1499</v>
      </c>
      <c r="G23" s="147">
        <v>0.25</v>
      </c>
      <c r="H23" s="87"/>
    </row>
    <row r="24" spans="1:8" x14ac:dyDescent="0.3">
      <c r="A24" s="1"/>
      <c r="B24" s="87" t="s">
        <v>81</v>
      </c>
      <c r="C24" s="6" t="s">
        <v>31</v>
      </c>
      <c r="D24" s="6" t="s">
        <v>1515</v>
      </c>
      <c r="E24" s="87" t="s">
        <v>1498</v>
      </c>
      <c r="F24" s="87" t="s">
        <v>1499</v>
      </c>
      <c r="G24" s="147">
        <v>2.14</v>
      </c>
      <c r="H24" s="87"/>
    </row>
    <row r="25" spans="1:8" x14ac:dyDescent="0.3">
      <c r="A25" s="1"/>
      <c r="B25" s="87" t="s">
        <v>81</v>
      </c>
      <c r="C25" s="6" t="s">
        <v>31</v>
      </c>
      <c r="D25" s="6" t="s">
        <v>1516</v>
      </c>
      <c r="E25" s="87" t="s">
        <v>1498</v>
      </c>
      <c r="F25" s="87" t="s">
        <v>1499</v>
      </c>
      <c r="G25" s="147">
        <v>0.11</v>
      </c>
      <c r="H25" s="87"/>
    </row>
    <row r="26" spans="1:8" x14ac:dyDescent="0.3">
      <c r="A26" s="1"/>
      <c r="B26" s="87" t="s">
        <v>81</v>
      </c>
      <c r="C26" s="6" t="s">
        <v>31</v>
      </c>
      <c r="D26" s="6" t="s">
        <v>1517</v>
      </c>
      <c r="E26" s="87" t="s">
        <v>1498</v>
      </c>
      <c r="F26" s="87" t="s">
        <v>1499</v>
      </c>
      <c r="G26" s="147">
        <v>7.0000000000000007E-2</v>
      </c>
      <c r="H26" s="87"/>
    </row>
    <row r="27" spans="1:8" x14ac:dyDescent="0.3">
      <c r="A27" s="1"/>
      <c r="B27" s="87" t="s">
        <v>81</v>
      </c>
      <c r="C27" s="6" t="s">
        <v>31</v>
      </c>
      <c r="D27" s="6" t="s">
        <v>1518</v>
      </c>
      <c r="E27" s="87" t="s">
        <v>1498</v>
      </c>
      <c r="F27" s="87" t="s">
        <v>1499</v>
      </c>
      <c r="G27" s="147">
        <v>44.604999999999997</v>
      </c>
      <c r="H27" s="87"/>
    </row>
    <row r="28" spans="1:8" x14ac:dyDescent="0.3">
      <c r="A28" s="1"/>
      <c r="B28" s="87" t="s">
        <v>81</v>
      </c>
      <c r="C28" s="6" t="s">
        <v>31</v>
      </c>
      <c r="D28" s="6" t="s">
        <v>1519</v>
      </c>
      <c r="E28" s="87" t="s">
        <v>1498</v>
      </c>
      <c r="F28" s="87" t="s">
        <v>1499</v>
      </c>
      <c r="G28" s="147">
        <v>0.05</v>
      </c>
      <c r="H28" s="87"/>
    </row>
    <row r="29" spans="1:8" x14ac:dyDescent="0.3">
      <c r="A29" s="1"/>
      <c r="B29" s="87" t="s">
        <v>81</v>
      </c>
      <c r="C29" s="6" t="s">
        <v>31</v>
      </c>
      <c r="D29" s="6" t="s">
        <v>1520</v>
      </c>
      <c r="E29" s="87" t="s">
        <v>1498</v>
      </c>
      <c r="F29" s="87" t="s">
        <v>1499</v>
      </c>
      <c r="G29" s="147">
        <v>0.23</v>
      </c>
      <c r="H29" s="87"/>
    </row>
    <row r="30" spans="1:8" x14ac:dyDescent="0.3">
      <c r="A30" s="1"/>
      <c r="B30" s="87" t="s">
        <v>81</v>
      </c>
      <c r="C30" s="6" t="s">
        <v>31</v>
      </c>
      <c r="D30" s="6" t="s">
        <v>1521</v>
      </c>
      <c r="E30" s="87" t="s">
        <v>1498</v>
      </c>
      <c r="F30" s="87" t="s">
        <v>1499</v>
      </c>
      <c r="G30" s="147">
        <v>0.27</v>
      </c>
      <c r="H30" s="87"/>
    </row>
    <row r="31" spans="1:8" x14ac:dyDescent="0.3">
      <c r="A31" s="1"/>
      <c r="B31" s="87" t="s">
        <v>81</v>
      </c>
      <c r="C31" s="6" t="s">
        <v>31</v>
      </c>
      <c r="D31" s="6" t="s">
        <v>1522</v>
      </c>
      <c r="E31" s="87" t="s">
        <v>1498</v>
      </c>
      <c r="F31" s="87" t="s">
        <v>1499</v>
      </c>
      <c r="G31" s="147">
        <v>0.12</v>
      </c>
      <c r="H31" s="87"/>
    </row>
    <row r="32" spans="1:8" x14ac:dyDescent="0.3">
      <c r="A32" s="1"/>
      <c r="B32" s="87" t="s">
        <v>81</v>
      </c>
      <c r="C32" s="6" t="s">
        <v>31</v>
      </c>
      <c r="D32" s="6" t="s">
        <v>1523</v>
      </c>
      <c r="E32" s="87" t="s">
        <v>1498</v>
      </c>
      <c r="F32" s="87" t="s">
        <v>1499</v>
      </c>
      <c r="G32" s="147">
        <v>0.26</v>
      </c>
      <c r="H32" s="87"/>
    </row>
    <row r="33" spans="1:8" x14ac:dyDescent="0.3">
      <c r="A33" s="1"/>
      <c r="B33" s="87" t="s">
        <v>81</v>
      </c>
      <c r="C33" s="6" t="s">
        <v>31</v>
      </c>
      <c r="D33" s="6" t="s">
        <v>1524</v>
      </c>
      <c r="E33" s="87" t="s">
        <v>1498</v>
      </c>
      <c r="F33" s="87" t="s">
        <v>1499</v>
      </c>
      <c r="G33" s="147">
        <v>0.16</v>
      </c>
      <c r="H33" s="87"/>
    </row>
    <row r="34" spans="1:8" x14ac:dyDescent="0.3">
      <c r="A34" s="1"/>
      <c r="B34" s="87" t="s">
        <v>81</v>
      </c>
      <c r="C34" s="6" t="s">
        <v>31</v>
      </c>
      <c r="D34" s="6" t="s">
        <v>1525</v>
      </c>
      <c r="E34" s="87" t="s">
        <v>1498</v>
      </c>
      <c r="F34" s="87" t="s">
        <v>1499</v>
      </c>
      <c r="G34" s="147">
        <v>0.14000000000000001</v>
      </c>
      <c r="H34" s="87"/>
    </row>
    <row r="35" spans="1:8" x14ac:dyDescent="0.3">
      <c r="A35" s="1"/>
      <c r="B35" s="87" t="s">
        <v>81</v>
      </c>
      <c r="C35" s="6" t="s">
        <v>31</v>
      </c>
      <c r="D35" s="6" t="s">
        <v>1526</v>
      </c>
      <c r="E35" s="87" t="s">
        <v>1498</v>
      </c>
      <c r="F35" s="87" t="s">
        <v>1499</v>
      </c>
      <c r="G35" s="147">
        <v>1.42</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1527</v>
      </c>
      <c r="C5" s="1"/>
      <c r="D5" s="1"/>
      <c r="E5" s="1"/>
      <c r="F5" s="1"/>
      <c r="G5" s="1"/>
      <c r="H5" s="1"/>
    </row>
    <row r="6" spans="1:8" ht="27.6" x14ac:dyDescent="0.3">
      <c r="A6" s="1"/>
      <c r="B6" s="3" t="s">
        <v>77</v>
      </c>
      <c r="C6" s="3" t="s">
        <v>3</v>
      </c>
      <c r="D6" s="3" t="s">
        <v>1494</v>
      </c>
      <c r="E6" s="3" t="s">
        <v>7</v>
      </c>
      <c r="F6" s="3" t="s">
        <v>8</v>
      </c>
      <c r="G6" s="3" t="s">
        <v>1495</v>
      </c>
      <c r="H6" s="3" t="s">
        <v>1496</v>
      </c>
    </row>
    <row r="7" spans="1:8" x14ac:dyDescent="0.3">
      <c r="A7" s="1"/>
      <c r="B7" s="87" t="s">
        <v>81</v>
      </c>
      <c r="C7" s="6" t="s">
        <v>84</v>
      </c>
      <c r="D7" s="6" t="s">
        <v>1427</v>
      </c>
      <c r="E7" s="87" t="s">
        <v>1498</v>
      </c>
      <c r="F7" s="87" t="s">
        <v>1499</v>
      </c>
      <c r="G7" s="147">
        <v>0</v>
      </c>
      <c r="H7" s="87"/>
    </row>
    <row r="8" spans="1:8" x14ac:dyDescent="0.3">
      <c r="A8" s="1"/>
      <c r="B8" s="87" t="s">
        <v>81</v>
      </c>
      <c r="C8" s="6" t="s">
        <v>84</v>
      </c>
      <c r="D8" s="6" t="s">
        <v>1426</v>
      </c>
      <c r="E8" s="87" t="s">
        <v>1498</v>
      </c>
      <c r="F8" s="87" t="s">
        <v>1499</v>
      </c>
      <c r="G8" s="147">
        <v>0</v>
      </c>
      <c r="H8" s="87"/>
    </row>
    <row r="9" spans="1:8" x14ac:dyDescent="0.3">
      <c r="A9" s="1"/>
      <c r="B9" s="87" t="s">
        <v>81</v>
      </c>
      <c r="C9" s="6" t="s">
        <v>84</v>
      </c>
      <c r="D9" s="6" t="s">
        <v>1497</v>
      </c>
      <c r="E9" s="87" t="s">
        <v>1498</v>
      </c>
      <c r="F9" s="87" t="s">
        <v>1499</v>
      </c>
      <c r="G9" s="147">
        <v>0</v>
      </c>
      <c r="H9" s="87"/>
    </row>
    <row r="10" spans="1:8" x14ac:dyDescent="0.3">
      <c r="A10" s="1"/>
      <c r="B10" s="87" t="s">
        <v>81</v>
      </c>
      <c r="C10" s="6" t="s">
        <v>84</v>
      </c>
      <c r="D10" s="6" t="s">
        <v>1500</v>
      </c>
      <c r="E10" s="87" t="s">
        <v>1498</v>
      </c>
      <c r="F10" s="87" t="s">
        <v>1499</v>
      </c>
      <c r="G10" s="147">
        <v>0</v>
      </c>
      <c r="H10" s="87"/>
    </row>
    <row r="11" spans="1:8" x14ac:dyDescent="0.3">
      <c r="A11" s="1"/>
      <c r="B11" s="87" t="s">
        <v>81</v>
      </c>
      <c r="C11" s="6" t="s">
        <v>84</v>
      </c>
      <c r="D11" s="6" t="s">
        <v>1501</v>
      </c>
      <c r="E11" s="87" t="s">
        <v>1498</v>
      </c>
      <c r="F11" s="87" t="s">
        <v>1499</v>
      </c>
      <c r="G11" s="147">
        <v>0.72</v>
      </c>
      <c r="H11" s="87"/>
    </row>
    <row r="12" spans="1:8" x14ac:dyDescent="0.3">
      <c r="A12" s="1"/>
      <c r="B12" s="87" t="s">
        <v>81</v>
      </c>
      <c r="C12" s="6" t="s">
        <v>84</v>
      </c>
      <c r="D12" s="6" t="s">
        <v>1502</v>
      </c>
      <c r="E12" s="87" t="s">
        <v>1498</v>
      </c>
      <c r="F12" s="87" t="s">
        <v>1499</v>
      </c>
      <c r="G12" s="147">
        <v>0</v>
      </c>
      <c r="H12" s="87"/>
    </row>
    <row r="13" spans="1:8" x14ac:dyDescent="0.3">
      <c r="A13" s="1"/>
      <c r="B13" s="87" t="s">
        <v>81</v>
      </c>
      <c r="C13" s="6" t="s">
        <v>84</v>
      </c>
      <c r="D13" s="6" t="s">
        <v>1503</v>
      </c>
      <c r="E13" s="87" t="s">
        <v>1498</v>
      </c>
      <c r="F13" s="87" t="s">
        <v>1499</v>
      </c>
      <c r="G13" s="147">
        <v>0</v>
      </c>
      <c r="H13" s="87"/>
    </row>
    <row r="14" spans="1:8" x14ac:dyDescent="0.3">
      <c r="A14" s="1"/>
      <c r="B14" s="87" t="s">
        <v>81</v>
      </c>
      <c r="C14" s="6" t="s">
        <v>84</v>
      </c>
      <c r="D14" s="6" t="s">
        <v>1504</v>
      </c>
      <c r="E14" s="87" t="s">
        <v>1498</v>
      </c>
      <c r="F14" s="87" t="s">
        <v>1499</v>
      </c>
      <c r="G14" s="147">
        <v>0</v>
      </c>
      <c r="H14" s="87"/>
    </row>
    <row r="15" spans="1:8" x14ac:dyDescent="0.3">
      <c r="A15" s="1"/>
      <c r="B15" s="87" t="s">
        <v>81</v>
      </c>
      <c r="C15" s="6" t="s">
        <v>84</v>
      </c>
      <c r="D15" s="6" t="s">
        <v>1505</v>
      </c>
      <c r="E15" s="87" t="s">
        <v>1498</v>
      </c>
      <c r="F15" s="87" t="s">
        <v>1499</v>
      </c>
      <c r="G15" s="147">
        <v>0</v>
      </c>
      <c r="H15" s="87"/>
    </row>
    <row r="16" spans="1:8" x14ac:dyDescent="0.3">
      <c r="A16" s="1"/>
      <c r="B16" s="87" t="s">
        <v>81</v>
      </c>
      <c r="C16" s="6" t="s">
        <v>596</v>
      </c>
      <c r="D16" s="6" t="s">
        <v>1482</v>
      </c>
      <c r="E16" s="87" t="s">
        <v>1498</v>
      </c>
      <c r="F16" s="87" t="s">
        <v>1499</v>
      </c>
      <c r="G16" s="147">
        <v>0</v>
      </c>
      <c r="H16" s="87"/>
    </row>
    <row r="17" spans="1:8" x14ac:dyDescent="0.3">
      <c r="A17" s="1"/>
      <c r="B17" s="87" t="s">
        <v>81</v>
      </c>
      <c r="C17" s="6" t="s">
        <v>596</v>
      </c>
      <c r="D17" s="6" t="s">
        <v>1528</v>
      </c>
      <c r="E17" s="87" t="s">
        <v>1498</v>
      </c>
      <c r="F17" s="87" t="s">
        <v>1499</v>
      </c>
      <c r="G17" s="147">
        <v>7.0000000000000007E-2</v>
      </c>
      <c r="H17" s="87"/>
    </row>
    <row r="18" spans="1:8" x14ac:dyDescent="0.3">
      <c r="A18" s="1"/>
      <c r="B18" s="87" t="s">
        <v>81</v>
      </c>
      <c r="C18" s="6" t="s">
        <v>31</v>
      </c>
      <c r="D18" s="6" t="s">
        <v>1469</v>
      </c>
      <c r="E18" s="87" t="s">
        <v>1498</v>
      </c>
      <c r="F18" s="87" t="s">
        <v>1499</v>
      </c>
      <c r="G18" s="147">
        <v>30.731999999999999</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1529</v>
      </c>
      <c r="C5" s="1"/>
      <c r="D5" s="1"/>
      <c r="E5" s="1"/>
      <c r="F5" s="1"/>
      <c r="G5" s="1"/>
      <c r="H5" s="1"/>
      <c r="I5" s="1"/>
      <c r="J5" s="1"/>
    </row>
    <row r="6" spans="1:10" ht="27" customHeight="1" x14ac:dyDescent="0.3">
      <c r="A6" s="1"/>
      <c r="B6" s="7" t="s">
        <v>77</v>
      </c>
      <c r="C6" s="7" t="s">
        <v>3</v>
      </c>
      <c r="D6" s="7" t="s">
        <v>47</v>
      </c>
      <c r="E6" s="7" t="s">
        <v>1530</v>
      </c>
      <c r="F6" s="7" t="s">
        <v>7</v>
      </c>
      <c r="G6" s="7" t="s">
        <v>1531</v>
      </c>
      <c r="H6" s="7" t="s">
        <v>1532</v>
      </c>
      <c r="I6" s="7" t="s">
        <v>1533</v>
      </c>
      <c r="J6" s="7" t="s">
        <v>1534</v>
      </c>
    </row>
    <row r="7" spans="1:10" x14ac:dyDescent="0.3">
      <c r="A7" s="1"/>
      <c r="B7" s="148" t="s">
        <v>81</v>
      </c>
      <c r="C7" s="4" t="s">
        <v>84</v>
      </c>
      <c r="D7" s="4" t="s">
        <v>1095</v>
      </c>
      <c r="E7" s="4" t="s">
        <v>1535</v>
      </c>
      <c r="F7" s="149">
        <v>621.91999999999996</v>
      </c>
      <c r="G7" s="149">
        <v>621.91899999999998</v>
      </c>
      <c r="H7" s="149">
        <v>0</v>
      </c>
      <c r="I7" s="4" t="s">
        <v>1536</v>
      </c>
      <c r="J7" s="5" t="s">
        <v>1537</v>
      </c>
    </row>
    <row r="8" spans="1:10" x14ac:dyDescent="0.3">
      <c r="A8" s="1"/>
      <c r="B8" s="148" t="s">
        <v>81</v>
      </c>
      <c r="C8" s="4" t="s">
        <v>84</v>
      </c>
      <c r="D8" s="4" t="s">
        <v>1095</v>
      </c>
      <c r="E8" s="4" t="s">
        <v>1538</v>
      </c>
      <c r="F8" s="149">
        <v>356.21</v>
      </c>
      <c r="G8" s="149">
        <v>356.20600000000002</v>
      </c>
      <c r="H8" s="149">
        <v>0</v>
      </c>
      <c r="I8" s="4" t="s">
        <v>1536</v>
      </c>
      <c r="J8" s="5" t="s">
        <v>1537</v>
      </c>
    </row>
    <row r="9" spans="1:10" x14ac:dyDescent="0.3">
      <c r="A9" s="1"/>
      <c r="B9" s="148" t="s">
        <v>81</v>
      </c>
      <c r="C9" s="4" t="s">
        <v>84</v>
      </c>
      <c r="D9" s="4" t="s">
        <v>1097</v>
      </c>
      <c r="E9" s="4" t="s">
        <v>1535</v>
      </c>
      <c r="F9" s="149">
        <v>363.22</v>
      </c>
      <c r="G9" s="149">
        <v>363.21699999999998</v>
      </c>
      <c r="H9" s="149">
        <v>0</v>
      </c>
      <c r="I9" s="4" t="s">
        <v>1536</v>
      </c>
      <c r="J9" s="5" t="s">
        <v>1537</v>
      </c>
    </row>
    <row r="10" spans="1:10" x14ac:dyDescent="0.3">
      <c r="A10" s="1"/>
      <c r="B10" s="148" t="s">
        <v>81</v>
      </c>
      <c r="C10" s="4" t="s">
        <v>84</v>
      </c>
      <c r="D10" s="4" t="s">
        <v>1097</v>
      </c>
      <c r="E10" s="4" t="s">
        <v>1538</v>
      </c>
      <c r="F10" s="149">
        <v>33.81</v>
      </c>
      <c r="G10" s="149">
        <v>33.811</v>
      </c>
      <c r="H10" s="149">
        <v>0</v>
      </c>
      <c r="I10" s="4" t="s">
        <v>1536</v>
      </c>
      <c r="J10" s="5" t="s">
        <v>1537</v>
      </c>
    </row>
    <row r="11" spans="1:10" x14ac:dyDescent="0.3">
      <c r="A11" s="1"/>
      <c r="B11" s="148" t="s">
        <v>81</v>
      </c>
      <c r="C11" s="4" t="s">
        <v>31</v>
      </c>
      <c r="D11" s="4" t="s">
        <v>1100</v>
      </c>
      <c r="E11" s="4" t="s">
        <v>1535</v>
      </c>
      <c r="F11" s="149">
        <v>492.81</v>
      </c>
      <c r="G11" s="149">
        <v>492.81</v>
      </c>
      <c r="H11" s="149">
        <v>0</v>
      </c>
      <c r="I11" s="4" t="s">
        <v>1536</v>
      </c>
      <c r="J11" s="5" t="s">
        <v>961</v>
      </c>
    </row>
    <row r="12" spans="1:10" x14ac:dyDescent="0.3">
      <c r="A12" s="1"/>
      <c r="B12" s="148" t="s">
        <v>81</v>
      </c>
      <c r="C12" s="4" t="s">
        <v>92</v>
      </c>
      <c r="D12" s="4" t="s">
        <v>1104</v>
      </c>
      <c r="E12" s="4" t="s">
        <v>1535</v>
      </c>
      <c r="F12" s="149">
        <v>148.66999999999999</v>
      </c>
      <c r="G12" s="149">
        <v>148.66999999999999</v>
      </c>
      <c r="H12" s="149">
        <v>0</v>
      </c>
      <c r="I12" s="4" t="s">
        <v>1536</v>
      </c>
      <c r="J12" s="5" t="s">
        <v>961</v>
      </c>
    </row>
    <row r="13" spans="1:10" x14ac:dyDescent="0.3">
      <c r="A13" s="1"/>
      <c r="B13" s="148" t="s">
        <v>81</v>
      </c>
      <c r="C13" s="4" t="s">
        <v>92</v>
      </c>
      <c r="D13" s="4" t="s">
        <v>1106</v>
      </c>
      <c r="E13" s="4" t="s">
        <v>1535</v>
      </c>
      <c r="F13" s="149">
        <v>9872.4599999999991</v>
      </c>
      <c r="G13" s="149">
        <v>9872.4599999999991</v>
      </c>
      <c r="H13" s="149">
        <v>0</v>
      </c>
      <c r="I13" s="4" t="s">
        <v>1536</v>
      </c>
      <c r="J13" s="5" t="s">
        <v>961</v>
      </c>
    </row>
    <row r="14" spans="1:10" x14ac:dyDescent="0.3">
      <c r="A14" s="1"/>
      <c r="B14" s="148" t="s">
        <v>81</v>
      </c>
      <c r="C14" s="4" t="s">
        <v>99</v>
      </c>
      <c r="D14" s="4" t="s">
        <v>1539</v>
      </c>
      <c r="E14" s="4" t="s">
        <v>1540</v>
      </c>
      <c r="F14" s="149">
        <v>0</v>
      </c>
      <c r="G14" s="149">
        <v>0</v>
      </c>
      <c r="H14" s="149">
        <v>0</v>
      </c>
      <c r="I14" s="4" t="s">
        <v>1541</v>
      </c>
      <c r="J14" s="5" t="s">
        <v>961</v>
      </c>
    </row>
    <row r="15" spans="1:10" x14ac:dyDescent="0.3">
      <c r="A15" s="1"/>
      <c r="B15" s="148" t="s">
        <v>81</v>
      </c>
      <c r="C15" s="4" t="s">
        <v>99</v>
      </c>
      <c r="D15" s="4" t="s">
        <v>1539</v>
      </c>
      <c r="E15" s="4" t="s">
        <v>1535</v>
      </c>
      <c r="F15" s="149">
        <v>0</v>
      </c>
      <c r="G15" s="149">
        <v>0</v>
      </c>
      <c r="H15" s="149">
        <v>0</v>
      </c>
      <c r="I15" s="4" t="s">
        <v>1536</v>
      </c>
      <c r="J15" s="5" t="s">
        <v>961</v>
      </c>
    </row>
    <row r="16" spans="1:10" x14ac:dyDescent="0.3">
      <c r="A16" s="1"/>
      <c r="B16" s="148" t="s">
        <v>81</v>
      </c>
      <c r="C16" s="4" t="s">
        <v>99</v>
      </c>
      <c r="D16" s="4" t="s">
        <v>1123</v>
      </c>
      <c r="E16" s="4" t="s">
        <v>1535</v>
      </c>
      <c r="F16" s="149">
        <v>59425.87</v>
      </c>
      <c r="G16" s="149">
        <v>59425.87</v>
      </c>
      <c r="H16" s="149">
        <v>0</v>
      </c>
      <c r="I16" s="4" t="s">
        <v>1536</v>
      </c>
      <c r="J16" s="5" t="s">
        <v>961</v>
      </c>
    </row>
    <row r="17" spans="1:10" x14ac:dyDescent="0.3">
      <c r="A17" s="1"/>
      <c r="B17" s="148" t="s">
        <v>81</v>
      </c>
      <c r="C17" s="4" t="s">
        <v>99</v>
      </c>
      <c r="D17" s="4" t="s">
        <v>1126</v>
      </c>
      <c r="E17" s="4" t="s">
        <v>1535</v>
      </c>
      <c r="F17" s="149">
        <v>31407.49</v>
      </c>
      <c r="G17" s="149">
        <v>31407.49</v>
      </c>
      <c r="H17" s="149">
        <v>0</v>
      </c>
      <c r="I17" s="4" t="s">
        <v>1536</v>
      </c>
      <c r="J17" s="5" t="s">
        <v>961</v>
      </c>
    </row>
    <row r="18" spans="1:10" x14ac:dyDescent="0.3">
      <c r="A18" s="1"/>
      <c r="B18" s="148" t="s">
        <v>81</v>
      </c>
      <c r="C18" s="4" t="s">
        <v>111</v>
      </c>
      <c r="D18" s="4" t="s">
        <v>112</v>
      </c>
      <c r="E18" s="4" t="s">
        <v>1535</v>
      </c>
      <c r="F18" s="149">
        <v>490.04</v>
      </c>
      <c r="G18" s="149">
        <v>490.04</v>
      </c>
      <c r="H18" s="149">
        <v>0</v>
      </c>
      <c r="I18" s="4" t="s">
        <v>1536</v>
      </c>
      <c r="J18" s="5" t="s">
        <v>961</v>
      </c>
    </row>
    <row r="19" spans="1:10" x14ac:dyDescent="0.3">
      <c r="A19" s="1"/>
      <c r="B19" s="148" t="s">
        <v>81</v>
      </c>
      <c r="C19" s="4" t="s">
        <v>606</v>
      </c>
      <c r="D19" s="4" t="s">
        <v>1137</v>
      </c>
      <c r="E19" s="4" t="s">
        <v>1535</v>
      </c>
      <c r="F19" s="149">
        <v>511.98</v>
      </c>
      <c r="G19" s="149">
        <v>511.98</v>
      </c>
      <c r="H19" s="149">
        <v>0</v>
      </c>
      <c r="I19" s="4" t="s">
        <v>1536</v>
      </c>
      <c r="J19" s="5" t="s">
        <v>961</v>
      </c>
    </row>
    <row r="20" spans="1:10" x14ac:dyDescent="0.3">
      <c r="A20" s="1"/>
      <c r="B20" s="148" t="s">
        <v>81</v>
      </c>
      <c r="C20" s="4" t="s">
        <v>606</v>
      </c>
      <c r="D20" s="4" t="s">
        <v>1138</v>
      </c>
      <c r="E20" s="4" t="s">
        <v>1535</v>
      </c>
      <c r="F20" s="149">
        <v>541.51</v>
      </c>
      <c r="G20" s="149">
        <v>541.51</v>
      </c>
      <c r="H20" s="149">
        <v>0</v>
      </c>
      <c r="I20" s="4" t="s">
        <v>1536</v>
      </c>
      <c r="J20" s="5" t="s">
        <v>961</v>
      </c>
    </row>
    <row r="21" spans="1:10" x14ac:dyDescent="0.3">
      <c r="A21" s="1"/>
      <c r="B21" s="148" t="s">
        <v>81</v>
      </c>
      <c r="C21" s="4" t="s">
        <v>398</v>
      </c>
      <c r="D21" s="4" t="s">
        <v>1142</v>
      </c>
      <c r="E21" s="4" t="s">
        <v>1535</v>
      </c>
      <c r="F21" s="149">
        <v>803.45</v>
      </c>
      <c r="G21" s="149">
        <v>804.851</v>
      </c>
      <c r="H21" s="149">
        <v>0</v>
      </c>
      <c r="I21" s="4" t="s">
        <v>1536</v>
      </c>
      <c r="J21" s="5" t="s">
        <v>1542</v>
      </c>
    </row>
    <row r="22" spans="1:10" x14ac:dyDescent="0.3">
      <c r="A22" s="1"/>
      <c r="B22" s="148" t="s">
        <v>81</v>
      </c>
      <c r="C22" s="4" t="s">
        <v>133</v>
      </c>
      <c r="D22" s="4" t="s">
        <v>1149</v>
      </c>
      <c r="E22" s="4" t="s">
        <v>1535</v>
      </c>
      <c r="F22" s="149">
        <v>2180.73</v>
      </c>
      <c r="G22" s="149">
        <v>2180.73</v>
      </c>
      <c r="H22" s="149">
        <v>0</v>
      </c>
      <c r="I22" s="4" t="s">
        <v>1536</v>
      </c>
      <c r="J22" s="5" t="s">
        <v>961</v>
      </c>
    </row>
    <row r="23" spans="1:10" x14ac:dyDescent="0.3">
      <c r="A23" s="1"/>
      <c r="B23" s="148" t="s">
        <v>81</v>
      </c>
      <c r="C23" s="4" t="s">
        <v>133</v>
      </c>
      <c r="D23" s="4" t="s">
        <v>138</v>
      </c>
      <c r="E23" s="4" t="s">
        <v>1535</v>
      </c>
      <c r="F23" s="149">
        <v>2499.61</v>
      </c>
      <c r="G23" s="149">
        <v>2499.61</v>
      </c>
      <c r="H23" s="149">
        <v>0</v>
      </c>
      <c r="I23" s="4" t="s">
        <v>1536</v>
      </c>
      <c r="J23" s="5" t="s">
        <v>961</v>
      </c>
    </row>
    <row r="24" spans="1:10" x14ac:dyDescent="0.3">
      <c r="A24" s="1"/>
      <c r="B24" s="148" t="s">
        <v>81</v>
      </c>
      <c r="C24" s="4" t="s">
        <v>598</v>
      </c>
      <c r="D24" s="4" t="s">
        <v>1162</v>
      </c>
      <c r="E24" s="4" t="s">
        <v>1535</v>
      </c>
      <c r="F24" s="149">
        <v>6416.69</v>
      </c>
      <c r="G24" s="149">
        <v>6416.69</v>
      </c>
      <c r="H24" s="149">
        <v>0</v>
      </c>
      <c r="I24" s="4" t="s">
        <v>1536</v>
      </c>
      <c r="J24" s="5" t="s">
        <v>1543</v>
      </c>
    </row>
    <row r="25" spans="1:10" x14ac:dyDescent="0.3">
      <c r="A25" s="1"/>
      <c r="B25" s="148" t="s">
        <v>81</v>
      </c>
      <c r="C25" s="4" t="s">
        <v>144</v>
      </c>
      <c r="D25" s="4" t="s">
        <v>145</v>
      </c>
      <c r="E25" s="4" t="s">
        <v>1535</v>
      </c>
      <c r="F25" s="149">
        <v>57806.85</v>
      </c>
      <c r="G25" s="149">
        <v>57806.85</v>
      </c>
      <c r="H25" s="149">
        <v>0</v>
      </c>
      <c r="I25" s="4" t="s">
        <v>1536</v>
      </c>
      <c r="J25" s="5" t="s">
        <v>961</v>
      </c>
    </row>
    <row r="26" spans="1:10" x14ac:dyDescent="0.3">
      <c r="A26" s="1"/>
      <c r="B26" s="148" t="s">
        <v>81</v>
      </c>
      <c r="C26" s="4" t="s">
        <v>642</v>
      </c>
      <c r="D26" s="4" t="s">
        <v>1051</v>
      </c>
      <c r="E26" s="4" t="s">
        <v>1535</v>
      </c>
      <c r="F26" s="149">
        <v>339.5</v>
      </c>
      <c r="G26" s="149">
        <v>339.5</v>
      </c>
      <c r="H26" s="149">
        <v>0</v>
      </c>
      <c r="I26" s="4" t="s">
        <v>1536</v>
      </c>
      <c r="J26" s="5" t="s">
        <v>961</v>
      </c>
    </row>
    <row r="27" spans="1:10" x14ac:dyDescent="0.3">
      <c r="A27" s="1"/>
      <c r="B27" s="148" t="s">
        <v>81</v>
      </c>
      <c r="C27" s="4" t="s">
        <v>595</v>
      </c>
      <c r="D27" s="4" t="s">
        <v>1167</v>
      </c>
      <c r="E27" s="4" t="s">
        <v>1535</v>
      </c>
      <c r="F27" s="149">
        <v>16.3</v>
      </c>
      <c r="G27" s="149">
        <v>16.3</v>
      </c>
      <c r="H27" s="149">
        <v>0</v>
      </c>
      <c r="I27" s="4" t="s">
        <v>1536</v>
      </c>
      <c r="J27" s="5" t="s">
        <v>961</v>
      </c>
    </row>
    <row r="28" spans="1:10" x14ac:dyDescent="0.3">
      <c r="A28" s="1"/>
      <c r="B28" s="148" t="s">
        <v>81</v>
      </c>
      <c r="C28" s="4" t="s">
        <v>595</v>
      </c>
      <c r="D28" s="4" t="s">
        <v>1167</v>
      </c>
      <c r="E28" s="4" t="s">
        <v>1538</v>
      </c>
      <c r="F28" s="149">
        <v>550.34</v>
      </c>
      <c r="G28" s="149">
        <v>550.34</v>
      </c>
      <c r="H28" s="149">
        <v>0</v>
      </c>
      <c r="I28" s="4" t="s">
        <v>1536</v>
      </c>
      <c r="J28" s="5" t="s">
        <v>961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1544</v>
      </c>
      <c r="C5" s="1"/>
      <c r="D5" s="1"/>
      <c r="E5" s="1"/>
      <c r="F5" s="1"/>
      <c r="G5" s="1"/>
    </row>
    <row r="6" spans="1:7" ht="27" customHeight="1" x14ac:dyDescent="0.3">
      <c r="A6" s="1"/>
      <c r="B6" s="203" t="s">
        <v>1545</v>
      </c>
      <c r="C6" s="203"/>
      <c r="D6" s="203"/>
      <c r="E6" s="203"/>
      <c r="F6" s="203"/>
      <c r="G6" s="203"/>
    </row>
    <row r="7" spans="1:7" ht="27" customHeight="1" x14ac:dyDescent="0.3">
      <c r="A7" s="1"/>
      <c r="B7" s="3" t="s">
        <v>3</v>
      </c>
      <c r="C7" s="3" t="s">
        <v>47</v>
      </c>
      <c r="D7" s="3" t="s">
        <v>1546</v>
      </c>
      <c r="E7" s="3" t="s">
        <v>1530</v>
      </c>
      <c r="F7" s="3" t="s">
        <v>1083</v>
      </c>
      <c r="G7" s="3" t="s">
        <v>1547</v>
      </c>
    </row>
    <row r="8" spans="1:7" x14ac:dyDescent="0.3">
      <c r="A8" s="1"/>
      <c r="B8" s="87" t="s">
        <v>640</v>
      </c>
      <c r="C8" s="87" t="s">
        <v>1032</v>
      </c>
      <c r="D8" s="87" t="s">
        <v>1548</v>
      </c>
      <c r="E8" s="87" t="s">
        <v>1549</v>
      </c>
      <c r="F8" s="87" t="s">
        <v>1541</v>
      </c>
      <c r="G8" s="150">
        <v>1144.6199999999999</v>
      </c>
    </row>
    <row r="9" spans="1:7" x14ac:dyDescent="0.3">
      <c r="A9" s="1"/>
      <c r="B9" s="87" t="s">
        <v>171</v>
      </c>
      <c r="C9" s="87" t="s">
        <v>1087</v>
      </c>
      <c r="D9" s="87" t="s">
        <v>1087</v>
      </c>
      <c r="E9" s="87" t="s">
        <v>1549</v>
      </c>
      <c r="F9" s="87" t="s">
        <v>1541</v>
      </c>
      <c r="G9" s="150">
        <v>0</v>
      </c>
    </row>
    <row r="10" spans="1:7" x14ac:dyDescent="0.3">
      <c r="A10" s="1"/>
      <c r="B10" s="87" t="s">
        <v>641</v>
      </c>
      <c r="C10" s="87" t="s">
        <v>1089</v>
      </c>
      <c r="D10" s="87" t="s">
        <v>66</v>
      </c>
      <c r="E10" s="87" t="s">
        <v>1549</v>
      </c>
      <c r="F10" s="87" t="s">
        <v>1541</v>
      </c>
      <c r="G10" s="150">
        <v>565.07000000000005</v>
      </c>
    </row>
    <row r="11" spans="1:7" x14ac:dyDescent="0.3">
      <c r="A11" s="1"/>
      <c r="B11" s="87" t="s">
        <v>638</v>
      </c>
      <c r="C11" s="87" t="s">
        <v>1036</v>
      </c>
      <c r="D11" s="87" t="s">
        <v>1550</v>
      </c>
      <c r="E11" s="87" t="s">
        <v>1549</v>
      </c>
      <c r="F11" s="87" t="s">
        <v>1541</v>
      </c>
      <c r="G11" s="150">
        <v>904.40239999999994</v>
      </c>
    </row>
    <row r="12" spans="1:7" x14ac:dyDescent="0.3">
      <c r="A12" s="1"/>
      <c r="B12" s="87" t="s">
        <v>638</v>
      </c>
      <c r="C12" s="87" t="s">
        <v>1036</v>
      </c>
      <c r="D12" s="87" t="s">
        <v>1551</v>
      </c>
      <c r="E12" s="87" t="s">
        <v>1549</v>
      </c>
      <c r="F12" s="87" t="s">
        <v>1541</v>
      </c>
      <c r="G12" s="150">
        <v>0</v>
      </c>
    </row>
    <row r="13" spans="1:7" x14ac:dyDescent="0.3">
      <c r="A13" s="1"/>
      <c r="B13" s="87" t="s">
        <v>84</v>
      </c>
      <c r="C13" s="87" t="s">
        <v>1095</v>
      </c>
      <c r="D13" s="87" t="s">
        <v>1552</v>
      </c>
      <c r="E13" s="87" t="s">
        <v>1535</v>
      </c>
      <c r="F13" s="87" t="s">
        <v>1536</v>
      </c>
      <c r="G13" s="150">
        <v>0</v>
      </c>
    </row>
    <row r="14" spans="1:7" x14ac:dyDescent="0.3">
      <c r="A14" s="1"/>
      <c r="B14" s="87" t="s">
        <v>84</v>
      </c>
      <c r="C14" s="87" t="s">
        <v>1095</v>
      </c>
      <c r="D14" s="87" t="s">
        <v>1552</v>
      </c>
      <c r="E14" s="87" t="s">
        <v>1538</v>
      </c>
      <c r="F14" s="87" t="s">
        <v>1536</v>
      </c>
      <c r="G14" s="150">
        <v>0</v>
      </c>
    </row>
    <row r="15" spans="1:7" x14ac:dyDescent="0.3">
      <c r="A15" s="1"/>
      <c r="B15" s="87" t="s">
        <v>84</v>
      </c>
      <c r="C15" s="87" t="s">
        <v>1095</v>
      </c>
      <c r="D15" s="87" t="s">
        <v>1553</v>
      </c>
      <c r="E15" s="87" t="s">
        <v>1535</v>
      </c>
      <c r="F15" s="87" t="s">
        <v>1536</v>
      </c>
      <c r="G15" s="150">
        <v>0</v>
      </c>
    </row>
    <row r="16" spans="1:7" x14ac:dyDescent="0.3">
      <c r="A16" s="1"/>
      <c r="B16" s="87" t="s">
        <v>84</v>
      </c>
      <c r="C16" s="87" t="s">
        <v>1095</v>
      </c>
      <c r="D16" s="87" t="s">
        <v>1553</v>
      </c>
      <c r="E16" s="87" t="s">
        <v>1538</v>
      </c>
      <c r="F16" s="87" t="s">
        <v>1536</v>
      </c>
      <c r="G16" s="150">
        <v>0</v>
      </c>
    </row>
    <row r="17" spans="1:7" x14ac:dyDescent="0.3">
      <c r="A17" s="1"/>
      <c r="B17" s="87" t="s">
        <v>84</v>
      </c>
      <c r="C17" s="87" t="s">
        <v>1095</v>
      </c>
      <c r="D17" s="87" t="s">
        <v>1554</v>
      </c>
      <c r="E17" s="87" t="s">
        <v>1535</v>
      </c>
      <c r="F17" s="87" t="s">
        <v>1536</v>
      </c>
      <c r="G17" s="150">
        <v>0</v>
      </c>
    </row>
    <row r="18" spans="1:7" x14ac:dyDescent="0.3">
      <c r="A18" s="1"/>
      <c r="B18" s="87" t="s">
        <v>84</v>
      </c>
      <c r="C18" s="87" t="s">
        <v>1097</v>
      </c>
      <c r="D18" s="87" t="s">
        <v>1555</v>
      </c>
      <c r="E18" s="87" t="s">
        <v>1535</v>
      </c>
      <c r="F18" s="87" t="s">
        <v>1536</v>
      </c>
      <c r="G18" s="150">
        <v>0</v>
      </c>
    </row>
    <row r="19" spans="1:7" x14ac:dyDescent="0.3">
      <c r="A19" s="1"/>
      <c r="B19" s="87" t="s">
        <v>84</v>
      </c>
      <c r="C19" s="87" t="s">
        <v>1097</v>
      </c>
      <c r="D19" s="87" t="s">
        <v>1555</v>
      </c>
      <c r="E19" s="87" t="s">
        <v>1538</v>
      </c>
      <c r="F19" s="87" t="s">
        <v>1536</v>
      </c>
      <c r="G19" s="150">
        <v>0</v>
      </c>
    </row>
    <row r="20" spans="1:7" x14ac:dyDescent="0.3">
      <c r="A20" s="1"/>
      <c r="B20" s="87" t="s">
        <v>84</v>
      </c>
      <c r="C20" s="87" t="s">
        <v>1097</v>
      </c>
      <c r="D20" s="87" t="s">
        <v>1556</v>
      </c>
      <c r="E20" s="87" t="s">
        <v>1535</v>
      </c>
      <c r="F20" s="87" t="s">
        <v>1536</v>
      </c>
      <c r="G20" s="150">
        <v>0</v>
      </c>
    </row>
    <row r="21" spans="1:7" x14ac:dyDescent="0.3">
      <c r="A21" s="1"/>
      <c r="B21" s="87" t="s">
        <v>84</v>
      </c>
      <c r="C21" s="87" t="s">
        <v>1097</v>
      </c>
      <c r="D21" s="87" t="s">
        <v>1556</v>
      </c>
      <c r="E21" s="87" t="s">
        <v>1538</v>
      </c>
      <c r="F21" s="87" t="s">
        <v>1536</v>
      </c>
      <c r="G21" s="150">
        <v>0</v>
      </c>
    </row>
    <row r="22" spans="1:7" x14ac:dyDescent="0.3">
      <c r="A22" s="1"/>
      <c r="B22" s="87" t="s">
        <v>84</v>
      </c>
      <c r="C22" s="87" t="s">
        <v>1097</v>
      </c>
      <c r="D22" s="87" t="s">
        <v>1557</v>
      </c>
      <c r="E22" s="87" t="s">
        <v>1535</v>
      </c>
      <c r="F22" s="87" t="s">
        <v>1536</v>
      </c>
      <c r="G22" s="150">
        <v>0</v>
      </c>
    </row>
    <row r="23" spans="1:7" x14ac:dyDescent="0.3">
      <c r="A23" s="1"/>
      <c r="B23" s="87" t="s">
        <v>84</v>
      </c>
      <c r="C23" s="87" t="s">
        <v>1097</v>
      </c>
      <c r="D23" s="87" t="s">
        <v>1557</v>
      </c>
      <c r="E23" s="87" t="s">
        <v>1538</v>
      </c>
      <c r="F23" s="87" t="s">
        <v>1536</v>
      </c>
      <c r="G23" s="150">
        <v>0</v>
      </c>
    </row>
    <row r="24" spans="1:7" x14ac:dyDescent="0.3">
      <c r="A24" s="1"/>
      <c r="B24" s="87" t="s">
        <v>23</v>
      </c>
      <c r="C24" s="87" t="s">
        <v>1098</v>
      </c>
      <c r="D24" s="87" t="s">
        <v>1558</v>
      </c>
      <c r="E24" s="87" t="s">
        <v>1559</v>
      </c>
      <c r="F24" s="87" t="s">
        <v>1536</v>
      </c>
      <c r="G24" s="150">
        <v>22438.24235</v>
      </c>
    </row>
    <row r="25" spans="1:7" x14ac:dyDescent="0.3">
      <c r="A25" s="1"/>
      <c r="B25" s="87" t="s">
        <v>23</v>
      </c>
      <c r="C25" s="87" t="s">
        <v>1098</v>
      </c>
      <c r="D25" s="87" t="s">
        <v>1560</v>
      </c>
      <c r="E25" s="87" t="s">
        <v>1559</v>
      </c>
      <c r="F25" s="87" t="s">
        <v>1536</v>
      </c>
      <c r="G25" s="150">
        <v>20804.993709999999</v>
      </c>
    </row>
    <row r="26" spans="1:7" x14ac:dyDescent="0.3">
      <c r="A26" s="1"/>
      <c r="B26" s="87" t="s">
        <v>23</v>
      </c>
      <c r="C26" s="87" t="s">
        <v>1098</v>
      </c>
      <c r="D26" s="87" t="s">
        <v>1561</v>
      </c>
      <c r="E26" s="87" t="s">
        <v>1559</v>
      </c>
      <c r="F26" s="87" t="s">
        <v>1536</v>
      </c>
      <c r="G26" s="150">
        <v>22243.159540000001</v>
      </c>
    </row>
    <row r="27" spans="1:7" x14ac:dyDescent="0.3">
      <c r="A27" s="1"/>
      <c r="B27" s="87" t="s">
        <v>23</v>
      </c>
      <c r="C27" s="87" t="s">
        <v>1098</v>
      </c>
      <c r="D27" s="87" t="s">
        <v>1562</v>
      </c>
      <c r="E27" s="87" t="s">
        <v>1559</v>
      </c>
      <c r="F27" s="87" t="s">
        <v>1536</v>
      </c>
      <c r="G27" s="150">
        <v>22217.60441</v>
      </c>
    </row>
    <row r="28" spans="1:7" x14ac:dyDescent="0.3">
      <c r="A28" s="1"/>
      <c r="B28" s="87" t="s">
        <v>31</v>
      </c>
      <c r="C28" s="87" t="s">
        <v>1100</v>
      </c>
      <c r="D28" s="87" t="s">
        <v>1101</v>
      </c>
      <c r="E28" s="87" t="s">
        <v>1535</v>
      </c>
      <c r="F28" s="87" t="s">
        <v>1536</v>
      </c>
      <c r="G28" s="150">
        <v>0</v>
      </c>
    </row>
    <row r="29" spans="1:7" x14ac:dyDescent="0.3">
      <c r="A29" s="1"/>
      <c r="B29" s="87" t="s">
        <v>31</v>
      </c>
      <c r="C29" s="87" t="s">
        <v>1100</v>
      </c>
      <c r="D29" s="87" t="s">
        <v>1102</v>
      </c>
      <c r="E29" s="87" t="s">
        <v>1535</v>
      </c>
      <c r="F29" s="87" t="s">
        <v>1536</v>
      </c>
      <c r="G29" s="150">
        <v>0</v>
      </c>
    </row>
    <row r="30" spans="1:7" x14ac:dyDescent="0.3">
      <c r="A30" s="1"/>
      <c r="B30" s="87" t="s">
        <v>92</v>
      </c>
      <c r="C30" s="87" t="s">
        <v>1104</v>
      </c>
      <c r="D30" s="87" t="s">
        <v>330</v>
      </c>
      <c r="E30" s="87" t="s">
        <v>1535</v>
      </c>
      <c r="F30" s="87" t="s">
        <v>1536</v>
      </c>
      <c r="G30" s="150">
        <v>0</v>
      </c>
    </row>
    <row r="31" spans="1:7" x14ac:dyDescent="0.3">
      <c r="A31" s="1"/>
      <c r="B31" s="87" t="s">
        <v>92</v>
      </c>
      <c r="C31" s="87" t="s">
        <v>1104</v>
      </c>
      <c r="D31" s="87" t="s">
        <v>330</v>
      </c>
      <c r="E31" s="87" t="s">
        <v>1559</v>
      </c>
      <c r="F31" s="87" t="s">
        <v>1536</v>
      </c>
      <c r="G31" s="150">
        <v>185112.91</v>
      </c>
    </row>
    <row r="32" spans="1:7" x14ac:dyDescent="0.3">
      <c r="A32" s="1"/>
      <c r="B32" s="87" t="s">
        <v>92</v>
      </c>
      <c r="C32" s="87" t="s">
        <v>1105</v>
      </c>
      <c r="D32" s="87" t="s">
        <v>1563</v>
      </c>
      <c r="E32" s="87" t="s">
        <v>1559</v>
      </c>
      <c r="F32" s="87" t="s">
        <v>1536</v>
      </c>
      <c r="G32" s="150">
        <v>0</v>
      </c>
    </row>
    <row r="33" spans="1:7" x14ac:dyDescent="0.3">
      <c r="A33" s="1"/>
      <c r="B33" s="87" t="s">
        <v>92</v>
      </c>
      <c r="C33" s="87" t="s">
        <v>1106</v>
      </c>
      <c r="D33" s="87" t="s">
        <v>1564</v>
      </c>
      <c r="E33" s="87" t="s">
        <v>1535</v>
      </c>
      <c r="F33" s="87" t="s">
        <v>1536</v>
      </c>
      <c r="G33" s="150">
        <v>0</v>
      </c>
    </row>
    <row r="34" spans="1:7" x14ac:dyDescent="0.3">
      <c r="A34" s="1"/>
      <c r="B34" s="87" t="s">
        <v>92</v>
      </c>
      <c r="C34" s="87" t="s">
        <v>1106</v>
      </c>
      <c r="D34" s="87" t="s">
        <v>1564</v>
      </c>
      <c r="E34" s="87" t="s">
        <v>1559</v>
      </c>
      <c r="F34" s="87" t="s">
        <v>1536</v>
      </c>
      <c r="G34" s="150">
        <v>0</v>
      </c>
    </row>
    <row r="35" spans="1:7" x14ac:dyDescent="0.3">
      <c r="A35" s="1"/>
      <c r="B35" s="87" t="s">
        <v>99</v>
      </c>
      <c r="C35" s="87" t="s">
        <v>106</v>
      </c>
      <c r="D35" s="87" t="s">
        <v>1565</v>
      </c>
      <c r="E35" s="87" t="s">
        <v>1559</v>
      </c>
      <c r="F35" s="87" t="s">
        <v>1536</v>
      </c>
      <c r="G35" s="150">
        <v>1148421</v>
      </c>
    </row>
    <row r="36" spans="1:7" x14ac:dyDescent="0.3">
      <c r="A36" s="1"/>
      <c r="B36" s="87" t="s">
        <v>99</v>
      </c>
      <c r="C36" s="87" t="s">
        <v>106</v>
      </c>
      <c r="D36" s="87" t="s">
        <v>1566</v>
      </c>
      <c r="E36" s="87" t="s">
        <v>1559</v>
      </c>
      <c r="F36" s="87" t="s">
        <v>1536</v>
      </c>
      <c r="G36" s="150">
        <v>1131969</v>
      </c>
    </row>
    <row r="37" spans="1:7" x14ac:dyDescent="0.3">
      <c r="A37" s="1"/>
      <c r="B37" s="87" t="s">
        <v>99</v>
      </c>
      <c r="C37" s="87" t="s">
        <v>106</v>
      </c>
      <c r="D37" s="87" t="s">
        <v>1567</v>
      </c>
      <c r="E37" s="87" t="s">
        <v>1559</v>
      </c>
      <c r="F37" s="87" t="s">
        <v>1536</v>
      </c>
      <c r="G37" s="150">
        <v>1013983</v>
      </c>
    </row>
    <row r="38" spans="1:7" x14ac:dyDescent="0.3">
      <c r="A38" s="1"/>
      <c r="B38" s="87" t="s">
        <v>99</v>
      </c>
      <c r="C38" s="87" t="s">
        <v>109</v>
      </c>
      <c r="D38" s="87" t="s">
        <v>1568</v>
      </c>
      <c r="E38" s="87" t="s">
        <v>1559</v>
      </c>
      <c r="F38" s="87" t="s">
        <v>1536</v>
      </c>
      <c r="G38" s="150">
        <v>0</v>
      </c>
    </row>
    <row r="39" spans="1:7" x14ac:dyDescent="0.3">
      <c r="A39" s="1"/>
      <c r="B39" s="87" t="s">
        <v>99</v>
      </c>
      <c r="C39" s="87" t="s">
        <v>1539</v>
      </c>
      <c r="D39" s="87" t="s">
        <v>1569</v>
      </c>
      <c r="E39" s="87" t="s">
        <v>1540</v>
      </c>
      <c r="F39" s="87" t="s">
        <v>1541</v>
      </c>
      <c r="G39" s="150">
        <v>0</v>
      </c>
    </row>
    <row r="40" spans="1:7" x14ac:dyDescent="0.3">
      <c r="A40" s="1"/>
      <c r="B40" s="87" t="s">
        <v>99</v>
      </c>
      <c r="C40" s="87" t="s">
        <v>1539</v>
      </c>
      <c r="D40" s="87" t="s">
        <v>1569</v>
      </c>
      <c r="E40" s="87" t="s">
        <v>1535</v>
      </c>
      <c r="F40" s="87" t="s">
        <v>1536</v>
      </c>
      <c r="G40" s="150">
        <v>0</v>
      </c>
    </row>
    <row r="41" spans="1:7" x14ac:dyDescent="0.3">
      <c r="A41" s="1"/>
      <c r="B41" s="87" t="s">
        <v>99</v>
      </c>
      <c r="C41" s="87" t="s">
        <v>1123</v>
      </c>
      <c r="D41" s="87" t="s">
        <v>1570</v>
      </c>
      <c r="E41" s="87" t="s">
        <v>1535</v>
      </c>
      <c r="F41" s="87" t="s">
        <v>1536</v>
      </c>
      <c r="G41" s="150">
        <v>0</v>
      </c>
    </row>
    <row r="42" spans="1:7" x14ac:dyDescent="0.3">
      <c r="A42" s="1"/>
      <c r="B42" s="87" t="s">
        <v>99</v>
      </c>
      <c r="C42" s="87" t="s">
        <v>1123</v>
      </c>
      <c r="D42" s="87" t="s">
        <v>1571</v>
      </c>
      <c r="E42" s="87" t="s">
        <v>1535</v>
      </c>
      <c r="F42" s="87" t="s">
        <v>1536</v>
      </c>
      <c r="G42" s="150">
        <v>0</v>
      </c>
    </row>
    <row r="43" spans="1:7" x14ac:dyDescent="0.3">
      <c r="A43" s="1"/>
      <c r="B43" s="87" t="s">
        <v>99</v>
      </c>
      <c r="C43" s="87" t="s">
        <v>1123</v>
      </c>
      <c r="D43" s="87" t="s">
        <v>1572</v>
      </c>
      <c r="E43" s="87" t="s">
        <v>1535</v>
      </c>
      <c r="F43" s="87" t="s">
        <v>1536</v>
      </c>
      <c r="G43" s="150">
        <v>0</v>
      </c>
    </row>
    <row r="44" spans="1:7" x14ac:dyDescent="0.3">
      <c r="A44" s="1"/>
      <c r="B44" s="87" t="s">
        <v>99</v>
      </c>
      <c r="C44" s="87" t="s">
        <v>1126</v>
      </c>
      <c r="D44" s="87" t="s">
        <v>1573</v>
      </c>
      <c r="E44" s="87" t="s">
        <v>1535</v>
      </c>
      <c r="F44" s="87" t="s">
        <v>1536</v>
      </c>
      <c r="G44" s="150">
        <v>0</v>
      </c>
    </row>
    <row r="45" spans="1:7" x14ac:dyDescent="0.3">
      <c r="A45" s="1"/>
      <c r="B45" s="87" t="s">
        <v>99</v>
      </c>
      <c r="C45" s="87" t="s">
        <v>1126</v>
      </c>
      <c r="D45" s="87" t="s">
        <v>1574</v>
      </c>
      <c r="E45" s="87" t="s">
        <v>1535</v>
      </c>
      <c r="F45" s="87" t="s">
        <v>1536</v>
      </c>
      <c r="G45" s="150">
        <v>0</v>
      </c>
    </row>
    <row r="46" spans="1:7" x14ac:dyDescent="0.3">
      <c r="A46" s="1"/>
      <c r="B46" s="87" t="s">
        <v>99</v>
      </c>
      <c r="C46" s="87" t="s">
        <v>1126</v>
      </c>
      <c r="D46" s="87" t="s">
        <v>1575</v>
      </c>
      <c r="E46" s="87" t="s">
        <v>1535</v>
      </c>
      <c r="F46" s="87" t="s">
        <v>1536</v>
      </c>
      <c r="G46" s="150">
        <v>0</v>
      </c>
    </row>
    <row r="47" spans="1:7" x14ac:dyDescent="0.3">
      <c r="A47" s="1"/>
      <c r="B47" s="87" t="s">
        <v>111</v>
      </c>
      <c r="C47" s="87" t="s">
        <v>112</v>
      </c>
      <c r="D47" s="87" t="s">
        <v>1576</v>
      </c>
      <c r="E47" s="87" t="s">
        <v>1535</v>
      </c>
      <c r="F47" s="87" t="s">
        <v>1536</v>
      </c>
      <c r="G47" s="150">
        <v>0</v>
      </c>
    </row>
    <row r="48" spans="1:7" x14ac:dyDescent="0.3">
      <c r="A48" s="1"/>
      <c r="B48" s="87" t="s">
        <v>111</v>
      </c>
      <c r="C48" s="87" t="s">
        <v>112</v>
      </c>
      <c r="D48" s="87" t="s">
        <v>1576</v>
      </c>
      <c r="E48" s="87" t="s">
        <v>1559</v>
      </c>
      <c r="F48" s="87" t="s">
        <v>1536</v>
      </c>
      <c r="G48" s="150">
        <v>1166063.1000000001</v>
      </c>
    </row>
    <row r="49" spans="1:7" x14ac:dyDescent="0.3">
      <c r="A49" s="1"/>
      <c r="B49" s="87" t="s">
        <v>111</v>
      </c>
      <c r="C49" s="87" t="s">
        <v>112</v>
      </c>
      <c r="D49" s="87" t="s">
        <v>1577</v>
      </c>
      <c r="E49" s="87" t="s">
        <v>1535</v>
      </c>
      <c r="F49" s="87" t="s">
        <v>1536</v>
      </c>
      <c r="G49" s="150">
        <v>0</v>
      </c>
    </row>
    <row r="50" spans="1:7" x14ac:dyDescent="0.3">
      <c r="A50" s="1"/>
      <c r="B50" s="87" t="s">
        <v>111</v>
      </c>
      <c r="C50" s="87" t="s">
        <v>112</v>
      </c>
      <c r="D50" s="87" t="s">
        <v>1577</v>
      </c>
      <c r="E50" s="87" t="s">
        <v>1559</v>
      </c>
      <c r="F50" s="87" t="s">
        <v>1536</v>
      </c>
      <c r="G50" s="150">
        <v>1164731.8999999999</v>
      </c>
    </row>
    <row r="51" spans="1:7" x14ac:dyDescent="0.3">
      <c r="A51" s="1"/>
      <c r="B51" s="87" t="s">
        <v>639</v>
      </c>
      <c r="C51" s="87" t="s">
        <v>1131</v>
      </c>
      <c r="D51" s="87" t="s">
        <v>1578</v>
      </c>
      <c r="E51" s="87" t="s">
        <v>1579</v>
      </c>
      <c r="F51" s="87" t="s">
        <v>1536</v>
      </c>
      <c r="G51" s="150">
        <v>0</v>
      </c>
    </row>
    <row r="52" spans="1:7" x14ac:dyDescent="0.3">
      <c r="A52" s="1"/>
      <c r="B52" s="87" t="s">
        <v>639</v>
      </c>
      <c r="C52" s="87" t="s">
        <v>1131</v>
      </c>
      <c r="D52" s="87" t="s">
        <v>1578</v>
      </c>
      <c r="E52" s="87" t="s">
        <v>1580</v>
      </c>
      <c r="F52" s="87" t="s">
        <v>1536</v>
      </c>
      <c r="G52" s="150">
        <v>471592.24</v>
      </c>
    </row>
    <row r="53" spans="1:7" x14ac:dyDescent="0.3">
      <c r="A53" s="1"/>
      <c r="B53" s="87" t="s">
        <v>639</v>
      </c>
      <c r="C53" s="87" t="s">
        <v>1131</v>
      </c>
      <c r="D53" s="87" t="s">
        <v>1578</v>
      </c>
      <c r="E53" s="87" t="s">
        <v>1581</v>
      </c>
      <c r="F53" s="87" t="s">
        <v>1536</v>
      </c>
      <c r="G53" s="150">
        <v>125.53</v>
      </c>
    </row>
    <row r="54" spans="1:7" x14ac:dyDescent="0.3">
      <c r="A54" s="1"/>
      <c r="B54" s="87" t="s">
        <v>639</v>
      </c>
      <c r="C54" s="87" t="s">
        <v>1131</v>
      </c>
      <c r="D54" s="87" t="s">
        <v>1582</v>
      </c>
      <c r="E54" s="87" t="s">
        <v>1579</v>
      </c>
      <c r="F54" s="87" t="s">
        <v>1536</v>
      </c>
      <c r="G54" s="150">
        <v>0</v>
      </c>
    </row>
    <row r="55" spans="1:7" x14ac:dyDescent="0.3">
      <c r="A55" s="1"/>
      <c r="B55" s="87" t="s">
        <v>639</v>
      </c>
      <c r="C55" s="87" t="s">
        <v>1131</v>
      </c>
      <c r="D55" s="87" t="s">
        <v>1582</v>
      </c>
      <c r="E55" s="87" t="s">
        <v>1580</v>
      </c>
      <c r="F55" s="87" t="s">
        <v>1536</v>
      </c>
      <c r="G55" s="150">
        <v>256447.76</v>
      </c>
    </row>
    <row r="56" spans="1:7" x14ac:dyDescent="0.3">
      <c r="A56" s="1"/>
      <c r="B56" s="87" t="s">
        <v>639</v>
      </c>
      <c r="C56" s="87" t="s">
        <v>1131</v>
      </c>
      <c r="D56" s="87" t="s">
        <v>1582</v>
      </c>
      <c r="E56" s="87" t="s">
        <v>1581</v>
      </c>
      <c r="F56" s="87" t="s">
        <v>1536</v>
      </c>
      <c r="G56" s="150">
        <v>68.260000000000005</v>
      </c>
    </row>
    <row r="57" spans="1:7" x14ac:dyDescent="0.3">
      <c r="A57" s="1"/>
      <c r="B57" s="87" t="s">
        <v>606</v>
      </c>
      <c r="C57" s="87" t="s">
        <v>1137</v>
      </c>
      <c r="D57" s="87" t="s">
        <v>1137</v>
      </c>
      <c r="E57" s="87" t="s">
        <v>1535</v>
      </c>
      <c r="F57" s="87" t="s">
        <v>1536</v>
      </c>
      <c r="G57" s="150">
        <v>0</v>
      </c>
    </row>
    <row r="58" spans="1:7" x14ac:dyDescent="0.3">
      <c r="A58" s="1"/>
      <c r="B58" s="87" t="s">
        <v>606</v>
      </c>
      <c r="C58" s="87" t="s">
        <v>1138</v>
      </c>
      <c r="D58" s="87" t="s">
        <v>1138</v>
      </c>
      <c r="E58" s="87" t="s">
        <v>1535</v>
      </c>
      <c r="F58" s="87" t="s">
        <v>1536</v>
      </c>
      <c r="G58" s="150">
        <v>0</v>
      </c>
    </row>
    <row r="59" spans="1:7" x14ac:dyDescent="0.3">
      <c r="A59" s="1"/>
      <c r="B59" s="87" t="s">
        <v>115</v>
      </c>
      <c r="C59" s="87" t="s">
        <v>119</v>
      </c>
      <c r="D59" s="87" t="s">
        <v>1583</v>
      </c>
      <c r="E59" s="87" t="s">
        <v>1559</v>
      </c>
      <c r="F59" s="87" t="s">
        <v>1536</v>
      </c>
      <c r="G59" s="150">
        <v>1216252.1059999999</v>
      </c>
    </row>
    <row r="60" spans="1:7" x14ac:dyDescent="0.3">
      <c r="A60" s="1"/>
      <c r="B60" s="87" t="s">
        <v>115</v>
      </c>
      <c r="C60" s="87" t="s">
        <v>119</v>
      </c>
      <c r="D60" s="87" t="s">
        <v>1584</v>
      </c>
      <c r="E60" s="87" t="s">
        <v>1559</v>
      </c>
      <c r="F60" s="87" t="s">
        <v>1536</v>
      </c>
      <c r="G60" s="150">
        <v>1206553.8629999999</v>
      </c>
    </row>
    <row r="61" spans="1:7" x14ac:dyDescent="0.3">
      <c r="A61" s="1"/>
      <c r="B61" s="87" t="s">
        <v>115</v>
      </c>
      <c r="C61" s="87" t="s">
        <v>119</v>
      </c>
      <c r="D61" s="87" t="s">
        <v>1585</v>
      </c>
      <c r="E61" s="87" t="s">
        <v>1559</v>
      </c>
      <c r="F61" s="87" t="s">
        <v>1536</v>
      </c>
      <c r="G61" s="150">
        <v>1202850.0919999999</v>
      </c>
    </row>
    <row r="62" spans="1:7" x14ac:dyDescent="0.3">
      <c r="A62" s="1"/>
      <c r="B62" s="87" t="s">
        <v>115</v>
      </c>
      <c r="C62" s="87" t="s">
        <v>124</v>
      </c>
      <c r="D62" s="87" t="s">
        <v>1586</v>
      </c>
      <c r="E62" s="87" t="s">
        <v>1559</v>
      </c>
      <c r="F62" s="87" t="s">
        <v>1536</v>
      </c>
      <c r="G62" s="150">
        <v>1146178.72</v>
      </c>
    </row>
    <row r="63" spans="1:7" x14ac:dyDescent="0.3">
      <c r="A63" s="1"/>
      <c r="B63" s="87" t="s">
        <v>398</v>
      </c>
      <c r="C63" s="87" t="s">
        <v>1142</v>
      </c>
      <c r="D63" s="87" t="s">
        <v>1587</v>
      </c>
      <c r="E63" s="87" t="s">
        <v>1535</v>
      </c>
      <c r="F63" s="87" t="s">
        <v>1536</v>
      </c>
      <c r="G63" s="150">
        <v>0</v>
      </c>
    </row>
    <row r="64" spans="1:7" x14ac:dyDescent="0.3">
      <c r="A64" s="1"/>
      <c r="B64" s="87" t="s">
        <v>133</v>
      </c>
      <c r="C64" s="87" t="s">
        <v>1149</v>
      </c>
      <c r="D64" s="87" t="s">
        <v>1588</v>
      </c>
      <c r="E64" s="87" t="s">
        <v>1535</v>
      </c>
      <c r="F64" s="87" t="s">
        <v>1536</v>
      </c>
      <c r="G64" s="150">
        <v>0</v>
      </c>
    </row>
    <row r="65" spans="1:7" x14ac:dyDescent="0.3">
      <c r="A65" s="1"/>
      <c r="B65" s="87" t="s">
        <v>133</v>
      </c>
      <c r="C65" s="87" t="s">
        <v>1149</v>
      </c>
      <c r="D65" s="87" t="s">
        <v>1588</v>
      </c>
      <c r="E65" s="87" t="s">
        <v>1559</v>
      </c>
      <c r="F65" s="87" t="s">
        <v>1536</v>
      </c>
      <c r="G65" s="150">
        <v>0</v>
      </c>
    </row>
    <row r="66" spans="1:7" x14ac:dyDescent="0.3">
      <c r="A66" s="1"/>
      <c r="B66" s="87" t="s">
        <v>133</v>
      </c>
      <c r="C66" s="87" t="s">
        <v>1149</v>
      </c>
      <c r="D66" s="87" t="s">
        <v>1150</v>
      </c>
      <c r="E66" s="87" t="s">
        <v>1535</v>
      </c>
      <c r="F66" s="87" t="s">
        <v>1536</v>
      </c>
      <c r="G66" s="150">
        <v>0</v>
      </c>
    </row>
    <row r="67" spans="1:7" x14ac:dyDescent="0.3">
      <c r="A67" s="1"/>
      <c r="B67" s="87" t="s">
        <v>133</v>
      </c>
      <c r="C67" s="87" t="s">
        <v>1149</v>
      </c>
      <c r="D67" s="87" t="s">
        <v>1150</v>
      </c>
      <c r="E67" s="87" t="s">
        <v>1559</v>
      </c>
      <c r="F67" s="87" t="s">
        <v>1536</v>
      </c>
      <c r="G67" s="150">
        <v>0</v>
      </c>
    </row>
    <row r="68" spans="1:7" x14ac:dyDescent="0.3">
      <c r="A68" s="1"/>
      <c r="B68" s="87" t="s">
        <v>133</v>
      </c>
      <c r="C68" s="87" t="s">
        <v>1149</v>
      </c>
      <c r="D68" s="87" t="s">
        <v>1589</v>
      </c>
      <c r="E68" s="87" t="s">
        <v>1535</v>
      </c>
      <c r="F68" s="87" t="s">
        <v>1536</v>
      </c>
      <c r="G68" s="150">
        <v>0</v>
      </c>
    </row>
    <row r="69" spans="1:7" x14ac:dyDescent="0.3">
      <c r="A69" s="1"/>
      <c r="B69" s="87" t="s">
        <v>133</v>
      </c>
      <c r="C69" s="87" t="s">
        <v>1149</v>
      </c>
      <c r="D69" s="87" t="s">
        <v>1589</v>
      </c>
      <c r="E69" s="87" t="s">
        <v>1559</v>
      </c>
      <c r="F69" s="87" t="s">
        <v>1536</v>
      </c>
      <c r="G69" s="150">
        <v>0</v>
      </c>
    </row>
    <row r="70" spans="1:7" x14ac:dyDescent="0.3">
      <c r="A70" s="1"/>
      <c r="B70" s="87" t="s">
        <v>133</v>
      </c>
      <c r="C70" s="87" t="s">
        <v>1152</v>
      </c>
      <c r="D70" s="87" t="s">
        <v>1590</v>
      </c>
      <c r="E70" s="87" t="s">
        <v>1559</v>
      </c>
      <c r="F70" s="87" t="s">
        <v>1536</v>
      </c>
      <c r="G70" s="150">
        <v>0</v>
      </c>
    </row>
    <row r="71" spans="1:7" x14ac:dyDescent="0.3">
      <c r="A71" s="1"/>
      <c r="B71" s="87" t="s">
        <v>133</v>
      </c>
      <c r="C71" s="87" t="s">
        <v>138</v>
      </c>
      <c r="D71" s="87" t="s">
        <v>138</v>
      </c>
      <c r="E71" s="87" t="s">
        <v>1559</v>
      </c>
      <c r="F71" s="87" t="s">
        <v>1536</v>
      </c>
      <c r="G71" s="150">
        <v>1949400</v>
      </c>
    </row>
    <row r="72" spans="1:7" x14ac:dyDescent="0.3">
      <c r="A72" s="1"/>
      <c r="B72" s="87" t="s">
        <v>133</v>
      </c>
      <c r="C72" s="87" t="s">
        <v>138</v>
      </c>
      <c r="D72" s="87" t="s">
        <v>1591</v>
      </c>
      <c r="E72" s="87" t="s">
        <v>1535</v>
      </c>
      <c r="F72" s="87" t="s">
        <v>1536</v>
      </c>
      <c r="G72" s="150">
        <v>0</v>
      </c>
    </row>
    <row r="73" spans="1:7" x14ac:dyDescent="0.3">
      <c r="A73" s="1"/>
      <c r="B73" s="87" t="s">
        <v>133</v>
      </c>
      <c r="C73" s="87" t="s">
        <v>138</v>
      </c>
      <c r="D73" s="87" t="s">
        <v>1592</v>
      </c>
      <c r="E73" s="87" t="s">
        <v>1535</v>
      </c>
      <c r="F73" s="87" t="s">
        <v>1536</v>
      </c>
      <c r="G73" s="150">
        <v>0</v>
      </c>
    </row>
    <row r="74" spans="1:7" x14ac:dyDescent="0.3">
      <c r="A74" s="1"/>
      <c r="B74" s="87" t="s">
        <v>624</v>
      </c>
      <c r="C74" s="87" t="s">
        <v>1047</v>
      </c>
      <c r="D74" s="87" t="s">
        <v>1593</v>
      </c>
      <c r="E74" s="87" t="s">
        <v>1594</v>
      </c>
      <c r="F74" s="87" t="s">
        <v>1536</v>
      </c>
      <c r="G74" s="150">
        <v>20972.98</v>
      </c>
    </row>
    <row r="75" spans="1:7" x14ac:dyDescent="0.3">
      <c r="A75" s="1"/>
      <c r="B75" s="87" t="s">
        <v>624</v>
      </c>
      <c r="C75" s="87" t="s">
        <v>1047</v>
      </c>
      <c r="D75" s="87" t="s">
        <v>1595</v>
      </c>
      <c r="E75" s="87" t="s">
        <v>1594</v>
      </c>
      <c r="F75" s="87" t="s">
        <v>1536</v>
      </c>
      <c r="G75" s="150">
        <v>22607.24</v>
      </c>
    </row>
    <row r="76" spans="1:7" x14ac:dyDescent="0.3">
      <c r="A76" s="1"/>
      <c r="B76" s="87" t="s">
        <v>624</v>
      </c>
      <c r="C76" s="87" t="s">
        <v>1047</v>
      </c>
      <c r="D76" s="87" t="s">
        <v>1596</v>
      </c>
      <c r="E76" s="87" t="s">
        <v>1594</v>
      </c>
      <c r="F76" s="87" t="s">
        <v>1536</v>
      </c>
      <c r="G76" s="150">
        <v>14512.85</v>
      </c>
    </row>
    <row r="77" spans="1:7" x14ac:dyDescent="0.3">
      <c r="A77" s="1"/>
      <c r="B77" s="87" t="s">
        <v>624</v>
      </c>
      <c r="C77" s="87" t="s">
        <v>1159</v>
      </c>
      <c r="D77" s="87" t="s">
        <v>1597</v>
      </c>
      <c r="E77" s="87" t="s">
        <v>1594</v>
      </c>
      <c r="F77" s="87" t="s">
        <v>1536</v>
      </c>
      <c r="G77" s="150">
        <v>19899.5</v>
      </c>
    </row>
    <row r="78" spans="1:7" x14ac:dyDescent="0.3">
      <c r="A78" s="1"/>
      <c r="B78" s="87" t="s">
        <v>624</v>
      </c>
      <c r="C78" s="87" t="s">
        <v>1159</v>
      </c>
      <c r="D78" s="87" t="s">
        <v>1598</v>
      </c>
      <c r="E78" s="87" t="s">
        <v>1594</v>
      </c>
      <c r="F78" s="87" t="s">
        <v>1536</v>
      </c>
      <c r="G78" s="150">
        <v>22328.46</v>
      </c>
    </row>
    <row r="79" spans="1:7" x14ac:dyDescent="0.3">
      <c r="A79" s="1"/>
      <c r="B79" s="87" t="s">
        <v>624</v>
      </c>
      <c r="C79" s="87" t="s">
        <v>1160</v>
      </c>
      <c r="D79" s="87" t="s">
        <v>1599</v>
      </c>
      <c r="E79" s="87" t="s">
        <v>1594</v>
      </c>
      <c r="F79" s="87" t="s">
        <v>1536</v>
      </c>
      <c r="G79" s="150">
        <v>16150.32</v>
      </c>
    </row>
    <row r="80" spans="1:7" x14ac:dyDescent="0.3">
      <c r="A80" s="1"/>
      <c r="B80" s="87" t="s">
        <v>624</v>
      </c>
      <c r="C80" s="87" t="s">
        <v>1160</v>
      </c>
      <c r="D80" s="87" t="s">
        <v>1600</v>
      </c>
      <c r="E80" s="87" t="s">
        <v>1594</v>
      </c>
      <c r="F80" s="87" t="s">
        <v>1536</v>
      </c>
      <c r="G80" s="150">
        <v>0</v>
      </c>
    </row>
    <row r="81" spans="1:7" x14ac:dyDescent="0.3">
      <c r="A81" s="1"/>
      <c r="B81" s="87" t="s">
        <v>624</v>
      </c>
      <c r="C81" s="87" t="s">
        <v>1161</v>
      </c>
      <c r="D81" s="87" t="s">
        <v>416</v>
      </c>
      <c r="E81" s="87" t="s">
        <v>1594</v>
      </c>
      <c r="F81" s="87" t="s">
        <v>1536</v>
      </c>
      <c r="G81" s="150">
        <v>11973.61</v>
      </c>
    </row>
    <row r="82" spans="1:7" x14ac:dyDescent="0.3">
      <c r="A82" s="1"/>
      <c r="B82" s="87" t="s">
        <v>624</v>
      </c>
      <c r="C82" s="87" t="s">
        <v>1161</v>
      </c>
      <c r="D82" s="87" t="s">
        <v>420</v>
      </c>
      <c r="E82" s="87" t="s">
        <v>1594</v>
      </c>
      <c r="F82" s="87" t="s">
        <v>1536</v>
      </c>
      <c r="G82" s="150">
        <v>13673.3</v>
      </c>
    </row>
    <row r="83" spans="1:7" ht="26.4" x14ac:dyDescent="0.3">
      <c r="A83" s="1"/>
      <c r="B83" s="87" t="s">
        <v>598</v>
      </c>
      <c r="C83" s="87" t="s">
        <v>1162</v>
      </c>
      <c r="D83" s="87" t="s">
        <v>679</v>
      </c>
      <c r="E83" s="87" t="s">
        <v>1535</v>
      </c>
      <c r="F83" s="87" t="s">
        <v>1536</v>
      </c>
      <c r="G83" s="150">
        <v>0</v>
      </c>
    </row>
    <row r="84" spans="1:7" ht="26.4" x14ac:dyDescent="0.3">
      <c r="A84" s="1"/>
      <c r="B84" s="87" t="s">
        <v>598</v>
      </c>
      <c r="C84" s="87" t="s">
        <v>1162</v>
      </c>
      <c r="D84" s="87" t="s">
        <v>680</v>
      </c>
      <c r="E84" s="87" t="s">
        <v>1535</v>
      </c>
      <c r="F84" s="87" t="s">
        <v>1536</v>
      </c>
      <c r="G84" s="150">
        <v>0</v>
      </c>
    </row>
    <row r="85" spans="1:7" x14ac:dyDescent="0.3">
      <c r="A85" s="1"/>
      <c r="B85" s="87" t="s">
        <v>144</v>
      </c>
      <c r="C85" s="87" t="s">
        <v>145</v>
      </c>
      <c r="D85" s="87" t="s">
        <v>1601</v>
      </c>
      <c r="E85" s="87" t="s">
        <v>1535</v>
      </c>
      <c r="F85" s="87" t="s">
        <v>1536</v>
      </c>
      <c r="G85" s="150">
        <v>0</v>
      </c>
    </row>
    <row r="86" spans="1:7" x14ac:dyDescent="0.3">
      <c r="A86" s="1"/>
      <c r="B86" s="87" t="s">
        <v>144</v>
      </c>
      <c r="C86" s="87" t="s">
        <v>145</v>
      </c>
      <c r="D86" s="87" t="s">
        <v>1602</v>
      </c>
      <c r="E86" s="87" t="s">
        <v>1535</v>
      </c>
      <c r="F86" s="87" t="s">
        <v>1536</v>
      </c>
      <c r="G86" s="150">
        <v>0</v>
      </c>
    </row>
    <row r="87" spans="1:7" x14ac:dyDescent="0.3">
      <c r="A87" s="1"/>
      <c r="B87" s="87" t="s">
        <v>144</v>
      </c>
      <c r="C87" s="87" t="s">
        <v>145</v>
      </c>
      <c r="D87" s="87" t="s">
        <v>1603</v>
      </c>
      <c r="E87" s="87" t="s">
        <v>1535</v>
      </c>
      <c r="F87" s="87" t="s">
        <v>1536</v>
      </c>
      <c r="G87" s="150">
        <v>0</v>
      </c>
    </row>
    <row r="88" spans="1:7" x14ac:dyDescent="0.3">
      <c r="A88" s="1"/>
      <c r="B88" s="87" t="s">
        <v>144</v>
      </c>
      <c r="C88" s="87" t="s">
        <v>145</v>
      </c>
      <c r="D88" s="87" t="s">
        <v>1604</v>
      </c>
      <c r="E88" s="87" t="s">
        <v>1535</v>
      </c>
      <c r="F88" s="87" t="s">
        <v>1536</v>
      </c>
      <c r="G88" s="150">
        <v>0</v>
      </c>
    </row>
    <row r="89" spans="1:7" x14ac:dyDescent="0.3">
      <c r="A89" s="1"/>
      <c r="B89" s="87" t="s">
        <v>642</v>
      </c>
      <c r="C89" s="87" t="s">
        <v>1051</v>
      </c>
      <c r="D89" s="87" t="s">
        <v>1605</v>
      </c>
      <c r="E89" s="87" t="s">
        <v>1535</v>
      </c>
      <c r="F89" s="87" t="s">
        <v>1536</v>
      </c>
      <c r="G89" s="150">
        <v>0</v>
      </c>
    </row>
    <row r="90" spans="1:7" x14ac:dyDescent="0.3">
      <c r="A90" s="1"/>
      <c r="B90" s="87" t="s">
        <v>642</v>
      </c>
      <c r="C90" s="87" t="s">
        <v>1051</v>
      </c>
      <c r="D90" s="87" t="s">
        <v>1605</v>
      </c>
      <c r="E90" s="87" t="s">
        <v>1559</v>
      </c>
      <c r="F90" s="87" t="s">
        <v>1536</v>
      </c>
      <c r="G90" s="150">
        <v>201859.48499999999</v>
      </c>
    </row>
    <row r="91" spans="1:7" x14ac:dyDescent="0.3">
      <c r="A91" s="1"/>
      <c r="B91" s="87" t="s">
        <v>595</v>
      </c>
      <c r="C91" s="87" t="s">
        <v>1167</v>
      </c>
      <c r="D91" s="87" t="s">
        <v>1168</v>
      </c>
      <c r="E91" s="87" t="s">
        <v>1535</v>
      </c>
      <c r="F91" s="87" t="s">
        <v>1536</v>
      </c>
      <c r="G91" s="150">
        <v>0</v>
      </c>
    </row>
    <row r="92" spans="1:7" x14ac:dyDescent="0.3">
      <c r="A92" s="1"/>
      <c r="B92" s="87" t="s">
        <v>595</v>
      </c>
      <c r="C92" s="87" t="s">
        <v>1167</v>
      </c>
      <c r="D92" s="87" t="s">
        <v>1606</v>
      </c>
      <c r="E92" s="87" t="s">
        <v>1535</v>
      </c>
      <c r="F92" s="87" t="s">
        <v>1536</v>
      </c>
      <c r="G92" s="150">
        <v>0</v>
      </c>
    </row>
    <row r="93" spans="1:7" x14ac:dyDescent="0.3">
      <c r="A93" s="1"/>
      <c r="B93" s="87" t="s">
        <v>595</v>
      </c>
      <c r="C93" s="87" t="s">
        <v>1167</v>
      </c>
      <c r="D93" s="87" t="s">
        <v>1606</v>
      </c>
      <c r="E93" s="87" t="s">
        <v>1538</v>
      </c>
      <c r="F93" s="87" t="s">
        <v>1536</v>
      </c>
      <c r="G93" s="150">
        <v>0</v>
      </c>
    </row>
    <row r="94" spans="1:7" x14ac:dyDescent="0.3">
      <c r="A94" s="1"/>
      <c r="B94" s="87" t="s">
        <v>595</v>
      </c>
      <c r="C94" s="87" t="s">
        <v>1167</v>
      </c>
      <c r="D94" s="87" t="s">
        <v>1607</v>
      </c>
      <c r="E94" s="87" t="s">
        <v>1535</v>
      </c>
      <c r="F94" s="87" t="s">
        <v>1536</v>
      </c>
      <c r="G94" s="150">
        <v>0</v>
      </c>
    </row>
    <row r="95" spans="1:7" x14ac:dyDescent="0.3">
      <c r="A95" s="1"/>
      <c r="B95" s="87" t="s">
        <v>595</v>
      </c>
      <c r="C95" s="87" t="s">
        <v>1167</v>
      </c>
      <c r="D95" s="87" t="s">
        <v>1607</v>
      </c>
      <c r="E95" s="87" t="s">
        <v>1538</v>
      </c>
      <c r="F95" s="87" t="s">
        <v>1536</v>
      </c>
      <c r="G95" s="150">
        <v>0</v>
      </c>
    </row>
    <row r="96" spans="1:7" x14ac:dyDescent="0.3">
      <c r="A96" s="1"/>
      <c r="B96" s="87" t="s">
        <v>595</v>
      </c>
      <c r="C96" s="87" t="s">
        <v>1167</v>
      </c>
      <c r="D96" s="87" t="s">
        <v>1608</v>
      </c>
      <c r="E96" s="87" t="s">
        <v>1535</v>
      </c>
      <c r="F96" s="87" t="s">
        <v>1536</v>
      </c>
      <c r="G96" s="150">
        <v>0</v>
      </c>
    </row>
    <row r="97" spans="1:7" x14ac:dyDescent="0.3">
      <c r="A97" s="1"/>
      <c r="B97" s="87" t="s">
        <v>595</v>
      </c>
      <c r="C97" s="87" t="s">
        <v>1167</v>
      </c>
      <c r="D97" s="87" t="s">
        <v>1608</v>
      </c>
      <c r="E97" s="87" t="s">
        <v>1538</v>
      </c>
      <c r="F97" s="87" t="s">
        <v>1536</v>
      </c>
      <c r="G97" s="150">
        <v>0</v>
      </c>
    </row>
    <row r="98" spans="1:7" x14ac:dyDescent="0.3">
      <c r="A98" s="1"/>
      <c r="B98" s="87" t="s">
        <v>150</v>
      </c>
      <c r="C98" s="87" t="s">
        <v>1173</v>
      </c>
      <c r="D98" s="87" t="s">
        <v>731</v>
      </c>
      <c r="E98" s="87" t="s">
        <v>1559</v>
      </c>
      <c r="F98" s="87" t="s">
        <v>1536</v>
      </c>
      <c r="G98" s="150">
        <v>183035</v>
      </c>
    </row>
    <row r="99" spans="1:7" x14ac:dyDescent="0.3">
      <c r="A99" s="1"/>
      <c r="B99" s="87" t="s">
        <v>154</v>
      </c>
      <c r="C99" s="87" t="s">
        <v>1174</v>
      </c>
      <c r="D99" s="87" t="s">
        <v>1609</v>
      </c>
      <c r="E99" s="87" t="s">
        <v>1559</v>
      </c>
      <c r="F99" s="87" t="s">
        <v>1536</v>
      </c>
      <c r="G99" s="150">
        <v>0</v>
      </c>
    </row>
    <row r="100" spans="1:7" x14ac:dyDescent="0.3">
      <c r="A100" s="1"/>
      <c r="B100" s="87" t="s">
        <v>154</v>
      </c>
      <c r="C100" s="87" t="s">
        <v>1174</v>
      </c>
      <c r="D100" s="87" t="s">
        <v>1610</v>
      </c>
      <c r="E100" s="87" t="s">
        <v>1559</v>
      </c>
      <c r="F100" s="87" t="s">
        <v>1536</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584</v>
      </c>
      <c r="C6" s="203" t="s">
        <v>1611</v>
      </c>
      <c r="D6" s="203"/>
      <c r="E6" s="203"/>
      <c r="F6" s="203"/>
      <c r="G6" s="203"/>
      <c r="H6" s="203"/>
      <c r="I6" s="203"/>
      <c r="J6" s="203"/>
      <c r="K6" s="203"/>
      <c r="L6" s="203"/>
      <c r="M6" s="203"/>
      <c r="N6" s="203"/>
      <c r="O6" s="203"/>
      <c r="P6" s="203"/>
      <c r="Q6" s="203"/>
    </row>
    <row r="7" spans="1:17" ht="40.049999999999997" customHeight="1" x14ac:dyDescent="0.3">
      <c r="A7" s="1"/>
      <c r="B7" s="203"/>
      <c r="C7" s="3" t="s">
        <v>23</v>
      </c>
      <c r="D7" s="3" t="s">
        <v>92</v>
      </c>
      <c r="E7" s="3" t="s">
        <v>99</v>
      </c>
      <c r="F7" s="3" t="s">
        <v>99</v>
      </c>
      <c r="G7" s="3" t="s">
        <v>111</v>
      </c>
      <c r="H7" s="3" t="s">
        <v>639</v>
      </c>
      <c r="I7" s="3" t="s">
        <v>115</v>
      </c>
      <c r="J7" s="3" t="s">
        <v>115</v>
      </c>
      <c r="K7" s="3" t="s">
        <v>133</v>
      </c>
      <c r="L7" s="3" t="s">
        <v>133</v>
      </c>
      <c r="M7" s="3" t="s">
        <v>133</v>
      </c>
      <c r="N7" s="3" t="s">
        <v>133</v>
      </c>
      <c r="O7" s="3" t="s">
        <v>642</v>
      </c>
      <c r="P7" s="3" t="s">
        <v>150</v>
      </c>
      <c r="Q7" s="3" t="s">
        <v>154</v>
      </c>
    </row>
    <row r="8" spans="1:17" ht="40.049999999999997" customHeight="1" x14ac:dyDescent="0.3">
      <c r="A8" s="1"/>
      <c r="B8" s="203"/>
      <c r="C8" s="3" t="s">
        <v>47</v>
      </c>
      <c r="D8" s="3" t="s">
        <v>97</v>
      </c>
      <c r="E8" s="3" t="s">
        <v>1612</v>
      </c>
      <c r="F8" s="3" t="s">
        <v>1613</v>
      </c>
      <c r="G8" s="3" t="s">
        <v>1614</v>
      </c>
      <c r="H8" s="3" t="s">
        <v>1615</v>
      </c>
      <c r="I8" s="3" t="s">
        <v>119</v>
      </c>
      <c r="J8" s="3" t="s">
        <v>124</v>
      </c>
      <c r="K8" s="3" t="s">
        <v>1616</v>
      </c>
      <c r="L8" s="3" t="s">
        <v>1617</v>
      </c>
      <c r="M8" s="3" t="s">
        <v>135</v>
      </c>
      <c r="N8" s="3" t="s">
        <v>1618</v>
      </c>
      <c r="O8" s="3" t="s">
        <v>376</v>
      </c>
      <c r="P8" s="3" t="s">
        <v>376</v>
      </c>
      <c r="Q8" s="3" t="s">
        <v>1619</v>
      </c>
    </row>
    <row r="9" spans="1:17" x14ac:dyDescent="0.3">
      <c r="A9" s="1"/>
      <c r="B9" s="151" t="s">
        <v>173</v>
      </c>
      <c r="C9" s="149">
        <v>880.1</v>
      </c>
      <c r="D9" s="149">
        <v>2969.54</v>
      </c>
      <c r="E9" s="149">
        <v>90.65</v>
      </c>
      <c r="F9" s="149">
        <v>90.65</v>
      </c>
      <c r="G9" s="149">
        <v>4467.8</v>
      </c>
      <c r="H9" s="149">
        <v>510.93</v>
      </c>
      <c r="I9" s="149">
        <v>9055</v>
      </c>
      <c r="J9" s="149">
        <v>22957</v>
      </c>
      <c r="K9" s="149">
        <v>3958.3923300000001</v>
      </c>
      <c r="L9" s="149">
        <v>4353.1207999999997</v>
      </c>
      <c r="M9" s="149">
        <v>4345.4887399999998</v>
      </c>
      <c r="N9" s="149">
        <v>4354.7046700000001</v>
      </c>
      <c r="O9" s="149">
        <v>2740</v>
      </c>
      <c r="P9" s="149">
        <v>6791.6</v>
      </c>
      <c r="Q9" s="149">
        <v>5566.8</v>
      </c>
    </row>
    <row r="10" spans="1:17" x14ac:dyDescent="0.3">
      <c r="A10" s="1"/>
      <c r="B10" s="151" t="s">
        <v>1620</v>
      </c>
      <c r="C10" s="149">
        <v>867</v>
      </c>
      <c r="D10" s="149">
        <v>2969.68</v>
      </c>
      <c r="E10" s="149">
        <v>91.61</v>
      </c>
      <c r="F10" s="149">
        <v>91.61</v>
      </c>
      <c r="G10" s="149">
        <v>4467.8</v>
      </c>
      <c r="H10" s="149">
        <v>508.97</v>
      </c>
      <c r="I10" s="149">
        <v>9153</v>
      </c>
      <c r="J10" s="149">
        <v>23041</v>
      </c>
      <c r="K10" s="149">
        <v>4087.2379299999998</v>
      </c>
      <c r="L10" s="149">
        <v>4419.6636200000003</v>
      </c>
      <c r="M10" s="149">
        <v>4411.9895900000001</v>
      </c>
      <c r="N10" s="149">
        <v>4421.4828500000003</v>
      </c>
      <c r="O10" s="149">
        <v>2740</v>
      </c>
      <c r="P10" s="149">
        <v>6790</v>
      </c>
      <c r="Q10" s="149">
        <v>5722.4</v>
      </c>
    </row>
    <row r="11" spans="1:17" x14ac:dyDescent="0.3">
      <c r="A11" s="1"/>
      <c r="B11" s="151" t="s">
        <v>347</v>
      </c>
      <c r="C11" s="149">
        <v>867.1</v>
      </c>
      <c r="D11" s="149">
        <v>2970.11</v>
      </c>
      <c r="E11" s="149">
        <v>92.79</v>
      </c>
      <c r="F11" s="149">
        <v>92.79</v>
      </c>
      <c r="G11" s="149">
        <v>4467.8</v>
      </c>
      <c r="H11" s="149">
        <v>506.02</v>
      </c>
      <c r="I11" s="149">
        <v>9252</v>
      </c>
      <c r="J11" s="149">
        <v>23293</v>
      </c>
      <c r="K11" s="149">
        <v>4207.3684700000003</v>
      </c>
      <c r="L11" s="149">
        <v>4476.58806</v>
      </c>
      <c r="M11" s="149">
        <v>4469.0834000000004</v>
      </c>
      <c r="N11" s="149">
        <v>4478.3683799999999</v>
      </c>
      <c r="O11" s="149">
        <v>2740</v>
      </c>
      <c r="P11" s="149">
        <v>6791.6</v>
      </c>
      <c r="Q11" s="149">
        <v>5874.8</v>
      </c>
    </row>
    <row r="12" spans="1:17" x14ac:dyDescent="0.3">
      <c r="A12" s="1"/>
      <c r="B12" s="151" t="s">
        <v>1621</v>
      </c>
      <c r="C12" s="149">
        <v>866.7</v>
      </c>
      <c r="D12" s="149">
        <v>2970.45</v>
      </c>
      <c r="E12" s="149">
        <v>94.26</v>
      </c>
      <c r="F12" s="149">
        <v>94.26</v>
      </c>
      <c r="G12" s="149">
        <v>4467.8</v>
      </c>
      <c r="H12" s="149">
        <v>509.95</v>
      </c>
      <c r="I12" s="149">
        <v>9368</v>
      </c>
      <c r="J12" s="149">
        <v>23076</v>
      </c>
      <c r="K12" s="149">
        <v>4207.01523</v>
      </c>
      <c r="L12" s="149">
        <v>4481.10275</v>
      </c>
      <c r="M12" s="149">
        <v>4473.8410899999999</v>
      </c>
      <c r="N12" s="149">
        <v>4483.1970199999996</v>
      </c>
      <c r="O12" s="149">
        <v>2740</v>
      </c>
      <c r="P12" s="149">
        <v>6808.1</v>
      </c>
      <c r="Q12" s="149">
        <v>6024.4</v>
      </c>
    </row>
    <row r="13" spans="1:17" x14ac:dyDescent="0.3">
      <c r="A13" s="1"/>
      <c r="B13" s="151" t="s">
        <v>1622</v>
      </c>
      <c r="C13" s="149">
        <v>866.9</v>
      </c>
      <c r="D13" s="149">
        <v>2969.7</v>
      </c>
      <c r="E13" s="149">
        <v>94.52</v>
      </c>
      <c r="F13" s="149">
        <v>94.52</v>
      </c>
      <c r="G13" s="149">
        <v>4467.8</v>
      </c>
      <c r="H13" s="149">
        <v>510.93</v>
      </c>
      <c r="I13" s="149">
        <v>9403</v>
      </c>
      <c r="J13" s="149">
        <v>22873</v>
      </c>
      <c r="K13" s="149">
        <v>4170.5047599999998</v>
      </c>
      <c r="L13" s="149">
        <v>4466.5771500000001</v>
      </c>
      <c r="M13" s="149">
        <v>4459.4596899999997</v>
      </c>
      <c r="N13" s="149">
        <v>4468.5928299999996</v>
      </c>
      <c r="O13" s="149">
        <v>2740</v>
      </c>
      <c r="P13" s="149">
        <v>6799.9</v>
      </c>
      <c r="Q13" s="149">
        <v>6172.4</v>
      </c>
    </row>
    <row r="14" spans="1:17" x14ac:dyDescent="0.3">
      <c r="A14" s="1"/>
      <c r="B14" s="151" t="s">
        <v>1623</v>
      </c>
      <c r="C14" s="149">
        <v>866.3</v>
      </c>
      <c r="D14" s="149">
        <v>2969.91</v>
      </c>
      <c r="E14" s="149">
        <v>94.66</v>
      </c>
      <c r="F14" s="149">
        <v>94.66</v>
      </c>
      <c r="G14" s="149">
        <v>4467.8</v>
      </c>
      <c r="H14" s="149">
        <v>506.02</v>
      </c>
      <c r="I14" s="149">
        <v>9415</v>
      </c>
      <c r="J14" s="149">
        <v>22809</v>
      </c>
      <c r="K14" s="149">
        <v>4118.5661300000002</v>
      </c>
      <c r="L14" s="149">
        <v>4437.3298599999998</v>
      </c>
      <c r="M14" s="149">
        <v>4429.9396500000003</v>
      </c>
      <c r="N14" s="149">
        <v>4439.2669699999997</v>
      </c>
      <c r="O14" s="149">
        <v>2740</v>
      </c>
      <c r="P14" s="149">
        <v>6797.1</v>
      </c>
      <c r="Q14" s="149">
        <v>6313</v>
      </c>
    </row>
    <row r="15" spans="1:17" x14ac:dyDescent="0.3">
      <c r="A15" s="1"/>
      <c r="B15" s="151" t="s">
        <v>366</v>
      </c>
      <c r="C15" s="149">
        <v>866.7</v>
      </c>
      <c r="D15" s="149">
        <v>2970.36</v>
      </c>
      <c r="E15" s="149">
        <v>94.03</v>
      </c>
      <c r="F15" s="149">
        <v>94.03</v>
      </c>
      <c r="G15" s="149">
        <v>4467.8</v>
      </c>
      <c r="H15" s="149">
        <v>515.83000000000004</v>
      </c>
      <c r="I15" s="149">
        <v>9340</v>
      </c>
      <c r="J15" s="149">
        <v>22893</v>
      </c>
      <c r="K15" s="149">
        <v>3966.0476699999999</v>
      </c>
      <c r="L15" s="149">
        <v>4340.1657100000002</v>
      </c>
      <c r="M15" s="149">
        <v>4331.9721200000004</v>
      </c>
      <c r="N15" s="149">
        <v>4341.27808</v>
      </c>
      <c r="O15" s="149">
        <v>2740</v>
      </c>
      <c r="P15" s="149">
        <v>6800.3</v>
      </c>
      <c r="Q15" s="149">
        <v>6451.6</v>
      </c>
    </row>
    <row r="16" spans="1:17" x14ac:dyDescent="0.3">
      <c r="A16" s="1"/>
      <c r="B16" s="151" t="s">
        <v>1624</v>
      </c>
      <c r="C16" s="149">
        <v>866.6</v>
      </c>
      <c r="D16" s="149">
        <v>2969.55</v>
      </c>
      <c r="E16" s="149">
        <v>91.98</v>
      </c>
      <c r="F16" s="149">
        <v>91.98</v>
      </c>
      <c r="G16" s="149">
        <v>4467.8</v>
      </c>
      <c r="H16" s="149">
        <v>508.97</v>
      </c>
      <c r="I16" s="149">
        <v>9195</v>
      </c>
      <c r="J16" s="149">
        <v>22914</v>
      </c>
      <c r="K16" s="149">
        <v>3859.3437199999998</v>
      </c>
      <c r="L16" s="149">
        <v>4274.9969499999997</v>
      </c>
      <c r="M16" s="149">
        <v>4266.8765999999996</v>
      </c>
      <c r="N16" s="149">
        <v>4276.2664800000002</v>
      </c>
      <c r="O16" s="149">
        <v>2740</v>
      </c>
      <c r="P16" s="149">
        <v>6800.6</v>
      </c>
      <c r="Q16" s="149">
        <v>6587.8</v>
      </c>
    </row>
    <row r="17" spans="1:17" x14ac:dyDescent="0.3">
      <c r="A17" s="1"/>
      <c r="B17" s="151" t="s">
        <v>222</v>
      </c>
      <c r="C17" s="149">
        <v>799.4</v>
      </c>
      <c r="D17" s="149">
        <v>2970.24</v>
      </c>
      <c r="E17" s="149">
        <v>90.53</v>
      </c>
      <c r="F17" s="149">
        <v>90.53</v>
      </c>
      <c r="G17" s="149">
        <v>4467.8</v>
      </c>
      <c r="H17" s="149">
        <v>504.06</v>
      </c>
      <c r="I17" s="149">
        <v>9020</v>
      </c>
      <c r="J17" s="149">
        <v>22806</v>
      </c>
      <c r="K17" s="149">
        <v>3863.4658800000002</v>
      </c>
      <c r="L17" s="149">
        <v>4275.1934099999999</v>
      </c>
      <c r="M17" s="149">
        <v>4268.1739799999996</v>
      </c>
      <c r="N17" s="149">
        <v>4276.9733399999996</v>
      </c>
      <c r="O17" s="149">
        <v>2740</v>
      </c>
      <c r="P17" s="149">
        <v>6810.1</v>
      </c>
      <c r="Q17" s="149">
        <v>6719.3</v>
      </c>
    </row>
    <row r="18" spans="1:17" x14ac:dyDescent="0.3">
      <c r="A18" s="1"/>
      <c r="B18" s="151" t="s">
        <v>490</v>
      </c>
      <c r="C18" s="149">
        <v>799.7</v>
      </c>
      <c r="D18" s="149">
        <v>2975.4</v>
      </c>
      <c r="E18" s="149">
        <v>89.02</v>
      </c>
      <c r="F18" s="149">
        <v>89.02</v>
      </c>
      <c r="G18" s="149">
        <v>4467.8</v>
      </c>
      <c r="H18" s="149">
        <v>507.98</v>
      </c>
      <c r="I18" s="149">
        <v>8865</v>
      </c>
      <c r="J18" s="149">
        <v>22859</v>
      </c>
      <c r="K18" s="149">
        <v>3812.1162399999998</v>
      </c>
      <c r="L18" s="149">
        <v>4237.1128099999996</v>
      </c>
      <c r="M18" s="149">
        <v>4232.7072099999996</v>
      </c>
      <c r="N18" s="149">
        <v>4239.1677900000004</v>
      </c>
      <c r="O18" s="149">
        <v>2740</v>
      </c>
      <c r="P18" s="149">
        <v>6799.9</v>
      </c>
      <c r="Q18" s="149">
        <v>6849.9</v>
      </c>
    </row>
    <row r="19" spans="1:17" x14ac:dyDescent="0.3">
      <c r="A19" s="1"/>
      <c r="B19" s="151" t="s">
        <v>1625</v>
      </c>
      <c r="C19" s="149">
        <v>758.9</v>
      </c>
      <c r="D19" s="149">
        <v>2972.32</v>
      </c>
      <c r="E19" s="149">
        <v>87.37</v>
      </c>
      <c r="F19" s="149">
        <v>87.37</v>
      </c>
      <c r="G19" s="149">
        <v>4467.8</v>
      </c>
      <c r="H19" s="149">
        <v>513.87</v>
      </c>
      <c r="I19" s="149">
        <v>8717</v>
      </c>
      <c r="J19" s="149">
        <v>22982</v>
      </c>
      <c r="K19" s="149">
        <v>3740.0379200000002</v>
      </c>
      <c r="L19" s="149">
        <v>4199.0322100000003</v>
      </c>
      <c r="M19" s="149">
        <v>4194.8608400000003</v>
      </c>
      <c r="N19" s="149">
        <v>4201.3618500000002</v>
      </c>
      <c r="O19" s="149">
        <v>2740</v>
      </c>
      <c r="P19" s="149">
        <v>6784.2</v>
      </c>
      <c r="Q19" s="149">
        <v>6977.4</v>
      </c>
    </row>
    <row r="20" spans="1:17" x14ac:dyDescent="0.3">
      <c r="A20" s="1"/>
      <c r="B20" s="151" t="s">
        <v>1626</v>
      </c>
      <c r="C20" s="149">
        <v>798.3</v>
      </c>
      <c r="D20" s="149">
        <v>2973.42</v>
      </c>
      <c r="E20" s="149">
        <v>86.03</v>
      </c>
      <c r="F20" s="149">
        <v>86.03</v>
      </c>
      <c r="G20" s="149">
        <v>4467.8</v>
      </c>
      <c r="H20" s="149">
        <v>504.06</v>
      </c>
      <c r="I20" s="149">
        <v>8596</v>
      </c>
      <c r="J20" s="149">
        <v>23008</v>
      </c>
      <c r="K20" s="149">
        <v>3687.8635399999998</v>
      </c>
      <c r="L20" s="149">
        <v>4170.1774599999999</v>
      </c>
      <c r="M20" s="149">
        <v>4167.17911</v>
      </c>
      <c r="N20" s="149">
        <v>4172.6249699999998</v>
      </c>
      <c r="O20" s="149">
        <v>2730</v>
      </c>
      <c r="P20" s="149">
        <v>6771.6</v>
      </c>
      <c r="Q20" s="149">
        <v>7043.1</v>
      </c>
    </row>
    <row r="21" spans="1:17" x14ac:dyDescent="0.3">
      <c r="A21" s="1"/>
      <c r="B21" s="151" t="s">
        <v>384</v>
      </c>
      <c r="C21" s="149">
        <v>797.4</v>
      </c>
      <c r="D21" s="149">
        <v>2973.26</v>
      </c>
      <c r="E21" s="149">
        <v>85.09</v>
      </c>
      <c r="F21" s="149">
        <v>85.09</v>
      </c>
      <c r="G21" s="149">
        <v>4467.8</v>
      </c>
      <c r="H21" s="149">
        <v>508.97</v>
      </c>
      <c r="I21" s="149">
        <v>8481</v>
      </c>
      <c r="J21" s="149">
        <v>23595</v>
      </c>
      <c r="K21" s="149">
        <v>3619.08302</v>
      </c>
      <c r="L21" s="149">
        <v>4138.3781399999998</v>
      </c>
      <c r="M21" s="149">
        <v>4136.0370599999997</v>
      </c>
      <c r="N21" s="149">
        <v>4141.0610200000001</v>
      </c>
      <c r="O21" s="149">
        <v>2730</v>
      </c>
      <c r="P21" s="149">
        <v>6750</v>
      </c>
      <c r="Q21" s="149">
        <v>7039.9</v>
      </c>
    </row>
    <row r="22" spans="1:17" x14ac:dyDescent="0.3">
      <c r="A22" s="1"/>
      <c r="B22" s="151" t="s">
        <v>1627</v>
      </c>
      <c r="C22" s="149">
        <v>794.8</v>
      </c>
      <c r="D22" s="149">
        <v>2972.72</v>
      </c>
      <c r="E22" s="149">
        <v>84.76</v>
      </c>
      <c r="F22" s="149">
        <v>84.76</v>
      </c>
      <c r="G22" s="149">
        <v>4467.8</v>
      </c>
      <c r="H22" s="149">
        <v>511.91</v>
      </c>
      <c r="I22" s="149">
        <v>8449</v>
      </c>
      <c r="J22" s="149">
        <v>23504</v>
      </c>
      <c r="K22" s="149">
        <v>3620.8496100000002</v>
      </c>
      <c r="L22" s="149">
        <v>4142.5003100000004</v>
      </c>
      <c r="M22" s="149">
        <v>4141.3352999999997</v>
      </c>
      <c r="N22" s="149">
        <v>4145.89005</v>
      </c>
      <c r="O22" s="149">
        <v>2740</v>
      </c>
      <c r="P22" s="149">
        <v>6758.2</v>
      </c>
      <c r="Q22" s="149">
        <v>7037.5</v>
      </c>
    </row>
    <row r="23" spans="1:17" x14ac:dyDescent="0.3">
      <c r="A23" s="1"/>
      <c r="B23" s="151" t="s">
        <v>456</v>
      </c>
      <c r="C23" s="149">
        <v>797</v>
      </c>
      <c r="D23" s="149">
        <v>2970.8</v>
      </c>
      <c r="E23" s="149">
        <v>84.19</v>
      </c>
      <c r="F23" s="149">
        <v>84.19</v>
      </c>
      <c r="G23" s="149">
        <v>4467.8</v>
      </c>
      <c r="H23" s="149">
        <v>510.93</v>
      </c>
      <c r="I23" s="149">
        <v>8418</v>
      </c>
      <c r="J23" s="149">
        <v>23427</v>
      </c>
      <c r="K23" s="149">
        <v>3703.40996</v>
      </c>
      <c r="L23" s="149">
        <v>4175.8697499999998</v>
      </c>
      <c r="M23" s="149">
        <v>4179.3979600000002</v>
      </c>
      <c r="N23" s="149">
        <v>4180.5156699999998</v>
      </c>
      <c r="O23" s="149">
        <v>2740</v>
      </c>
      <c r="P23" s="149">
        <v>6757.1</v>
      </c>
      <c r="Q23" s="149">
        <v>7035.5</v>
      </c>
    </row>
    <row r="24" spans="1:17" x14ac:dyDescent="0.3">
      <c r="A24" s="1"/>
      <c r="B24" s="151" t="s">
        <v>1628</v>
      </c>
      <c r="C24" s="149">
        <v>796.4</v>
      </c>
      <c r="D24" s="149">
        <v>2971.58</v>
      </c>
      <c r="E24" s="149">
        <v>84.1</v>
      </c>
      <c r="F24" s="149">
        <v>84.1</v>
      </c>
      <c r="G24" s="149">
        <v>4467.8</v>
      </c>
      <c r="H24" s="149">
        <v>509.95</v>
      </c>
      <c r="I24" s="149">
        <v>8386</v>
      </c>
      <c r="J24" s="149">
        <v>23492</v>
      </c>
      <c r="K24" s="149">
        <v>3760.5308500000001</v>
      </c>
      <c r="L24" s="149">
        <v>4211.7912299999998</v>
      </c>
      <c r="M24" s="149">
        <v>4216.2708300000004</v>
      </c>
      <c r="N24" s="149">
        <v>4216.31927</v>
      </c>
      <c r="O24" s="149">
        <v>2740</v>
      </c>
      <c r="P24" s="149">
        <v>6749.2</v>
      </c>
      <c r="Q24" s="149">
        <v>7033.1</v>
      </c>
    </row>
    <row r="25" spans="1:17" x14ac:dyDescent="0.3">
      <c r="A25" s="1"/>
      <c r="B25" s="151" t="s">
        <v>223</v>
      </c>
      <c r="C25" s="149">
        <v>798.1</v>
      </c>
      <c r="D25" s="149" t="s">
        <v>1461</v>
      </c>
      <c r="E25" s="149">
        <v>84.35</v>
      </c>
      <c r="F25" s="149">
        <v>84.35</v>
      </c>
      <c r="G25" s="149">
        <v>4467.8</v>
      </c>
      <c r="H25" s="149">
        <v>506.02</v>
      </c>
      <c r="I25" s="149">
        <v>8378</v>
      </c>
      <c r="J25" s="149">
        <v>23408</v>
      </c>
      <c r="K25" s="149">
        <v>3806.4628600000001</v>
      </c>
      <c r="L25" s="149">
        <v>4231.6165899999996</v>
      </c>
      <c r="M25" s="149">
        <v>4234.0045899999996</v>
      </c>
      <c r="N25" s="149">
        <v>4235.2809900000002</v>
      </c>
      <c r="O25" s="149">
        <v>2740</v>
      </c>
      <c r="P25" s="149">
        <v>6755.1</v>
      </c>
      <c r="Q25" s="149">
        <v>7031.1</v>
      </c>
    </row>
    <row r="26" spans="1:17" x14ac:dyDescent="0.3">
      <c r="A26" s="1"/>
      <c r="B26" s="151" t="s">
        <v>335</v>
      </c>
      <c r="C26" s="149">
        <v>800.1</v>
      </c>
      <c r="D26" s="149" t="s">
        <v>1461</v>
      </c>
      <c r="E26" s="149">
        <v>84.22</v>
      </c>
      <c r="F26" s="149">
        <v>84.22</v>
      </c>
      <c r="G26" s="149">
        <v>4467.8</v>
      </c>
      <c r="H26" s="149">
        <v>510.93</v>
      </c>
      <c r="I26" s="149">
        <v>8372</v>
      </c>
      <c r="J26" s="149">
        <v>23175</v>
      </c>
      <c r="K26" s="149">
        <v>3807.6404600000001</v>
      </c>
      <c r="L26" s="149">
        <v>4230.6350700000003</v>
      </c>
      <c r="M26" s="149">
        <v>4229.3548600000004</v>
      </c>
      <c r="N26" s="149">
        <v>4233.5144</v>
      </c>
      <c r="O26" s="149">
        <v>2740</v>
      </c>
      <c r="P26" s="149">
        <v>6684.8</v>
      </c>
      <c r="Q26" s="149">
        <v>7029</v>
      </c>
    </row>
    <row r="27" spans="1:17" x14ac:dyDescent="0.3">
      <c r="A27" s="1"/>
      <c r="B27" s="151" t="s">
        <v>1629</v>
      </c>
      <c r="C27" s="149">
        <v>801</v>
      </c>
      <c r="D27" s="149" t="s">
        <v>1461</v>
      </c>
      <c r="E27" s="149">
        <v>82.61</v>
      </c>
      <c r="F27" s="149">
        <v>82.61</v>
      </c>
      <c r="G27" s="149">
        <v>4472.2</v>
      </c>
      <c r="H27" s="149">
        <v>509.95</v>
      </c>
      <c r="I27" s="149">
        <v>8245</v>
      </c>
      <c r="J27" s="149">
        <v>22711</v>
      </c>
      <c r="K27" s="149">
        <v>3801.86958</v>
      </c>
      <c r="L27" s="149">
        <v>4229.0649400000002</v>
      </c>
      <c r="M27" s="149">
        <v>4224.7051199999996</v>
      </c>
      <c r="N27" s="149">
        <v>4231.3941999999997</v>
      </c>
      <c r="O27" s="149">
        <v>2740</v>
      </c>
      <c r="P27" s="149">
        <v>6641.3</v>
      </c>
      <c r="Q27" s="149">
        <v>7024.4</v>
      </c>
    </row>
    <row r="28" spans="1:17" x14ac:dyDescent="0.3">
      <c r="A28" s="1"/>
      <c r="B28" s="151" t="s">
        <v>1630</v>
      </c>
      <c r="C28" s="149">
        <v>801.9</v>
      </c>
      <c r="D28" s="149" t="s">
        <v>1461</v>
      </c>
      <c r="E28" s="149">
        <v>80.92</v>
      </c>
      <c r="F28" s="149">
        <v>80.92</v>
      </c>
      <c r="G28" s="149">
        <v>4467.8999999999996</v>
      </c>
      <c r="H28" s="149">
        <v>509.95</v>
      </c>
      <c r="I28" s="149">
        <v>8087</v>
      </c>
      <c r="J28" s="149">
        <v>22758</v>
      </c>
      <c r="K28" s="149">
        <v>3764.4172699999999</v>
      </c>
      <c r="L28" s="149">
        <v>4217.8760499999999</v>
      </c>
      <c r="M28" s="149">
        <v>4211.8377700000001</v>
      </c>
      <c r="N28" s="149">
        <v>4219.6166999999996</v>
      </c>
      <c r="O28" s="149">
        <v>2740</v>
      </c>
      <c r="P28" s="149">
        <v>6642</v>
      </c>
      <c r="Q28" s="149">
        <v>7023.3</v>
      </c>
    </row>
    <row r="29" spans="1:17" x14ac:dyDescent="0.3">
      <c r="A29" s="1"/>
      <c r="B29" s="151" t="s">
        <v>1631</v>
      </c>
      <c r="C29" s="149">
        <v>795.6</v>
      </c>
      <c r="D29" s="149" t="s">
        <v>1461</v>
      </c>
      <c r="E29" s="149">
        <v>79.67</v>
      </c>
      <c r="F29" s="149">
        <v>79.67</v>
      </c>
      <c r="G29" s="149">
        <v>4467.6000000000004</v>
      </c>
      <c r="H29" s="149">
        <v>512.89</v>
      </c>
      <c r="I29" s="149">
        <v>7945</v>
      </c>
      <c r="J29" s="149">
        <v>22765</v>
      </c>
      <c r="K29" s="149">
        <v>3709.6519499999999</v>
      </c>
      <c r="L29" s="149">
        <v>4195.6951099999997</v>
      </c>
      <c r="M29" s="149">
        <v>4189.1296400000001</v>
      </c>
      <c r="N29" s="149">
        <v>4197.12219</v>
      </c>
      <c r="O29" s="149">
        <v>2740</v>
      </c>
      <c r="P29" s="149">
        <v>6641.3</v>
      </c>
      <c r="Q29" s="149">
        <v>7021.3</v>
      </c>
    </row>
    <row r="30" spans="1:17" x14ac:dyDescent="0.3">
      <c r="A30" s="1"/>
      <c r="B30" s="151" t="s">
        <v>1632</v>
      </c>
      <c r="C30" s="149">
        <v>795.6</v>
      </c>
      <c r="D30" s="149" t="s">
        <v>1461</v>
      </c>
      <c r="E30" s="149">
        <v>79.239999999999995</v>
      </c>
      <c r="F30" s="149">
        <v>79.239999999999995</v>
      </c>
      <c r="G30" s="149">
        <v>4471.1000000000004</v>
      </c>
      <c r="H30" s="149">
        <v>509.95</v>
      </c>
      <c r="I30" s="149">
        <v>7909</v>
      </c>
      <c r="J30" s="149">
        <v>22844</v>
      </c>
      <c r="K30" s="149">
        <v>3668.1953400000002</v>
      </c>
      <c r="L30" s="149">
        <v>4178.0288700000001</v>
      </c>
      <c r="M30" s="149">
        <v>4170.63904</v>
      </c>
      <c r="N30" s="149">
        <v>4179.1023299999997</v>
      </c>
      <c r="O30" s="149">
        <v>2740</v>
      </c>
      <c r="P30" s="149">
        <v>6739.4</v>
      </c>
      <c r="Q30" s="149">
        <v>7019.1</v>
      </c>
    </row>
    <row r="31" spans="1:17" x14ac:dyDescent="0.3">
      <c r="A31" s="1"/>
      <c r="B31" s="151" t="s">
        <v>1633</v>
      </c>
      <c r="C31" s="149">
        <v>796.7</v>
      </c>
      <c r="D31" s="149" t="s">
        <v>1461</v>
      </c>
      <c r="E31" s="149">
        <v>79.53</v>
      </c>
      <c r="F31" s="149">
        <v>79.53</v>
      </c>
      <c r="G31" s="149">
        <v>4468.6000000000004</v>
      </c>
      <c r="H31" s="149">
        <v>507.98</v>
      </c>
      <c r="I31" s="149">
        <v>7956</v>
      </c>
      <c r="J31" s="149">
        <v>23038</v>
      </c>
      <c r="K31" s="149">
        <v>3712.36076</v>
      </c>
      <c r="L31" s="149">
        <v>4215.5204800000001</v>
      </c>
      <c r="M31" s="149">
        <v>4208.59375</v>
      </c>
      <c r="N31" s="149">
        <v>4216.6725200000001</v>
      </c>
      <c r="O31" s="149">
        <v>2740</v>
      </c>
      <c r="P31" s="149">
        <v>6736.7</v>
      </c>
      <c r="Q31" s="149">
        <v>7016.9</v>
      </c>
    </row>
    <row r="32" spans="1:17" x14ac:dyDescent="0.3">
      <c r="A32" s="1"/>
      <c r="B32" s="151" t="s">
        <v>1634</v>
      </c>
      <c r="C32" s="149">
        <v>795.1</v>
      </c>
      <c r="D32" s="149" t="s">
        <v>1461</v>
      </c>
      <c r="E32" s="149">
        <v>80.7</v>
      </c>
      <c r="F32" s="149">
        <v>80.7</v>
      </c>
      <c r="G32" s="149">
        <v>4472.1000000000004</v>
      </c>
      <c r="H32" s="149">
        <v>509.95</v>
      </c>
      <c r="I32" s="149">
        <v>8049</v>
      </c>
      <c r="J32" s="149">
        <v>23073</v>
      </c>
      <c r="K32" s="149">
        <v>3854.3971999999999</v>
      </c>
      <c r="L32" s="149">
        <v>4285.0078599999997</v>
      </c>
      <c r="M32" s="149">
        <v>4277.6901200000002</v>
      </c>
      <c r="N32" s="149">
        <v>4286.5127599999996</v>
      </c>
      <c r="O32" s="149">
        <v>2740</v>
      </c>
      <c r="P32" s="149">
        <v>6754.7</v>
      </c>
      <c r="Q32" s="149">
        <v>7015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3" t="s">
        <v>584</v>
      </c>
      <c r="C6" s="203" t="s">
        <v>1635</v>
      </c>
      <c r="D6" s="203"/>
      <c r="E6" s="203"/>
      <c r="F6" s="203"/>
      <c r="G6" s="203"/>
      <c r="H6" s="203"/>
      <c r="I6" s="203"/>
      <c r="J6" s="203"/>
      <c r="K6" s="203"/>
      <c r="L6" s="203"/>
      <c r="M6" s="203"/>
      <c r="N6" s="203"/>
      <c r="O6" s="203"/>
      <c r="P6" s="203"/>
      <c r="Q6" s="203"/>
      <c r="R6" s="203"/>
    </row>
    <row r="7" spans="1:18" ht="40.049999999999997" customHeight="1" x14ac:dyDescent="0.3">
      <c r="A7" s="1"/>
      <c r="B7" s="203"/>
      <c r="C7" s="3" t="s">
        <v>23</v>
      </c>
      <c r="D7" s="3" t="s">
        <v>92</v>
      </c>
      <c r="E7" s="3" t="s">
        <v>92</v>
      </c>
      <c r="F7" s="3" t="s">
        <v>99</v>
      </c>
      <c r="G7" s="3" t="s">
        <v>99</v>
      </c>
      <c r="H7" s="3" t="s">
        <v>99</v>
      </c>
      <c r="I7" s="3" t="s">
        <v>99</v>
      </c>
      <c r="J7" s="3" t="s">
        <v>111</v>
      </c>
      <c r="K7" s="3" t="s">
        <v>639</v>
      </c>
      <c r="L7" s="3" t="s">
        <v>115</v>
      </c>
      <c r="M7" s="3" t="s">
        <v>115</v>
      </c>
      <c r="N7" s="3" t="s">
        <v>133</v>
      </c>
      <c r="O7" s="3" t="s">
        <v>133</v>
      </c>
      <c r="P7" s="3" t="s">
        <v>642</v>
      </c>
      <c r="Q7" s="3" t="s">
        <v>150</v>
      </c>
      <c r="R7" s="3" t="s">
        <v>154</v>
      </c>
    </row>
    <row r="8" spans="1:18" ht="40.049999999999997" customHeight="1" x14ac:dyDescent="0.3">
      <c r="A8" s="1"/>
      <c r="B8" s="203"/>
      <c r="C8" s="3" t="s">
        <v>1098</v>
      </c>
      <c r="D8" s="3" t="s">
        <v>1105</v>
      </c>
      <c r="E8" s="3" t="s">
        <v>1106</v>
      </c>
      <c r="F8" s="3" t="s">
        <v>106</v>
      </c>
      <c r="G8" s="3" t="s">
        <v>109</v>
      </c>
      <c r="H8" s="3" t="s">
        <v>1539</v>
      </c>
      <c r="I8" s="3" t="s">
        <v>1126</v>
      </c>
      <c r="J8" s="3" t="s">
        <v>112</v>
      </c>
      <c r="K8" s="3" t="s">
        <v>1131</v>
      </c>
      <c r="L8" s="3" t="s">
        <v>119</v>
      </c>
      <c r="M8" s="3" t="s">
        <v>124</v>
      </c>
      <c r="N8" s="3" t="s">
        <v>1149</v>
      </c>
      <c r="O8" s="3" t="s">
        <v>138</v>
      </c>
      <c r="P8" s="3" t="s">
        <v>1051</v>
      </c>
      <c r="Q8" s="3" t="s">
        <v>1173</v>
      </c>
      <c r="R8" s="3" t="s">
        <v>1174</v>
      </c>
    </row>
    <row r="9" spans="1:18" x14ac:dyDescent="0.3">
      <c r="A9" s="1"/>
      <c r="B9" s="151" t="s">
        <v>173</v>
      </c>
      <c r="C9" s="149">
        <v>16</v>
      </c>
      <c r="D9" s="149">
        <v>19.931999999999999</v>
      </c>
      <c r="E9" s="149">
        <v>19.931999999999999</v>
      </c>
      <c r="F9" s="149">
        <v>18</v>
      </c>
      <c r="G9" s="149">
        <v>18</v>
      </c>
      <c r="H9" s="149">
        <v>18</v>
      </c>
      <c r="I9" s="149">
        <v>18</v>
      </c>
      <c r="J9" s="149">
        <v>17.600000000000001</v>
      </c>
      <c r="K9" s="149">
        <v>29.8</v>
      </c>
      <c r="L9" s="149">
        <v>17.399999999999999</v>
      </c>
      <c r="M9" s="149">
        <v>17.399999999999999</v>
      </c>
      <c r="N9" s="149">
        <v>20.72</v>
      </c>
      <c r="O9" s="149">
        <v>17.625</v>
      </c>
      <c r="P9" s="149">
        <v>17.7</v>
      </c>
      <c r="Q9" s="149">
        <v>18.2</v>
      </c>
      <c r="R9" s="149">
        <v>26.41</v>
      </c>
    </row>
    <row r="10" spans="1:18" x14ac:dyDescent="0.3">
      <c r="A10" s="1"/>
      <c r="B10" s="151" t="s">
        <v>1620</v>
      </c>
      <c r="C10" s="149">
        <v>16</v>
      </c>
      <c r="D10" s="149">
        <v>19.991</v>
      </c>
      <c r="E10" s="149">
        <v>19.991</v>
      </c>
      <c r="F10" s="149">
        <v>18</v>
      </c>
      <c r="G10" s="149">
        <v>18</v>
      </c>
      <c r="H10" s="149">
        <v>18</v>
      </c>
      <c r="I10" s="149">
        <v>18</v>
      </c>
      <c r="J10" s="149">
        <v>17.5</v>
      </c>
      <c r="K10" s="149">
        <v>30.03</v>
      </c>
      <c r="L10" s="149">
        <v>17.2</v>
      </c>
      <c r="M10" s="149">
        <v>18.100000000000001</v>
      </c>
      <c r="N10" s="149">
        <v>20.74</v>
      </c>
      <c r="O10" s="149">
        <v>17.7</v>
      </c>
      <c r="P10" s="149">
        <v>17.7</v>
      </c>
      <c r="Q10" s="149">
        <v>18.3</v>
      </c>
      <c r="R10" s="149">
        <v>26.41</v>
      </c>
    </row>
    <row r="11" spans="1:18" x14ac:dyDescent="0.3">
      <c r="A11" s="1"/>
      <c r="B11" s="151" t="s">
        <v>347</v>
      </c>
      <c r="C11" s="149">
        <v>16</v>
      </c>
      <c r="D11" s="149">
        <v>20.11</v>
      </c>
      <c r="E11" s="149">
        <v>20.11</v>
      </c>
      <c r="F11" s="149">
        <v>18</v>
      </c>
      <c r="G11" s="149">
        <v>18</v>
      </c>
      <c r="H11" s="149">
        <v>18</v>
      </c>
      <c r="I11" s="149">
        <v>18</v>
      </c>
      <c r="J11" s="149">
        <v>17.399999999999999</v>
      </c>
      <c r="K11" s="149">
        <v>30.14</v>
      </c>
      <c r="L11" s="149">
        <v>17.399999999999999</v>
      </c>
      <c r="M11" s="149">
        <v>17.600000000000001</v>
      </c>
      <c r="N11" s="149">
        <v>20.77</v>
      </c>
      <c r="O11" s="149">
        <v>17.824999999999999</v>
      </c>
      <c r="P11" s="149">
        <v>17.899999999999999</v>
      </c>
      <c r="Q11" s="149">
        <v>18.2</v>
      </c>
      <c r="R11" s="149">
        <v>26.47</v>
      </c>
    </row>
    <row r="12" spans="1:18" x14ac:dyDescent="0.3">
      <c r="A12" s="1"/>
      <c r="B12" s="151" t="s">
        <v>1621</v>
      </c>
      <c r="C12" s="149">
        <v>16</v>
      </c>
      <c r="D12" s="149">
        <v>19.683</v>
      </c>
      <c r="E12" s="149">
        <v>19.683</v>
      </c>
      <c r="F12" s="149">
        <v>18</v>
      </c>
      <c r="G12" s="149">
        <v>18</v>
      </c>
      <c r="H12" s="149">
        <v>18</v>
      </c>
      <c r="I12" s="149">
        <v>18</v>
      </c>
      <c r="J12" s="149">
        <v>17.5</v>
      </c>
      <c r="K12" s="149">
        <v>29.75</v>
      </c>
      <c r="L12" s="149">
        <v>17.2</v>
      </c>
      <c r="M12" s="149">
        <v>18</v>
      </c>
      <c r="N12" s="149">
        <v>20.79</v>
      </c>
      <c r="O12" s="149">
        <v>17.524999999999999</v>
      </c>
      <c r="P12" s="149">
        <v>18</v>
      </c>
      <c r="Q12" s="149">
        <v>18.2</v>
      </c>
      <c r="R12" s="149">
        <v>26.43</v>
      </c>
    </row>
    <row r="13" spans="1:18" x14ac:dyDescent="0.3">
      <c r="A13" s="1"/>
      <c r="B13" s="151" t="s">
        <v>1622</v>
      </c>
      <c r="C13" s="149">
        <v>16</v>
      </c>
      <c r="D13" s="149">
        <v>19.446999999999999</v>
      </c>
      <c r="E13" s="149">
        <v>19.446999999999999</v>
      </c>
      <c r="F13" s="149">
        <v>17.899999999999999</v>
      </c>
      <c r="G13" s="149">
        <v>17.899999999999999</v>
      </c>
      <c r="H13" s="149">
        <v>17.899999999999999</v>
      </c>
      <c r="I13" s="149">
        <v>17.899999999999999</v>
      </c>
      <c r="J13" s="149">
        <v>17.600000000000001</v>
      </c>
      <c r="K13" s="149">
        <v>29.3</v>
      </c>
      <c r="L13" s="149">
        <v>17.3</v>
      </c>
      <c r="M13" s="149">
        <v>17.399999999999999</v>
      </c>
      <c r="N13" s="149">
        <v>20.79</v>
      </c>
      <c r="O13" s="149">
        <v>17.600000000000001</v>
      </c>
      <c r="P13" s="149">
        <v>17.600000000000001</v>
      </c>
      <c r="Q13" s="149">
        <v>18.2</v>
      </c>
      <c r="R13" s="149">
        <v>26.59</v>
      </c>
    </row>
    <row r="14" spans="1:18" x14ac:dyDescent="0.3">
      <c r="A14" s="1"/>
      <c r="B14" s="151" t="s">
        <v>1623</v>
      </c>
      <c r="C14" s="149">
        <v>16</v>
      </c>
      <c r="D14" s="149">
        <v>19.46</v>
      </c>
      <c r="E14" s="149">
        <v>19.46</v>
      </c>
      <c r="F14" s="149">
        <v>17.7</v>
      </c>
      <c r="G14" s="149">
        <v>17.7</v>
      </c>
      <c r="H14" s="149">
        <v>17.7</v>
      </c>
      <c r="I14" s="149">
        <v>17.7</v>
      </c>
      <c r="J14" s="149">
        <v>17.7</v>
      </c>
      <c r="K14" s="149">
        <v>30.34</v>
      </c>
      <c r="L14" s="149">
        <v>17.399999999999999</v>
      </c>
      <c r="M14" s="149">
        <v>17.600000000000001</v>
      </c>
      <c r="N14" s="149">
        <v>20.74</v>
      </c>
      <c r="O14" s="149">
        <v>17.524999999999999</v>
      </c>
      <c r="P14" s="149">
        <v>17.5</v>
      </c>
      <c r="Q14" s="149">
        <v>18.2</v>
      </c>
      <c r="R14" s="149">
        <v>26.65</v>
      </c>
    </row>
    <row r="15" spans="1:18" x14ac:dyDescent="0.3">
      <c r="A15" s="1"/>
      <c r="B15" s="151" t="s">
        <v>366</v>
      </c>
      <c r="C15" s="149">
        <v>16</v>
      </c>
      <c r="D15" s="149">
        <v>19.47</v>
      </c>
      <c r="E15" s="149">
        <v>19.47</v>
      </c>
      <c r="F15" s="149">
        <v>18.100000000000001</v>
      </c>
      <c r="G15" s="149">
        <v>18.100000000000001</v>
      </c>
      <c r="H15" s="149">
        <v>18.100000000000001</v>
      </c>
      <c r="I15" s="149">
        <v>18.100000000000001</v>
      </c>
      <c r="J15" s="149">
        <v>17.8</v>
      </c>
      <c r="K15" s="149">
        <v>29.63</v>
      </c>
      <c r="L15" s="149">
        <v>17.3</v>
      </c>
      <c r="M15" s="149">
        <v>17.5</v>
      </c>
      <c r="N15" s="149">
        <v>20.61</v>
      </c>
      <c r="O15" s="149">
        <v>17.5</v>
      </c>
      <c r="P15" s="149">
        <v>17.600000000000001</v>
      </c>
      <c r="Q15" s="149">
        <v>18.3</v>
      </c>
      <c r="R15" s="149">
        <v>26.71</v>
      </c>
    </row>
    <row r="16" spans="1:18" x14ac:dyDescent="0.3">
      <c r="A16" s="1"/>
      <c r="B16" s="151" t="s">
        <v>1624</v>
      </c>
      <c r="C16" s="149">
        <v>17</v>
      </c>
      <c r="D16" s="149">
        <v>19.291</v>
      </c>
      <c r="E16" s="149">
        <v>19.291</v>
      </c>
      <c r="F16" s="149">
        <v>18.3</v>
      </c>
      <c r="G16" s="149">
        <v>18.3</v>
      </c>
      <c r="H16" s="149">
        <v>18.3</v>
      </c>
      <c r="I16" s="149">
        <v>18.3</v>
      </c>
      <c r="J16" s="149">
        <v>18.100000000000001</v>
      </c>
      <c r="K16" s="149">
        <v>29.62</v>
      </c>
      <c r="L16" s="149">
        <v>17.3</v>
      </c>
      <c r="M16" s="149">
        <v>17.600000000000001</v>
      </c>
      <c r="N16" s="149">
        <v>20.6</v>
      </c>
      <c r="O16" s="149">
        <v>17.574999999999999</v>
      </c>
      <c r="P16" s="149">
        <v>17.8</v>
      </c>
      <c r="Q16" s="149">
        <v>18.3</v>
      </c>
      <c r="R16" s="149">
        <v>27.25</v>
      </c>
    </row>
    <row r="17" spans="1:18" x14ac:dyDescent="0.3">
      <c r="A17" s="1"/>
      <c r="B17" s="151" t="s">
        <v>222</v>
      </c>
      <c r="C17" s="149">
        <v>18</v>
      </c>
      <c r="D17" s="149">
        <v>19.292000000000002</v>
      </c>
      <c r="E17" s="149">
        <v>19.292000000000002</v>
      </c>
      <c r="F17" s="149">
        <v>18.600000000000001</v>
      </c>
      <c r="G17" s="149">
        <v>18.600000000000001</v>
      </c>
      <c r="H17" s="149">
        <v>18.600000000000001</v>
      </c>
      <c r="I17" s="149">
        <v>18.600000000000001</v>
      </c>
      <c r="J17" s="149">
        <v>18.399999999999999</v>
      </c>
      <c r="K17" s="149">
        <v>29.65</v>
      </c>
      <c r="L17" s="149">
        <v>17.7</v>
      </c>
      <c r="M17" s="149">
        <v>17.8</v>
      </c>
      <c r="N17" s="149">
        <v>20.8</v>
      </c>
      <c r="O17" s="149">
        <v>17.7</v>
      </c>
      <c r="P17" s="149">
        <v>18.3</v>
      </c>
      <c r="Q17" s="149">
        <v>18.399999999999999</v>
      </c>
      <c r="R17" s="149">
        <v>28.38</v>
      </c>
    </row>
    <row r="18" spans="1:18" x14ac:dyDescent="0.3">
      <c r="A18" s="1"/>
      <c r="B18" s="151" t="s">
        <v>490</v>
      </c>
      <c r="C18" s="149">
        <v>18</v>
      </c>
      <c r="D18" s="149">
        <v>20.212</v>
      </c>
      <c r="E18" s="149">
        <v>20.212</v>
      </c>
      <c r="F18" s="149">
        <v>19.3</v>
      </c>
      <c r="G18" s="149">
        <v>19.3</v>
      </c>
      <c r="H18" s="149">
        <v>19.3</v>
      </c>
      <c r="I18" s="149">
        <v>19.3</v>
      </c>
      <c r="J18" s="149">
        <v>18.7</v>
      </c>
      <c r="K18" s="149">
        <v>30.83</v>
      </c>
      <c r="L18" s="149">
        <v>18.7</v>
      </c>
      <c r="M18" s="149">
        <v>18.600000000000001</v>
      </c>
      <c r="N18" s="149">
        <v>21.39</v>
      </c>
      <c r="O18" s="149">
        <v>18.024999999999999</v>
      </c>
      <c r="P18" s="149">
        <v>19.5</v>
      </c>
      <c r="Q18" s="149">
        <v>19</v>
      </c>
      <c r="R18" s="149">
        <v>29.91</v>
      </c>
    </row>
    <row r="19" spans="1:18" x14ac:dyDescent="0.3">
      <c r="A19" s="1"/>
      <c r="B19" s="151" t="s">
        <v>1625</v>
      </c>
      <c r="C19" s="149">
        <v>20</v>
      </c>
      <c r="D19" s="149">
        <v>21.72</v>
      </c>
      <c r="E19" s="149">
        <v>21.72</v>
      </c>
      <c r="F19" s="149">
        <v>19.8</v>
      </c>
      <c r="G19" s="149">
        <v>19.8</v>
      </c>
      <c r="H19" s="149">
        <v>19.8</v>
      </c>
      <c r="I19" s="149">
        <v>19.8</v>
      </c>
      <c r="J19" s="149">
        <v>18.8</v>
      </c>
      <c r="K19" s="149">
        <v>32.15</v>
      </c>
      <c r="L19" s="149">
        <v>19.3</v>
      </c>
      <c r="M19" s="149">
        <v>20.5</v>
      </c>
      <c r="N19" s="149">
        <v>21.87</v>
      </c>
      <c r="O19" s="149">
        <v>18.2</v>
      </c>
      <c r="P19" s="149">
        <v>19.600000000000001</v>
      </c>
      <c r="Q19" s="149">
        <v>20</v>
      </c>
      <c r="R19" s="149">
        <v>31.13</v>
      </c>
    </row>
    <row r="20" spans="1:18" x14ac:dyDescent="0.3">
      <c r="A20" s="1"/>
      <c r="B20" s="151" t="s">
        <v>1626</v>
      </c>
      <c r="C20" s="149">
        <v>20</v>
      </c>
      <c r="D20" s="149">
        <v>23.824999999999999</v>
      </c>
      <c r="E20" s="149">
        <v>23.824999999999999</v>
      </c>
      <c r="F20" s="149">
        <v>20.3</v>
      </c>
      <c r="G20" s="149">
        <v>20.3</v>
      </c>
      <c r="H20" s="149">
        <v>20.3</v>
      </c>
      <c r="I20" s="149">
        <v>20.3</v>
      </c>
      <c r="J20" s="149">
        <v>19.2</v>
      </c>
      <c r="K20" s="149">
        <v>32.299999999999997</v>
      </c>
      <c r="L20" s="149">
        <v>19.7</v>
      </c>
      <c r="M20" s="149">
        <v>21</v>
      </c>
      <c r="N20" s="149">
        <v>22.37</v>
      </c>
      <c r="O20" s="149">
        <v>18.637</v>
      </c>
      <c r="P20" s="149">
        <v>20.7</v>
      </c>
      <c r="Q20" s="149">
        <v>21.1</v>
      </c>
      <c r="R20" s="149">
        <v>31.17</v>
      </c>
    </row>
    <row r="21" spans="1:18" x14ac:dyDescent="0.3">
      <c r="A21" s="1"/>
      <c r="B21" s="151" t="s">
        <v>384</v>
      </c>
      <c r="C21" s="149">
        <v>21</v>
      </c>
      <c r="D21" s="149">
        <v>24.448</v>
      </c>
      <c r="E21" s="149">
        <v>24.448</v>
      </c>
      <c r="F21" s="149">
        <v>20.6</v>
      </c>
      <c r="G21" s="149">
        <v>20.6</v>
      </c>
      <c r="H21" s="149">
        <v>20.6</v>
      </c>
      <c r="I21" s="149">
        <v>20.6</v>
      </c>
      <c r="J21" s="149">
        <v>19.600000000000001</v>
      </c>
      <c r="K21" s="149">
        <v>32.42</v>
      </c>
      <c r="L21" s="149">
        <v>20.5</v>
      </c>
      <c r="M21" s="149">
        <v>21.8</v>
      </c>
      <c r="N21" s="149">
        <v>22.81</v>
      </c>
      <c r="O21" s="149">
        <v>19.600000000000001</v>
      </c>
      <c r="P21" s="149">
        <v>20.6</v>
      </c>
      <c r="Q21" s="149">
        <v>22.3</v>
      </c>
      <c r="R21" s="149">
        <v>31.6</v>
      </c>
    </row>
    <row r="22" spans="1:18" x14ac:dyDescent="0.3">
      <c r="A22" s="1"/>
      <c r="B22" s="151" t="s">
        <v>1627</v>
      </c>
      <c r="C22" s="149">
        <v>26</v>
      </c>
      <c r="D22" s="149">
        <v>23.783000000000001</v>
      </c>
      <c r="E22" s="149">
        <v>23.783000000000001</v>
      </c>
      <c r="F22" s="149">
        <v>20.100000000000001</v>
      </c>
      <c r="G22" s="149">
        <v>20.100000000000001</v>
      </c>
      <c r="H22" s="149">
        <v>20.100000000000001</v>
      </c>
      <c r="I22" s="149">
        <v>20.100000000000001</v>
      </c>
      <c r="J22" s="149">
        <v>19.600000000000001</v>
      </c>
      <c r="K22" s="149">
        <v>32.17</v>
      </c>
      <c r="L22" s="149">
        <v>20.100000000000001</v>
      </c>
      <c r="M22" s="149">
        <v>21.8</v>
      </c>
      <c r="N22" s="149">
        <v>23.38</v>
      </c>
      <c r="O22" s="149">
        <v>20.85</v>
      </c>
      <c r="P22" s="149">
        <v>21.3</v>
      </c>
      <c r="Q22" s="149">
        <v>23.2</v>
      </c>
      <c r="R22" s="149">
        <v>31.64</v>
      </c>
    </row>
    <row r="23" spans="1:18" x14ac:dyDescent="0.3">
      <c r="A23" s="1"/>
      <c r="B23" s="151" t="s">
        <v>456</v>
      </c>
      <c r="C23" s="149">
        <v>28</v>
      </c>
      <c r="D23" s="149">
        <v>23.036000000000001</v>
      </c>
      <c r="E23" s="149">
        <v>23.036000000000001</v>
      </c>
      <c r="F23" s="149">
        <v>20.8</v>
      </c>
      <c r="G23" s="149">
        <v>20.8</v>
      </c>
      <c r="H23" s="149">
        <v>20.8</v>
      </c>
      <c r="I23" s="149">
        <v>20.8</v>
      </c>
      <c r="J23" s="149">
        <v>19.3</v>
      </c>
      <c r="K23" s="149">
        <v>32.659999999999997</v>
      </c>
      <c r="L23" s="149">
        <v>21.4</v>
      </c>
      <c r="M23" s="149">
        <v>22.7</v>
      </c>
      <c r="N23" s="149">
        <v>24.28</v>
      </c>
      <c r="O23" s="149">
        <v>20.9</v>
      </c>
      <c r="P23" s="149">
        <v>22.5</v>
      </c>
      <c r="Q23" s="149">
        <v>23.6</v>
      </c>
      <c r="R23" s="149">
        <v>32.17</v>
      </c>
    </row>
    <row r="24" spans="1:18" x14ac:dyDescent="0.3">
      <c r="A24" s="1"/>
      <c r="B24" s="151" t="s">
        <v>1628</v>
      </c>
      <c r="C24" s="149">
        <v>28</v>
      </c>
      <c r="D24" s="149">
        <v>23.158000000000001</v>
      </c>
      <c r="E24" s="149">
        <v>23.158000000000001</v>
      </c>
      <c r="F24" s="149">
        <v>21.3</v>
      </c>
      <c r="G24" s="149">
        <v>21.3</v>
      </c>
      <c r="H24" s="149">
        <v>21.3</v>
      </c>
      <c r="I24" s="149">
        <v>21.3</v>
      </c>
      <c r="J24" s="149">
        <v>20.100000000000001</v>
      </c>
      <c r="K24" s="149">
        <v>32.03</v>
      </c>
      <c r="L24" s="149">
        <v>22.2</v>
      </c>
      <c r="M24" s="149">
        <v>22.4</v>
      </c>
      <c r="N24" s="149">
        <v>25.08</v>
      </c>
      <c r="O24" s="149">
        <v>19.625</v>
      </c>
      <c r="P24" s="149">
        <v>21.3</v>
      </c>
      <c r="Q24" s="149">
        <v>24.4</v>
      </c>
      <c r="R24" s="149">
        <v>30.93</v>
      </c>
    </row>
    <row r="25" spans="1:18" x14ac:dyDescent="0.3">
      <c r="A25" s="1"/>
      <c r="B25" s="151" t="s">
        <v>223</v>
      </c>
      <c r="C25" s="149">
        <v>28</v>
      </c>
      <c r="D25" s="149">
        <v>1.5249999999999999</v>
      </c>
      <c r="E25" s="149">
        <v>1.5249999999999999</v>
      </c>
      <c r="F25" s="149">
        <v>21.1</v>
      </c>
      <c r="G25" s="149">
        <v>21.1</v>
      </c>
      <c r="H25" s="149">
        <v>21.1</v>
      </c>
      <c r="I25" s="149">
        <v>21.1</v>
      </c>
      <c r="J25" s="149">
        <v>18.899999999999999</v>
      </c>
      <c r="K25" s="149">
        <v>32.200000000000003</v>
      </c>
      <c r="L25" s="149">
        <v>20.8</v>
      </c>
      <c r="M25" s="149">
        <v>22.6</v>
      </c>
      <c r="N25" s="149">
        <v>25.15</v>
      </c>
      <c r="O25" s="149">
        <v>20.65</v>
      </c>
      <c r="P25" s="149">
        <v>20.7</v>
      </c>
      <c r="Q25" s="149">
        <v>25.1</v>
      </c>
      <c r="R25" s="149">
        <v>30.66</v>
      </c>
    </row>
    <row r="26" spans="1:18" x14ac:dyDescent="0.3">
      <c r="A26" s="1"/>
      <c r="B26" s="151" t="s">
        <v>335</v>
      </c>
      <c r="C26" s="149">
        <v>27</v>
      </c>
      <c r="D26" s="149">
        <v>22.645</v>
      </c>
      <c r="E26" s="149">
        <v>22.645</v>
      </c>
      <c r="F26" s="149">
        <v>20</v>
      </c>
      <c r="G26" s="149">
        <v>20</v>
      </c>
      <c r="H26" s="149">
        <v>20</v>
      </c>
      <c r="I26" s="149">
        <v>20</v>
      </c>
      <c r="J26" s="149">
        <v>18.600000000000001</v>
      </c>
      <c r="K26" s="149">
        <v>31.44</v>
      </c>
      <c r="L26" s="149">
        <v>20</v>
      </c>
      <c r="M26" s="149">
        <v>19.899999999999999</v>
      </c>
      <c r="N26" s="149">
        <v>25.31</v>
      </c>
      <c r="O26" s="149">
        <v>21.161999999999999</v>
      </c>
      <c r="P26" s="149">
        <v>21</v>
      </c>
      <c r="Q26" s="149">
        <v>20.6</v>
      </c>
      <c r="R26" s="149">
        <v>28.91</v>
      </c>
    </row>
    <row r="27" spans="1:18" x14ac:dyDescent="0.3">
      <c r="A27" s="1"/>
      <c r="B27" s="151" t="s">
        <v>1629</v>
      </c>
      <c r="C27" s="149">
        <v>23</v>
      </c>
      <c r="D27" s="149">
        <v>21.469000000000001</v>
      </c>
      <c r="E27" s="149">
        <v>21.469000000000001</v>
      </c>
      <c r="F27" s="149">
        <v>19.8</v>
      </c>
      <c r="G27" s="149">
        <v>19.8</v>
      </c>
      <c r="H27" s="149">
        <v>19.8</v>
      </c>
      <c r="I27" s="149">
        <v>19.8</v>
      </c>
      <c r="J27" s="149">
        <v>18.399999999999999</v>
      </c>
      <c r="K27" s="149">
        <v>30.74</v>
      </c>
      <c r="L27" s="149">
        <v>19</v>
      </c>
      <c r="M27" s="149">
        <v>18.600000000000001</v>
      </c>
      <c r="N27" s="149">
        <v>24.97</v>
      </c>
      <c r="O27" s="149">
        <v>19.875</v>
      </c>
      <c r="P27" s="149">
        <v>19.5</v>
      </c>
      <c r="Q27" s="149">
        <v>18.5</v>
      </c>
      <c r="R27" s="149">
        <v>27.78</v>
      </c>
    </row>
    <row r="28" spans="1:18" x14ac:dyDescent="0.3">
      <c r="A28" s="1"/>
      <c r="B28" s="151" t="s">
        <v>1630</v>
      </c>
      <c r="C28" s="149">
        <v>22</v>
      </c>
      <c r="D28" s="149">
        <v>20.678999999999998</v>
      </c>
      <c r="E28" s="149">
        <v>20.678999999999998</v>
      </c>
      <c r="F28" s="149">
        <v>19.5</v>
      </c>
      <c r="G28" s="149">
        <v>19.5</v>
      </c>
      <c r="H28" s="149">
        <v>19.5</v>
      </c>
      <c r="I28" s="149">
        <v>19.5</v>
      </c>
      <c r="J28" s="149">
        <v>18.399999999999999</v>
      </c>
      <c r="K28" s="149">
        <v>30.17</v>
      </c>
      <c r="L28" s="149">
        <v>18.600000000000001</v>
      </c>
      <c r="M28" s="149">
        <v>18.8</v>
      </c>
      <c r="N28" s="149">
        <v>24.34</v>
      </c>
      <c r="O28" s="149">
        <v>19.074999999999999</v>
      </c>
      <c r="P28" s="149">
        <v>19</v>
      </c>
      <c r="Q28" s="149">
        <v>18</v>
      </c>
      <c r="R28" s="149">
        <v>27.32</v>
      </c>
    </row>
    <row r="29" spans="1:18" x14ac:dyDescent="0.3">
      <c r="A29" s="1"/>
      <c r="B29" s="151" t="s">
        <v>1631</v>
      </c>
      <c r="C29" s="149">
        <v>21</v>
      </c>
      <c r="D29" s="149">
        <v>20.495000000000001</v>
      </c>
      <c r="E29" s="149">
        <v>20.495000000000001</v>
      </c>
      <c r="F29" s="149">
        <v>19.5</v>
      </c>
      <c r="G29" s="149">
        <v>19.5</v>
      </c>
      <c r="H29" s="149">
        <v>19.5</v>
      </c>
      <c r="I29" s="149">
        <v>19.5</v>
      </c>
      <c r="J29" s="149">
        <v>18.399999999999999</v>
      </c>
      <c r="K29" s="149">
        <v>30.17</v>
      </c>
      <c r="L29" s="149">
        <v>18.2</v>
      </c>
      <c r="M29" s="149">
        <v>18.2</v>
      </c>
      <c r="N29" s="149">
        <v>23.77</v>
      </c>
      <c r="O29" s="149">
        <v>18.75</v>
      </c>
      <c r="P29" s="149">
        <v>18.8</v>
      </c>
      <c r="Q29" s="149">
        <v>17.3</v>
      </c>
      <c r="R29" s="149">
        <v>27</v>
      </c>
    </row>
    <row r="30" spans="1:18" x14ac:dyDescent="0.3">
      <c r="A30" s="1"/>
      <c r="B30" s="151" t="s">
        <v>1632</v>
      </c>
      <c r="C30" s="149">
        <v>18</v>
      </c>
      <c r="D30" s="149">
        <v>20.213999999999999</v>
      </c>
      <c r="E30" s="149">
        <v>20.213999999999999</v>
      </c>
      <c r="F30" s="149">
        <v>19.2</v>
      </c>
      <c r="G30" s="149">
        <v>19.2</v>
      </c>
      <c r="H30" s="149">
        <v>19.2</v>
      </c>
      <c r="I30" s="149">
        <v>19.2</v>
      </c>
      <c r="J30" s="149">
        <v>18.100000000000001</v>
      </c>
      <c r="K30" s="149">
        <v>30.31</v>
      </c>
      <c r="L30" s="149">
        <v>18</v>
      </c>
      <c r="M30" s="149">
        <v>18.2</v>
      </c>
      <c r="N30" s="149">
        <v>23.32</v>
      </c>
      <c r="O30" s="149">
        <v>18.600000000000001</v>
      </c>
      <c r="P30" s="149">
        <v>18.600000000000001</v>
      </c>
      <c r="Q30" s="149">
        <v>17.7</v>
      </c>
      <c r="R30" s="149">
        <v>26.82</v>
      </c>
    </row>
    <row r="31" spans="1:18" x14ac:dyDescent="0.3">
      <c r="A31" s="1"/>
      <c r="B31" s="151" t="s">
        <v>1633</v>
      </c>
      <c r="C31" s="149">
        <v>18</v>
      </c>
      <c r="D31" s="149">
        <v>19.994</v>
      </c>
      <c r="E31" s="149">
        <v>19.994</v>
      </c>
      <c r="F31" s="149">
        <v>18.899999999999999</v>
      </c>
      <c r="G31" s="149">
        <v>18.899999999999999</v>
      </c>
      <c r="H31" s="149">
        <v>18.899999999999999</v>
      </c>
      <c r="I31" s="149">
        <v>18.899999999999999</v>
      </c>
      <c r="J31" s="149">
        <v>18.100000000000001</v>
      </c>
      <c r="K31" s="149">
        <v>28.93</v>
      </c>
      <c r="L31" s="149">
        <v>17.8</v>
      </c>
      <c r="M31" s="149">
        <v>17.899999999999999</v>
      </c>
      <c r="N31" s="149">
        <v>22.99</v>
      </c>
      <c r="O31" s="149">
        <v>18.8</v>
      </c>
      <c r="P31" s="149">
        <v>18.7</v>
      </c>
      <c r="Q31" s="149">
        <v>18.600000000000001</v>
      </c>
      <c r="R31" s="149">
        <v>26.45</v>
      </c>
    </row>
    <row r="32" spans="1:18" x14ac:dyDescent="0.3">
      <c r="A32" s="1"/>
      <c r="B32" s="151" t="s">
        <v>1634</v>
      </c>
      <c r="C32" s="149">
        <v>18</v>
      </c>
      <c r="D32" s="149">
        <v>19.837</v>
      </c>
      <c r="E32" s="149">
        <v>19.837</v>
      </c>
      <c r="F32" s="149">
        <v>18.5</v>
      </c>
      <c r="G32" s="149">
        <v>18.5</v>
      </c>
      <c r="H32" s="149">
        <v>18.5</v>
      </c>
      <c r="I32" s="149">
        <v>18.5</v>
      </c>
      <c r="J32" s="149">
        <v>17.899999999999999</v>
      </c>
      <c r="K32" s="149">
        <v>29.53</v>
      </c>
      <c r="L32" s="149">
        <v>17.5</v>
      </c>
      <c r="M32" s="149">
        <v>17.8</v>
      </c>
      <c r="N32" s="149">
        <v>22.75</v>
      </c>
      <c r="O32" s="149">
        <v>18.5</v>
      </c>
      <c r="P32" s="149">
        <v>18.2</v>
      </c>
      <c r="Q32" s="149">
        <v>18.7</v>
      </c>
      <c r="R32" s="149">
        <v>26.45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1636</v>
      </c>
      <c r="C5" s="1"/>
      <c r="D5" s="1"/>
      <c r="E5" s="1"/>
      <c r="F5" s="1"/>
      <c r="G5" s="1"/>
      <c r="H5" s="1"/>
    </row>
    <row r="6" spans="1:8" x14ac:dyDescent="0.3">
      <c r="A6" s="1"/>
      <c r="B6" s="1"/>
      <c r="C6" s="1"/>
      <c r="D6" s="1"/>
      <c r="E6" s="1"/>
      <c r="F6" s="1"/>
      <c r="G6" s="1"/>
      <c r="H6" s="1"/>
    </row>
    <row r="7" spans="1:8" ht="45" customHeight="1" x14ac:dyDescent="0.3">
      <c r="A7" s="1"/>
      <c r="B7" s="3" t="s">
        <v>77</v>
      </c>
      <c r="C7" s="3" t="s">
        <v>3</v>
      </c>
      <c r="D7" s="3" t="s">
        <v>1637</v>
      </c>
      <c r="E7" s="3" t="s">
        <v>1638</v>
      </c>
      <c r="F7" s="3" t="s">
        <v>1639</v>
      </c>
      <c r="G7" s="3" t="s">
        <v>8</v>
      </c>
      <c r="H7" s="3" t="s">
        <v>1534</v>
      </c>
    </row>
    <row r="8" spans="1:8" x14ac:dyDescent="0.3">
      <c r="A8" s="1"/>
      <c r="B8" s="4" t="s">
        <v>81</v>
      </c>
      <c r="C8" s="152" t="s">
        <v>23</v>
      </c>
      <c r="D8" s="152" t="s">
        <v>1640</v>
      </c>
      <c r="E8" s="149">
        <v>130</v>
      </c>
      <c r="F8" s="4" t="s">
        <v>366</v>
      </c>
      <c r="G8" s="4" t="s">
        <v>1641</v>
      </c>
      <c r="H8" s="153"/>
    </row>
    <row r="9" spans="1:8" x14ac:dyDescent="0.3">
      <c r="A9" s="1"/>
      <c r="B9" s="4" t="s">
        <v>81</v>
      </c>
      <c r="C9" s="152" t="s">
        <v>92</v>
      </c>
      <c r="D9" s="152" t="s">
        <v>1642</v>
      </c>
      <c r="E9" s="149">
        <v>339.8</v>
      </c>
      <c r="F9" s="4" t="s">
        <v>366</v>
      </c>
      <c r="G9" s="4" t="s">
        <v>1641</v>
      </c>
      <c r="H9" s="153"/>
    </row>
    <row r="10" spans="1:8" x14ac:dyDescent="0.3">
      <c r="A10" s="1"/>
      <c r="B10" s="4" t="s">
        <v>81</v>
      </c>
      <c r="C10" s="152" t="s">
        <v>99</v>
      </c>
      <c r="D10" s="152" t="s">
        <v>1643</v>
      </c>
      <c r="E10" s="149">
        <v>3942.3150000000001</v>
      </c>
      <c r="F10" s="4" t="s">
        <v>366</v>
      </c>
      <c r="G10" s="4" t="s">
        <v>1641</v>
      </c>
      <c r="H10" s="153"/>
    </row>
    <row r="11" spans="1:8" x14ac:dyDescent="0.3">
      <c r="A11" s="1"/>
      <c r="B11" s="4" t="s">
        <v>81</v>
      </c>
      <c r="C11" s="152" t="s">
        <v>111</v>
      </c>
      <c r="D11" s="152" t="s">
        <v>1644</v>
      </c>
      <c r="E11" s="149">
        <v>2380</v>
      </c>
      <c r="F11" s="4" t="s">
        <v>366</v>
      </c>
      <c r="G11" s="4" t="s">
        <v>1641</v>
      </c>
      <c r="H11" s="153"/>
    </row>
    <row r="12" spans="1:8" x14ac:dyDescent="0.3">
      <c r="A12" s="1"/>
      <c r="B12" s="4" t="s">
        <v>81</v>
      </c>
      <c r="C12" s="152" t="s">
        <v>115</v>
      </c>
      <c r="D12" s="152" t="s">
        <v>1645</v>
      </c>
      <c r="E12" s="149">
        <v>3737</v>
      </c>
      <c r="F12" s="4" t="s">
        <v>366</v>
      </c>
      <c r="G12" s="4" t="s">
        <v>1641</v>
      </c>
      <c r="H12" s="153"/>
    </row>
    <row r="13" spans="1:8" x14ac:dyDescent="0.3">
      <c r="A13" s="1"/>
      <c r="B13" s="4" t="s">
        <v>81</v>
      </c>
      <c r="C13" s="152" t="s">
        <v>115</v>
      </c>
      <c r="D13" s="152" t="s">
        <v>1646</v>
      </c>
      <c r="E13" s="149">
        <v>1337</v>
      </c>
      <c r="F13" s="4" t="s">
        <v>366</v>
      </c>
      <c r="G13" s="4" t="s">
        <v>1641</v>
      </c>
      <c r="H13" s="153"/>
    </row>
    <row r="14" spans="1:8" x14ac:dyDescent="0.3">
      <c r="A14" s="1"/>
      <c r="B14" s="4" t="s">
        <v>81</v>
      </c>
      <c r="C14" s="152" t="s">
        <v>642</v>
      </c>
      <c r="D14" s="152" t="s">
        <v>1647</v>
      </c>
      <c r="E14" s="149">
        <v>200</v>
      </c>
      <c r="F14" s="4" t="s">
        <v>366</v>
      </c>
      <c r="G14" s="4" t="s">
        <v>1641</v>
      </c>
      <c r="H14" s="153"/>
    </row>
    <row r="15" spans="1:8" x14ac:dyDescent="0.3">
      <c r="A15" s="1"/>
      <c r="B15" s="4" t="s">
        <v>81</v>
      </c>
      <c r="C15" s="152" t="s">
        <v>150</v>
      </c>
      <c r="D15" s="152" t="s">
        <v>1648</v>
      </c>
      <c r="E15" s="149">
        <v>1275</v>
      </c>
      <c r="F15" s="4" t="s">
        <v>366</v>
      </c>
      <c r="G15" s="4" t="s">
        <v>1641</v>
      </c>
      <c r="H15" s="153"/>
    </row>
    <row r="16" spans="1:8" x14ac:dyDescent="0.3">
      <c r="A16" s="1"/>
      <c r="B16" s="4" t="s">
        <v>81</v>
      </c>
      <c r="C16" s="152" t="s">
        <v>154</v>
      </c>
      <c r="D16" s="152" t="s">
        <v>1649</v>
      </c>
      <c r="E16" s="149">
        <v>538.02</v>
      </c>
      <c r="F16" s="4" t="s">
        <v>366</v>
      </c>
      <c r="G16" s="4" t="s">
        <v>1641</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9" t="s">
        <v>1650</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row>
    <row r="5" spans="1:40" ht="22.05" hidden="1" customHeight="1" x14ac:dyDescent="0.3">
      <c r="A5" s="203" t="s">
        <v>77</v>
      </c>
      <c r="B5" s="203" t="s">
        <v>584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3"/>
      <c r="B6" s="203"/>
      <c r="C6" s="228" t="s">
        <v>640</v>
      </c>
      <c r="D6" s="228" t="s">
        <v>171</v>
      </c>
      <c r="E6" s="228" t="s">
        <v>641</v>
      </c>
      <c r="F6" s="228" t="s">
        <v>638</v>
      </c>
      <c r="G6" s="228" t="s">
        <v>608</v>
      </c>
      <c r="H6" s="228" t="s">
        <v>632</v>
      </c>
      <c r="I6" s="228"/>
      <c r="J6" s="228" t="s">
        <v>609</v>
      </c>
      <c r="K6" s="228" t="s">
        <v>99</v>
      </c>
      <c r="L6" s="228"/>
      <c r="M6" s="228"/>
      <c r="N6" s="228"/>
      <c r="O6" s="228"/>
      <c r="P6" s="228" t="s">
        <v>610</v>
      </c>
      <c r="Q6" s="228" t="s">
        <v>353</v>
      </c>
      <c r="R6" s="228" t="s">
        <v>358</v>
      </c>
      <c r="S6" s="228" t="s">
        <v>634</v>
      </c>
      <c r="T6" s="228" t="s">
        <v>611</v>
      </c>
      <c r="U6" s="228" t="s">
        <v>635</v>
      </c>
      <c r="V6" s="228" t="s">
        <v>620</v>
      </c>
      <c r="W6" s="228" t="s">
        <v>133</v>
      </c>
      <c r="X6" s="228"/>
      <c r="Y6" s="228"/>
      <c r="Z6" s="228"/>
      <c r="AA6" s="228" t="s">
        <v>621</v>
      </c>
      <c r="AB6" s="228" t="s">
        <v>622</v>
      </c>
      <c r="AC6" s="228" t="s">
        <v>623</v>
      </c>
      <c r="AD6" s="228" t="s">
        <v>624</v>
      </c>
      <c r="AE6" s="228"/>
      <c r="AF6" s="228"/>
      <c r="AG6" s="228"/>
      <c r="AH6" s="228"/>
      <c r="AI6" s="228"/>
      <c r="AJ6" s="228"/>
      <c r="AK6" s="228"/>
      <c r="AL6" s="228"/>
      <c r="AM6" s="228" t="s">
        <v>636</v>
      </c>
      <c r="AN6" s="228" t="s">
        <v>625</v>
      </c>
    </row>
    <row r="7" spans="1:40" ht="57" customHeight="1" x14ac:dyDescent="0.3">
      <c r="A7" s="203"/>
      <c r="B7" s="203"/>
      <c r="C7" s="9" t="s">
        <v>1651</v>
      </c>
      <c r="D7" s="9" t="s">
        <v>1652</v>
      </c>
      <c r="E7" s="9" t="s">
        <v>1653</v>
      </c>
      <c r="F7" s="9" t="s">
        <v>1654</v>
      </c>
      <c r="G7" s="9" t="s">
        <v>1655</v>
      </c>
      <c r="H7" s="9" t="s">
        <v>1656</v>
      </c>
      <c r="I7" s="9" t="s">
        <v>1657</v>
      </c>
      <c r="J7" s="9" t="s">
        <v>1658</v>
      </c>
      <c r="K7" s="9" t="s">
        <v>1659</v>
      </c>
      <c r="L7" s="9" t="s">
        <v>1660</v>
      </c>
      <c r="M7" s="9" t="s">
        <v>1661</v>
      </c>
      <c r="N7" s="9" t="s">
        <v>1662</v>
      </c>
      <c r="O7" s="9" t="s">
        <v>1663</v>
      </c>
      <c r="P7" s="9" t="s">
        <v>1664</v>
      </c>
      <c r="Q7" s="9" t="s">
        <v>1665</v>
      </c>
      <c r="R7" s="9" t="s">
        <v>1666</v>
      </c>
      <c r="S7" s="9" t="s">
        <v>1667</v>
      </c>
      <c r="T7" s="9" t="s">
        <v>1668</v>
      </c>
      <c r="U7" s="9" t="s">
        <v>1669</v>
      </c>
      <c r="V7" s="9" t="s">
        <v>1670</v>
      </c>
      <c r="W7" s="9" t="s">
        <v>1671</v>
      </c>
      <c r="X7" s="9" t="s">
        <v>1672</v>
      </c>
      <c r="Y7" s="9" t="s">
        <v>1673</v>
      </c>
      <c r="Z7" s="9" t="s">
        <v>1674</v>
      </c>
      <c r="AA7" s="9" t="s">
        <v>1675</v>
      </c>
      <c r="AB7" s="9" t="s">
        <v>1676</v>
      </c>
      <c r="AC7" s="9" t="s">
        <v>1677</v>
      </c>
      <c r="AD7" s="9" t="s">
        <v>1678</v>
      </c>
      <c r="AE7" s="9" t="s">
        <v>1679</v>
      </c>
      <c r="AF7" s="9" t="s">
        <v>1680</v>
      </c>
      <c r="AG7" s="9" t="s">
        <v>1681</v>
      </c>
      <c r="AH7" s="9" t="s">
        <v>1682</v>
      </c>
      <c r="AI7" s="9" t="s">
        <v>1683</v>
      </c>
      <c r="AJ7" s="9" t="s">
        <v>1684</v>
      </c>
      <c r="AK7" s="9" t="s">
        <v>1685</v>
      </c>
      <c r="AL7" s="9" t="s">
        <v>1686</v>
      </c>
      <c r="AM7" s="9" t="s">
        <v>1687</v>
      </c>
      <c r="AN7" s="9" t="s">
        <v>1688</v>
      </c>
    </row>
    <row r="8" spans="1:40" ht="24" customHeight="1" x14ac:dyDescent="0.3">
      <c r="A8" s="13" t="s">
        <v>81</v>
      </c>
      <c r="B8" s="13" t="s">
        <v>806</v>
      </c>
      <c r="C8" s="154">
        <v>23</v>
      </c>
      <c r="D8" s="154">
        <v>0</v>
      </c>
      <c r="E8" s="154">
        <v>10.83</v>
      </c>
      <c r="F8" s="154">
        <v>18.958089999999999</v>
      </c>
      <c r="G8" s="154"/>
      <c r="H8" s="154">
        <v>5.4</v>
      </c>
      <c r="I8" s="154">
        <v>4.9400000000000004</v>
      </c>
      <c r="J8" s="154">
        <v>5.6479999999999997</v>
      </c>
      <c r="K8" s="154">
        <v>5.6</v>
      </c>
      <c r="L8" s="154">
        <v>5.6</v>
      </c>
      <c r="M8" s="154">
        <v>5.6</v>
      </c>
      <c r="N8" s="154">
        <v>5.6</v>
      </c>
      <c r="O8" s="154"/>
      <c r="P8" s="154"/>
      <c r="Q8" s="154">
        <v>6</v>
      </c>
      <c r="R8" s="154">
        <v>7</v>
      </c>
      <c r="S8" s="154"/>
      <c r="T8" s="154"/>
      <c r="U8" s="154"/>
      <c r="V8" s="154"/>
      <c r="W8" s="154">
        <v>5.9645000000000001</v>
      </c>
      <c r="X8" s="154">
        <v>6.7198799999999999</v>
      </c>
      <c r="Y8" s="154"/>
      <c r="Z8" s="154"/>
      <c r="AA8" s="154"/>
      <c r="AB8" s="154">
        <v>5.82</v>
      </c>
      <c r="AC8" s="154">
        <v>5.43</v>
      </c>
      <c r="AD8" s="154">
        <v>400.55351999999999</v>
      </c>
      <c r="AE8" s="154">
        <v>384.53138000000001</v>
      </c>
      <c r="AF8" s="154">
        <v>384.53138000000001</v>
      </c>
      <c r="AG8" s="154">
        <v>352.48709000000002</v>
      </c>
      <c r="AH8" s="154">
        <v>352.48709000000002</v>
      </c>
      <c r="AI8" s="154">
        <v>256.78707000000003</v>
      </c>
      <c r="AJ8" s="154">
        <v>293.47093000000001</v>
      </c>
      <c r="AK8" s="154">
        <v>336.46494999999999</v>
      </c>
      <c r="AL8" s="154">
        <v>0</v>
      </c>
      <c r="AM8" s="154"/>
      <c r="AN8" s="154"/>
    </row>
    <row r="9" spans="1:40" ht="24" customHeight="1" x14ac:dyDescent="0.3">
      <c r="A9" s="16" t="s">
        <v>81</v>
      </c>
      <c r="B9" s="16" t="s">
        <v>807</v>
      </c>
      <c r="C9" s="155">
        <v>23</v>
      </c>
      <c r="D9" s="155">
        <v>0</v>
      </c>
      <c r="E9" s="155">
        <v>11.78</v>
      </c>
      <c r="F9" s="155">
        <v>18.958089999999999</v>
      </c>
      <c r="G9" s="155"/>
      <c r="H9" s="155">
        <v>5.94</v>
      </c>
      <c r="I9" s="155">
        <v>4.3899999999999997</v>
      </c>
      <c r="J9" s="155">
        <v>5.4050000000000002</v>
      </c>
      <c r="K9" s="155">
        <v>5.3</v>
      </c>
      <c r="L9" s="155">
        <v>5.3</v>
      </c>
      <c r="M9" s="155">
        <v>5.3</v>
      </c>
      <c r="N9" s="155">
        <v>5.3</v>
      </c>
      <c r="O9" s="155"/>
      <c r="P9" s="155"/>
      <c r="Q9" s="155">
        <v>7</v>
      </c>
      <c r="R9" s="155">
        <v>9</v>
      </c>
      <c r="S9" s="155"/>
      <c r="T9" s="155"/>
      <c r="U9" s="155"/>
      <c r="V9" s="155"/>
      <c r="W9" s="155">
        <v>5.9893999999999998</v>
      </c>
      <c r="X9" s="155">
        <v>5.4647899999999998</v>
      </c>
      <c r="Y9" s="155"/>
      <c r="Z9" s="155"/>
      <c r="AA9" s="155"/>
      <c r="AB9" s="155">
        <v>5.2</v>
      </c>
      <c r="AC9" s="155">
        <v>4.66</v>
      </c>
      <c r="AD9" s="155">
        <v>432.59780000000001</v>
      </c>
      <c r="AE9" s="155">
        <v>416.57566000000003</v>
      </c>
      <c r="AF9" s="155">
        <v>416.57566000000003</v>
      </c>
      <c r="AG9" s="155">
        <v>352.48709000000002</v>
      </c>
      <c r="AH9" s="155">
        <v>352.48709000000002</v>
      </c>
      <c r="AI9" s="155">
        <v>256.78707000000003</v>
      </c>
      <c r="AJ9" s="155">
        <v>293.47093000000001</v>
      </c>
      <c r="AK9" s="155">
        <v>336.46494999999999</v>
      </c>
      <c r="AL9" s="155">
        <v>0</v>
      </c>
      <c r="AM9" s="155"/>
      <c r="AN9" s="155"/>
    </row>
    <row r="10" spans="1:40" ht="24" customHeight="1" x14ac:dyDescent="0.3">
      <c r="A10" s="16" t="s">
        <v>81</v>
      </c>
      <c r="B10" s="16" t="s">
        <v>808</v>
      </c>
      <c r="C10" s="155">
        <v>24</v>
      </c>
      <c r="D10" s="155">
        <v>0</v>
      </c>
      <c r="E10" s="155">
        <v>12.26</v>
      </c>
      <c r="F10" s="155">
        <v>18.958089999999999</v>
      </c>
      <c r="G10" s="155"/>
      <c r="H10" s="155">
        <v>3.71</v>
      </c>
      <c r="I10" s="155">
        <v>4.41</v>
      </c>
      <c r="J10" s="155">
        <v>5.1369999999999996</v>
      </c>
      <c r="K10" s="155">
        <v>5.6</v>
      </c>
      <c r="L10" s="155">
        <v>5.6</v>
      </c>
      <c r="M10" s="155">
        <v>5.6</v>
      </c>
      <c r="N10" s="155">
        <v>5.6</v>
      </c>
      <c r="O10" s="155"/>
      <c r="P10" s="155"/>
      <c r="Q10" s="155">
        <v>7</v>
      </c>
      <c r="R10" s="155">
        <v>8</v>
      </c>
      <c r="S10" s="155"/>
      <c r="T10" s="155"/>
      <c r="U10" s="155"/>
      <c r="V10" s="155"/>
      <c r="W10" s="155">
        <v>5.4041600000000001</v>
      </c>
      <c r="X10" s="155">
        <v>5.1966299999999999</v>
      </c>
      <c r="Y10" s="155"/>
      <c r="Z10" s="155"/>
      <c r="AA10" s="155"/>
      <c r="AB10" s="155">
        <v>4.3</v>
      </c>
      <c r="AC10" s="155">
        <v>4.1900000000000004</v>
      </c>
      <c r="AD10" s="155">
        <v>352.48709000000002</v>
      </c>
      <c r="AE10" s="155">
        <v>483.86865</v>
      </c>
      <c r="AF10" s="155">
        <v>480.66422</v>
      </c>
      <c r="AG10" s="155">
        <v>432.59780000000001</v>
      </c>
      <c r="AH10" s="155">
        <v>458.23322000000002</v>
      </c>
      <c r="AI10" s="155">
        <v>256.78707000000003</v>
      </c>
      <c r="AJ10" s="155">
        <v>293.47093000000001</v>
      </c>
      <c r="AK10" s="155">
        <v>336.46494999999999</v>
      </c>
      <c r="AL10" s="155">
        <v>0</v>
      </c>
      <c r="AM10" s="155"/>
      <c r="AN10" s="155"/>
    </row>
    <row r="11" spans="1:40" ht="24" customHeight="1" x14ac:dyDescent="0.3">
      <c r="A11" s="16" t="s">
        <v>81</v>
      </c>
      <c r="B11" s="16" t="s">
        <v>809</v>
      </c>
      <c r="C11" s="155">
        <v>24</v>
      </c>
      <c r="D11" s="155">
        <v>0</v>
      </c>
      <c r="E11" s="155">
        <v>12.09</v>
      </c>
      <c r="F11" s="155">
        <v>18.958089999999999</v>
      </c>
      <c r="G11" s="155"/>
      <c r="H11" s="155">
        <v>3.87</v>
      </c>
      <c r="I11" s="155">
        <v>4.28</v>
      </c>
      <c r="J11" s="155">
        <v>4.4160000000000004</v>
      </c>
      <c r="K11" s="155">
        <v>5</v>
      </c>
      <c r="L11" s="155">
        <v>5</v>
      </c>
      <c r="M11" s="155">
        <v>5</v>
      </c>
      <c r="N11" s="155">
        <v>5</v>
      </c>
      <c r="O11" s="155"/>
      <c r="P11" s="155"/>
      <c r="Q11" s="155">
        <v>7</v>
      </c>
      <c r="R11" s="155">
        <v>8</v>
      </c>
      <c r="S11" s="155"/>
      <c r="T11" s="155"/>
      <c r="U11" s="155"/>
      <c r="V11" s="155"/>
      <c r="W11" s="155">
        <v>5.5653800000000002</v>
      </c>
      <c r="X11" s="155">
        <v>5.1140699999999999</v>
      </c>
      <c r="Y11" s="155"/>
      <c r="Z11" s="155"/>
      <c r="AA11" s="155"/>
      <c r="AB11" s="155">
        <v>4.07</v>
      </c>
      <c r="AC11" s="155">
        <v>3.57</v>
      </c>
      <c r="AD11" s="155">
        <v>352.48709000000002</v>
      </c>
      <c r="AE11" s="155">
        <v>483.86865</v>
      </c>
      <c r="AF11" s="155">
        <v>480.66422</v>
      </c>
      <c r="AG11" s="155">
        <v>432.59780000000001</v>
      </c>
      <c r="AH11" s="155">
        <v>480.66422</v>
      </c>
      <c r="AI11" s="155">
        <v>0</v>
      </c>
      <c r="AJ11" s="155">
        <v>0</v>
      </c>
      <c r="AK11" s="155">
        <v>336.46494999999999</v>
      </c>
      <c r="AL11" s="155">
        <v>0</v>
      </c>
      <c r="AM11" s="155"/>
      <c r="AN11" s="155"/>
    </row>
    <row r="12" spans="1:40" ht="24" customHeight="1" x14ac:dyDescent="0.3">
      <c r="A12" s="16" t="s">
        <v>81</v>
      </c>
      <c r="B12" s="16" t="s">
        <v>810</v>
      </c>
      <c r="C12" s="155">
        <v>23</v>
      </c>
      <c r="D12" s="155">
        <v>0</v>
      </c>
      <c r="E12" s="155">
        <v>12.49</v>
      </c>
      <c r="F12" s="155">
        <v>18.958089999999999</v>
      </c>
      <c r="G12" s="155"/>
      <c r="H12" s="155">
        <v>3.56</v>
      </c>
      <c r="I12" s="155">
        <v>4.3099999999999996</v>
      </c>
      <c r="J12" s="155">
        <v>4.1180000000000003</v>
      </c>
      <c r="K12" s="155">
        <v>5</v>
      </c>
      <c r="L12" s="155">
        <v>5</v>
      </c>
      <c r="M12" s="155">
        <v>5</v>
      </c>
      <c r="N12" s="155">
        <v>5</v>
      </c>
      <c r="O12" s="155"/>
      <c r="P12" s="155"/>
      <c r="Q12" s="155">
        <v>6</v>
      </c>
      <c r="R12" s="155">
        <v>7</v>
      </c>
      <c r="S12" s="155"/>
      <c r="T12" s="155"/>
      <c r="U12" s="155"/>
      <c r="V12" s="155"/>
      <c r="W12" s="155">
        <v>5.6026400000000001</v>
      </c>
      <c r="X12" s="155">
        <v>4.95641</v>
      </c>
      <c r="Y12" s="155"/>
      <c r="Z12" s="155"/>
      <c r="AA12" s="155"/>
      <c r="AB12" s="155">
        <v>3.75</v>
      </c>
      <c r="AC12" s="155">
        <v>3.46</v>
      </c>
      <c r="AD12" s="155">
        <v>352.48709000000002</v>
      </c>
      <c r="AE12" s="155">
        <v>483.86865</v>
      </c>
      <c r="AF12" s="155">
        <v>480.66422</v>
      </c>
      <c r="AG12" s="155">
        <v>432.59780000000001</v>
      </c>
      <c r="AH12" s="155">
        <v>480.66422</v>
      </c>
      <c r="AI12" s="155">
        <v>234.77674999999999</v>
      </c>
      <c r="AJ12" s="155">
        <v>212.76643000000001</v>
      </c>
      <c r="AK12" s="155">
        <v>336.46494999999999</v>
      </c>
      <c r="AL12" s="155">
        <v>0</v>
      </c>
      <c r="AM12" s="155"/>
      <c r="AN12" s="155"/>
    </row>
    <row r="13" spans="1:40" ht="24" customHeight="1" x14ac:dyDescent="0.3">
      <c r="A13" s="16" t="s">
        <v>81</v>
      </c>
      <c r="B13" s="16" t="s">
        <v>811</v>
      </c>
      <c r="C13" s="155">
        <v>23</v>
      </c>
      <c r="D13" s="155">
        <v>0</v>
      </c>
      <c r="E13" s="155">
        <v>10.99</v>
      </c>
      <c r="F13" s="155">
        <v>18.958089999999999</v>
      </c>
      <c r="G13" s="155"/>
      <c r="H13" s="155">
        <v>4.3499999999999996</v>
      </c>
      <c r="I13" s="155">
        <v>4.4400000000000004</v>
      </c>
      <c r="J13" s="155">
        <v>4.0839999999999996</v>
      </c>
      <c r="K13" s="155">
        <v>4.3</v>
      </c>
      <c r="L13" s="155">
        <v>4.3</v>
      </c>
      <c r="M13" s="155">
        <v>4.3</v>
      </c>
      <c r="N13" s="155">
        <v>4.3</v>
      </c>
      <c r="O13" s="155"/>
      <c r="P13" s="155"/>
      <c r="Q13" s="155">
        <v>6</v>
      </c>
      <c r="R13" s="155">
        <v>7</v>
      </c>
      <c r="S13" s="155"/>
      <c r="T13" s="155"/>
      <c r="U13" s="155"/>
      <c r="V13" s="155"/>
      <c r="W13" s="155">
        <v>4.0230300000000003</v>
      </c>
      <c r="X13" s="155">
        <v>4.8017700000000003</v>
      </c>
      <c r="Y13" s="155"/>
      <c r="Z13" s="155"/>
      <c r="AA13" s="155"/>
      <c r="AB13" s="155">
        <v>3.93</v>
      </c>
      <c r="AC13" s="155">
        <v>3.43</v>
      </c>
      <c r="AD13" s="155">
        <v>352.48709000000002</v>
      </c>
      <c r="AE13" s="155">
        <v>483.86865</v>
      </c>
      <c r="AF13" s="155">
        <v>480.66422</v>
      </c>
      <c r="AG13" s="155">
        <v>432.59780000000001</v>
      </c>
      <c r="AH13" s="155">
        <v>480.66422</v>
      </c>
      <c r="AI13" s="155">
        <v>256.78707000000003</v>
      </c>
      <c r="AJ13" s="155">
        <v>254.34147999999999</v>
      </c>
      <c r="AK13" s="155">
        <v>336.46494999999999</v>
      </c>
      <c r="AL13" s="155">
        <v>0</v>
      </c>
      <c r="AM13" s="155"/>
      <c r="AN13" s="155"/>
    </row>
    <row r="14" spans="1:40" ht="24" customHeight="1" x14ac:dyDescent="0.3">
      <c r="A14" s="16" t="s">
        <v>81</v>
      </c>
      <c r="B14" s="16" t="s">
        <v>812</v>
      </c>
      <c r="C14" s="155">
        <v>24</v>
      </c>
      <c r="D14" s="155">
        <v>0</v>
      </c>
      <c r="E14" s="155">
        <v>12.48</v>
      </c>
      <c r="F14" s="155">
        <v>18.958089999999999</v>
      </c>
      <c r="G14" s="155"/>
      <c r="H14" s="155">
        <v>3.97</v>
      </c>
      <c r="I14" s="155">
        <v>4.55</v>
      </c>
      <c r="J14" s="155">
        <v>4.0119999999999996</v>
      </c>
      <c r="K14" s="155">
        <v>3.5</v>
      </c>
      <c r="L14" s="155">
        <v>3.5</v>
      </c>
      <c r="M14" s="155">
        <v>3.5</v>
      </c>
      <c r="N14" s="155">
        <v>3.5</v>
      </c>
      <c r="O14" s="155"/>
      <c r="P14" s="155"/>
      <c r="Q14" s="155">
        <v>5</v>
      </c>
      <c r="R14" s="155">
        <v>6</v>
      </c>
      <c r="S14" s="155"/>
      <c r="T14" s="155"/>
      <c r="U14" s="155"/>
      <c r="V14" s="155"/>
      <c r="W14" s="155">
        <v>4.4683999999999999</v>
      </c>
      <c r="X14" s="155">
        <v>4.2073</v>
      </c>
      <c r="Y14" s="155"/>
      <c r="Z14" s="155"/>
      <c r="AA14" s="155"/>
      <c r="AB14" s="155">
        <v>3.62</v>
      </c>
      <c r="AC14" s="155">
        <v>3.3</v>
      </c>
      <c r="AD14" s="155">
        <v>352.48709000000002</v>
      </c>
      <c r="AE14" s="155">
        <v>483.86865</v>
      </c>
      <c r="AF14" s="155">
        <v>480.66422</v>
      </c>
      <c r="AG14" s="155">
        <v>432.59780000000001</v>
      </c>
      <c r="AH14" s="155">
        <v>480.66422</v>
      </c>
      <c r="AI14" s="155">
        <v>256.78707000000003</v>
      </c>
      <c r="AJ14" s="155">
        <v>293.47093000000001</v>
      </c>
      <c r="AK14" s="155">
        <v>336.46494999999999</v>
      </c>
      <c r="AL14" s="155">
        <v>0</v>
      </c>
      <c r="AM14" s="155"/>
      <c r="AN14" s="155"/>
    </row>
    <row r="15" spans="1:40" ht="24" customHeight="1" x14ac:dyDescent="0.3">
      <c r="A15" s="18" t="s">
        <v>81</v>
      </c>
      <c r="B15" s="18" t="s">
        <v>813</v>
      </c>
      <c r="C15" s="156">
        <v>24</v>
      </c>
      <c r="D15" s="156">
        <v>0</v>
      </c>
      <c r="E15" s="156">
        <v>10.56</v>
      </c>
      <c r="F15" s="156">
        <v>18.958089999999999</v>
      </c>
      <c r="G15" s="156"/>
      <c r="H15" s="156">
        <v>5.38</v>
      </c>
      <c r="I15" s="156">
        <v>4.34</v>
      </c>
      <c r="J15" s="156">
        <v>3.49</v>
      </c>
      <c r="K15" s="156">
        <v>2.2000000000000002</v>
      </c>
      <c r="L15" s="156">
        <v>2.2000000000000002</v>
      </c>
      <c r="M15" s="156">
        <v>2.2000000000000002</v>
      </c>
      <c r="N15" s="156">
        <v>2.2000000000000002</v>
      </c>
      <c r="O15" s="156"/>
      <c r="P15" s="156"/>
      <c r="Q15" s="156">
        <v>5</v>
      </c>
      <c r="R15" s="156">
        <v>6</v>
      </c>
      <c r="S15" s="156"/>
      <c r="T15" s="156"/>
      <c r="U15" s="156"/>
      <c r="V15" s="156"/>
      <c r="W15" s="156">
        <v>3.1458900000000001</v>
      </c>
      <c r="X15" s="156">
        <v>4.2043900000000001</v>
      </c>
      <c r="Y15" s="156"/>
      <c r="Z15" s="156"/>
      <c r="AA15" s="156"/>
      <c r="AB15" s="156">
        <v>4.34</v>
      </c>
      <c r="AC15" s="156">
        <v>3.75</v>
      </c>
      <c r="AD15" s="156">
        <v>352.48709000000002</v>
      </c>
      <c r="AE15" s="156">
        <v>483.86865</v>
      </c>
      <c r="AF15" s="156">
        <v>480.66422</v>
      </c>
      <c r="AG15" s="156">
        <v>432.59780000000001</v>
      </c>
      <c r="AH15" s="156">
        <v>480.66422</v>
      </c>
      <c r="AI15" s="156">
        <v>256.78707000000003</v>
      </c>
      <c r="AJ15" s="156">
        <v>293.47093000000001</v>
      </c>
      <c r="AK15" s="156">
        <v>336.46494999999999</v>
      </c>
      <c r="AL15" s="156">
        <v>0</v>
      </c>
      <c r="AM15" s="156"/>
      <c r="AN15" s="156"/>
    </row>
    <row r="16" spans="1:40" ht="24" customHeight="1" x14ac:dyDescent="0.3">
      <c r="A16" s="13" t="s">
        <v>81</v>
      </c>
      <c r="B16" s="13" t="s">
        <v>814</v>
      </c>
      <c r="C16" s="154">
        <v>24</v>
      </c>
      <c r="D16" s="154">
        <v>0</v>
      </c>
      <c r="E16" s="154">
        <v>11.2</v>
      </c>
      <c r="F16" s="154">
        <v>18.958089999999999</v>
      </c>
      <c r="G16" s="154"/>
      <c r="H16" s="154">
        <v>5.14</v>
      </c>
      <c r="I16" s="154">
        <v>4.8099999999999996</v>
      </c>
      <c r="J16" s="154">
        <v>3.7080000000000002</v>
      </c>
      <c r="K16" s="154">
        <v>1.9</v>
      </c>
      <c r="L16" s="154">
        <v>1.9</v>
      </c>
      <c r="M16" s="154">
        <v>1.9</v>
      </c>
      <c r="N16" s="154">
        <v>1.9</v>
      </c>
      <c r="O16" s="154"/>
      <c r="P16" s="154"/>
      <c r="Q16" s="154">
        <v>5</v>
      </c>
      <c r="R16" s="154">
        <v>7</v>
      </c>
      <c r="S16" s="154"/>
      <c r="T16" s="154"/>
      <c r="U16" s="154"/>
      <c r="V16" s="154"/>
      <c r="W16" s="154">
        <v>4.7092900000000002</v>
      </c>
      <c r="X16" s="154">
        <v>4.5924300000000002</v>
      </c>
      <c r="Y16" s="154"/>
      <c r="Z16" s="154"/>
      <c r="AA16" s="154"/>
      <c r="AB16" s="154">
        <v>4.0999999999999996</v>
      </c>
      <c r="AC16" s="154">
        <v>3.78</v>
      </c>
      <c r="AD16" s="154">
        <v>352.48709000000002</v>
      </c>
      <c r="AE16" s="154">
        <v>483.86865</v>
      </c>
      <c r="AF16" s="154">
        <v>480.66422</v>
      </c>
      <c r="AG16" s="154">
        <v>432.59780000000001</v>
      </c>
      <c r="AH16" s="154">
        <v>480.66422</v>
      </c>
      <c r="AI16" s="154">
        <v>256.78707000000003</v>
      </c>
      <c r="AJ16" s="154">
        <v>293.47093000000001</v>
      </c>
      <c r="AK16" s="154">
        <v>336.46494999999999</v>
      </c>
      <c r="AL16" s="154">
        <v>0</v>
      </c>
      <c r="AM16" s="154"/>
      <c r="AN16" s="154"/>
    </row>
    <row r="17" spans="1:40" ht="24" customHeight="1" x14ac:dyDescent="0.3">
      <c r="A17" s="16" t="s">
        <v>81</v>
      </c>
      <c r="B17" s="16" t="s">
        <v>815</v>
      </c>
      <c r="C17" s="155">
        <v>24</v>
      </c>
      <c r="D17" s="155">
        <v>0</v>
      </c>
      <c r="E17" s="155">
        <v>12.71</v>
      </c>
      <c r="F17" s="155">
        <v>18.958089999999999</v>
      </c>
      <c r="G17" s="155">
        <v>0</v>
      </c>
      <c r="H17" s="155">
        <v>5.49</v>
      </c>
      <c r="I17" s="155">
        <v>5.55</v>
      </c>
      <c r="J17" s="155">
        <v>5.444</v>
      </c>
      <c r="K17" s="155">
        <v>1.5</v>
      </c>
      <c r="L17" s="155">
        <v>1.5</v>
      </c>
      <c r="M17" s="155">
        <v>1.5</v>
      </c>
      <c r="N17" s="155">
        <v>1.5</v>
      </c>
      <c r="O17" s="155">
        <v>0</v>
      </c>
      <c r="P17" s="155">
        <v>0</v>
      </c>
      <c r="Q17" s="155">
        <v>5</v>
      </c>
      <c r="R17" s="155">
        <v>6</v>
      </c>
      <c r="S17" s="155">
        <v>0</v>
      </c>
      <c r="T17" s="155">
        <v>0</v>
      </c>
      <c r="U17" s="155">
        <v>0</v>
      </c>
      <c r="V17" s="155">
        <v>0</v>
      </c>
      <c r="W17" s="155">
        <v>5.2223899999999999</v>
      </c>
      <c r="X17" s="155">
        <v>4.7291299999999996</v>
      </c>
      <c r="Y17" s="155">
        <v>0</v>
      </c>
      <c r="Z17" s="155">
        <v>0</v>
      </c>
      <c r="AA17" s="155">
        <v>0</v>
      </c>
      <c r="AB17" s="155">
        <v>4.66</v>
      </c>
      <c r="AC17" s="155">
        <v>4.26</v>
      </c>
      <c r="AD17" s="155">
        <v>352.48709000000002</v>
      </c>
      <c r="AE17" s="155">
        <v>483.86865</v>
      </c>
      <c r="AF17" s="155">
        <v>480.66422</v>
      </c>
      <c r="AG17" s="155">
        <v>432.59780000000001</v>
      </c>
      <c r="AH17" s="155">
        <v>480.66422</v>
      </c>
      <c r="AI17" s="155">
        <v>256.78707000000003</v>
      </c>
      <c r="AJ17" s="155">
        <v>293.47093000000001</v>
      </c>
      <c r="AK17" s="155">
        <v>336.46494999999999</v>
      </c>
      <c r="AL17" s="155">
        <v>0</v>
      </c>
      <c r="AM17" s="155">
        <v>0</v>
      </c>
      <c r="AN17" s="155">
        <v>0.35799999999999998</v>
      </c>
    </row>
    <row r="18" spans="1:40" ht="24" customHeight="1" x14ac:dyDescent="0.3">
      <c r="A18" s="16" t="s">
        <v>81</v>
      </c>
      <c r="B18" s="16" t="s">
        <v>816</v>
      </c>
      <c r="C18" s="155">
        <v>24</v>
      </c>
      <c r="D18" s="155">
        <v>0</v>
      </c>
      <c r="E18" s="155">
        <v>11.64</v>
      </c>
      <c r="F18" s="155">
        <v>18.958089999999999</v>
      </c>
      <c r="G18" s="155">
        <v>0</v>
      </c>
      <c r="H18" s="155">
        <v>6.08</v>
      </c>
      <c r="I18" s="155">
        <v>6.58</v>
      </c>
      <c r="J18" s="155">
        <v>6.8129999999999997</v>
      </c>
      <c r="K18" s="155">
        <v>2.6</v>
      </c>
      <c r="L18" s="155">
        <v>2.6</v>
      </c>
      <c r="M18" s="155">
        <v>2.6</v>
      </c>
      <c r="N18" s="155">
        <v>2.6</v>
      </c>
      <c r="O18" s="155">
        <v>0</v>
      </c>
      <c r="P18" s="155">
        <v>0</v>
      </c>
      <c r="Q18" s="155">
        <v>5</v>
      </c>
      <c r="R18" s="155">
        <v>6</v>
      </c>
      <c r="S18" s="155">
        <v>0</v>
      </c>
      <c r="T18" s="155">
        <v>1.9939999999999999E-2</v>
      </c>
      <c r="U18" s="155">
        <v>0</v>
      </c>
      <c r="V18" s="155">
        <v>0</v>
      </c>
      <c r="W18" s="155">
        <v>5.1013000000000002</v>
      </c>
      <c r="X18" s="155">
        <v>4.8599399999999999</v>
      </c>
      <c r="Y18" s="155">
        <v>0</v>
      </c>
      <c r="Z18" s="155">
        <v>0</v>
      </c>
      <c r="AA18" s="155">
        <v>0</v>
      </c>
      <c r="AB18" s="155">
        <v>4.53</v>
      </c>
      <c r="AC18" s="155">
        <v>3.6</v>
      </c>
      <c r="AD18" s="155">
        <v>352.48709000000002</v>
      </c>
      <c r="AE18" s="155">
        <v>483.86865</v>
      </c>
      <c r="AF18" s="155">
        <v>480.66422</v>
      </c>
      <c r="AG18" s="155">
        <v>432.59780000000001</v>
      </c>
      <c r="AH18" s="155">
        <v>480.66422</v>
      </c>
      <c r="AI18" s="155">
        <v>256.78707000000003</v>
      </c>
      <c r="AJ18" s="155">
        <v>293.47093000000001</v>
      </c>
      <c r="AK18" s="155">
        <v>336.46494999999999</v>
      </c>
      <c r="AL18" s="155">
        <v>0</v>
      </c>
      <c r="AM18" s="155">
        <v>0</v>
      </c>
      <c r="AN18" s="155">
        <v>0.41299999999999998</v>
      </c>
    </row>
    <row r="19" spans="1:40" ht="24" customHeight="1" x14ac:dyDescent="0.3">
      <c r="A19" s="16" t="s">
        <v>81</v>
      </c>
      <c r="B19" s="16" t="s">
        <v>817</v>
      </c>
      <c r="C19" s="155">
        <v>24</v>
      </c>
      <c r="D19" s="155">
        <v>0</v>
      </c>
      <c r="E19" s="155">
        <v>12.27</v>
      </c>
      <c r="F19" s="155">
        <v>18.958089999999999</v>
      </c>
      <c r="G19" s="155">
        <v>0</v>
      </c>
      <c r="H19" s="155">
        <v>5.3</v>
      </c>
      <c r="I19" s="155">
        <v>6.26</v>
      </c>
      <c r="J19" s="155">
        <v>6.2869999999999999</v>
      </c>
      <c r="K19" s="155">
        <v>3.5</v>
      </c>
      <c r="L19" s="155">
        <v>3.5</v>
      </c>
      <c r="M19" s="155">
        <v>3.5</v>
      </c>
      <c r="N19" s="155">
        <v>3.5</v>
      </c>
      <c r="O19" s="155">
        <v>0</v>
      </c>
      <c r="P19" s="155">
        <v>0</v>
      </c>
      <c r="Q19" s="155">
        <v>5</v>
      </c>
      <c r="R19" s="155">
        <v>7</v>
      </c>
      <c r="S19" s="155">
        <v>9.7370099999999997</v>
      </c>
      <c r="T19" s="155">
        <v>0</v>
      </c>
      <c r="U19" s="155">
        <v>0</v>
      </c>
      <c r="V19" s="155">
        <v>1.6</v>
      </c>
      <c r="W19" s="155">
        <v>5.4546599999999996</v>
      </c>
      <c r="X19" s="155">
        <v>4.7419200000000004</v>
      </c>
      <c r="Y19" s="155">
        <v>0</v>
      </c>
      <c r="Z19" s="155">
        <v>0</v>
      </c>
      <c r="AA19" s="155">
        <v>1.2</v>
      </c>
      <c r="AB19" s="155">
        <v>4.37</v>
      </c>
      <c r="AC19" s="155">
        <v>4.3899999999999997</v>
      </c>
      <c r="AD19" s="155">
        <v>352.48709000000002</v>
      </c>
      <c r="AE19" s="155">
        <v>483.86865</v>
      </c>
      <c r="AF19" s="155">
        <v>480.66422</v>
      </c>
      <c r="AG19" s="155">
        <v>432.59780000000001</v>
      </c>
      <c r="AH19" s="155">
        <v>480.66422</v>
      </c>
      <c r="AI19" s="155">
        <v>256.78707000000003</v>
      </c>
      <c r="AJ19" s="155">
        <v>293.47093000000001</v>
      </c>
      <c r="AK19" s="155">
        <v>336.46494999999999</v>
      </c>
      <c r="AL19" s="155">
        <v>0</v>
      </c>
      <c r="AM19" s="155">
        <v>0</v>
      </c>
      <c r="AN19" s="155">
        <v>1.802</v>
      </c>
    </row>
    <row r="20" spans="1:40" ht="24" customHeight="1" x14ac:dyDescent="0.3">
      <c r="A20" s="16" t="s">
        <v>81</v>
      </c>
      <c r="B20" s="16" t="s">
        <v>818</v>
      </c>
      <c r="C20" s="155">
        <v>24</v>
      </c>
      <c r="D20" s="155">
        <v>0</v>
      </c>
      <c r="E20" s="155">
        <v>12.13</v>
      </c>
      <c r="F20" s="155">
        <v>18.958089999999999</v>
      </c>
      <c r="G20" s="155">
        <v>0</v>
      </c>
      <c r="H20" s="155">
        <v>6.15</v>
      </c>
      <c r="I20" s="155">
        <v>5.96</v>
      </c>
      <c r="J20" s="155">
        <v>5.4029999999999996</v>
      </c>
      <c r="K20" s="155">
        <v>4.5</v>
      </c>
      <c r="L20" s="155">
        <v>4.5</v>
      </c>
      <c r="M20" s="155">
        <v>4.5</v>
      </c>
      <c r="N20" s="155">
        <v>4.5</v>
      </c>
      <c r="O20" s="155">
        <v>13.5</v>
      </c>
      <c r="P20" s="155">
        <v>5.4545500000000002</v>
      </c>
      <c r="Q20" s="155">
        <v>6</v>
      </c>
      <c r="R20" s="155">
        <v>8</v>
      </c>
      <c r="S20" s="155">
        <v>96.2136</v>
      </c>
      <c r="T20" s="155">
        <v>0.12193</v>
      </c>
      <c r="U20" s="155">
        <v>13</v>
      </c>
      <c r="V20" s="155">
        <v>13</v>
      </c>
      <c r="W20" s="155">
        <v>5.3553800000000003</v>
      </c>
      <c r="X20" s="155">
        <v>4.6664500000000002</v>
      </c>
      <c r="Y20" s="155">
        <v>7.0681599999999998</v>
      </c>
      <c r="Z20" s="155">
        <v>4.4448999999999996</v>
      </c>
      <c r="AA20" s="155">
        <v>12.6</v>
      </c>
      <c r="AB20" s="155">
        <v>4.91</v>
      </c>
      <c r="AC20" s="155">
        <v>5.63</v>
      </c>
      <c r="AD20" s="155">
        <v>352.48709000000002</v>
      </c>
      <c r="AE20" s="155">
        <v>480.66422</v>
      </c>
      <c r="AF20" s="155">
        <v>480.66422</v>
      </c>
      <c r="AG20" s="155">
        <v>432.59780000000001</v>
      </c>
      <c r="AH20" s="155">
        <v>480.66422</v>
      </c>
      <c r="AI20" s="155">
        <v>256.78707000000003</v>
      </c>
      <c r="AJ20" s="155">
        <v>293.47093000000001</v>
      </c>
      <c r="AK20" s="155">
        <v>336.46494999999999</v>
      </c>
      <c r="AL20" s="155">
        <v>0</v>
      </c>
      <c r="AM20" s="155">
        <v>37.18</v>
      </c>
      <c r="AN20" s="155">
        <v>13.425000000000001</v>
      </c>
    </row>
    <row r="21" spans="1:40" ht="24" customHeight="1" x14ac:dyDescent="0.3">
      <c r="A21" s="16" t="s">
        <v>81</v>
      </c>
      <c r="B21" s="16" t="s">
        <v>819</v>
      </c>
      <c r="C21" s="155">
        <v>24</v>
      </c>
      <c r="D21" s="155">
        <v>0</v>
      </c>
      <c r="E21" s="155">
        <v>12.22</v>
      </c>
      <c r="F21" s="155">
        <v>18.958089999999999</v>
      </c>
      <c r="G21" s="155">
        <v>3.9289999999999998</v>
      </c>
      <c r="H21" s="155">
        <v>6.37</v>
      </c>
      <c r="I21" s="155">
        <v>6.55</v>
      </c>
      <c r="J21" s="155">
        <v>5.3339999999999996</v>
      </c>
      <c r="K21" s="155">
        <v>5</v>
      </c>
      <c r="L21" s="155">
        <v>5</v>
      </c>
      <c r="M21" s="155">
        <v>5</v>
      </c>
      <c r="N21" s="155">
        <v>5</v>
      </c>
      <c r="O21" s="155">
        <v>236</v>
      </c>
      <c r="P21" s="155">
        <v>31.454499999999999</v>
      </c>
      <c r="Q21" s="155">
        <v>6</v>
      </c>
      <c r="R21" s="155">
        <v>7</v>
      </c>
      <c r="S21" s="155">
        <v>356.22077000000002</v>
      </c>
      <c r="T21" s="155">
        <v>6.1442600000000001</v>
      </c>
      <c r="U21" s="155">
        <v>83</v>
      </c>
      <c r="V21" s="155">
        <v>37.200000000000003</v>
      </c>
      <c r="W21" s="155">
        <v>5.8313499999999996</v>
      </c>
      <c r="X21" s="155">
        <v>4.0015099999999997</v>
      </c>
      <c r="Y21" s="155">
        <v>164.55357000000001</v>
      </c>
      <c r="Z21" s="155">
        <v>78.657110000000003</v>
      </c>
      <c r="AA21" s="155">
        <v>34.200000000000003</v>
      </c>
      <c r="AB21" s="155">
        <v>5.85</v>
      </c>
      <c r="AC21" s="155">
        <v>6</v>
      </c>
      <c r="AD21" s="155">
        <v>352.48709000000002</v>
      </c>
      <c r="AE21" s="155">
        <v>480.66422</v>
      </c>
      <c r="AF21" s="155">
        <v>480.66422</v>
      </c>
      <c r="AG21" s="155">
        <v>432.59780000000001</v>
      </c>
      <c r="AH21" s="155">
        <v>480.66422</v>
      </c>
      <c r="AI21" s="155">
        <v>256.78707000000003</v>
      </c>
      <c r="AJ21" s="155">
        <v>293.47093000000001</v>
      </c>
      <c r="AK21" s="155">
        <v>336.46494999999999</v>
      </c>
      <c r="AL21" s="155">
        <v>0</v>
      </c>
      <c r="AM21" s="155">
        <v>82.77</v>
      </c>
      <c r="AN21" s="155">
        <v>24.821000000000002</v>
      </c>
    </row>
    <row r="22" spans="1:40" ht="24" customHeight="1" x14ac:dyDescent="0.3">
      <c r="A22" s="16" t="s">
        <v>81</v>
      </c>
      <c r="B22" s="16" t="s">
        <v>820</v>
      </c>
      <c r="C22" s="155">
        <v>25</v>
      </c>
      <c r="D22" s="155">
        <v>0</v>
      </c>
      <c r="E22" s="155">
        <v>13.16</v>
      </c>
      <c r="F22" s="155">
        <v>18.958089999999999</v>
      </c>
      <c r="G22" s="155">
        <v>27.321999999999999</v>
      </c>
      <c r="H22" s="155">
        <v>6.52</v>
      </c>
      <c r="I22" s="155">
        <v>6.35</v>
      </c>
      <c r="J22" s="155">
        <v>5.4530000000000003</v>
      </c>
      <c r="K22" s="155">
        <v>5.6</v>
      </c>
      <c r="L22" s="155">
        <v>5.6</v>
      </c>
      <c r="M22" s="155">
        <v>5.6</v>
      </c>
      <c r="N22" s="155">
        <v>5.6</v>
      </c>
      <c r="O22" s="155">
        <v>395.6</v>
      </c>
      <c r="P22" s="155">
        <v>75.7273</v>
      </c>
      <c r="Q22" s="155">
        <v>6</v>
      </c>
      <c r="R22" s="155">
        <v>6</v>
      </c>
      <c r="S22" s="155">
        <v>647.55827999999997</v>
      </c>
      <c r="T22" s="155">
        <v>21.954319999999999</v>
      </c>
      <c r="U22" s="155">
        <v>281</v>
      </c>
      <c r="V22" s="155">
        <v>70</v>
      </c>
      <c r="W22" s="155">
        <v>5.3026400000000002</v>
      </c>
      <c r="X22" s="155">
        <v>4.3007600000000004</v>
      </c>
      <c r="Y22" s="155">
        <v>461.87362999999999</v>
      </c>
      <c r="Z22" s="155">
        <v>373.91421000000003</v>
      </c>
      <c r="AA22" s="155">
        <v>70</v>
      </c>
      <c r="AB22" s="155">
        <v>5.83</v>
      </c>
      <c r="AC22" s="155">
        <v>5.51</v>
      </c>
      <c r="AD22" s="155">
        <v>384.53138000000001</v>
      </c>
      <c r="AE22" s="155">
        <v>480.66422</v>
      </c>
      <c r="AF22" s="155">
        <v>480.66422</v>
      </c>
      <c r="AG22" s="155">
        <v>432.59780000000001</v>
      </c>
      <c r="AH22" s="155">
        <v>480.66422</v>
      </c>
      <c r="AI22" s="155">
        <v>256.78707000000003</v>
      </c>
      <c r="AJ22" s="155">
        <v>293.47093000000001</v>
      </c>
      <c r="AK22" s="155">
        <v>336.46494999999999</v>
      </c>
      <c r="AL22" s="155">
        <v>0</v>
      </c>
      <c r="AM22" s="155">
        <v>344.18</v>
      </c>
      <c r="AN22" s="155">
        <v>34.402000000000001</v>
      </c>
    </row>
    <row r="23" spans="1:40" ht="24" customHeight="1" x14ac:dyDescent="0.3">
      <c r="A23" s="18" t="s">
        <v>81</v>
      </c>
      <c r="B23" s="18" t="s">
        <v>821</v>
      </c>
      <c r="C23" s="156">
        <v>25</v>
      </c>
      <c r="D23" s="156">
        <v>0</v>
      </c>
      <c r="E23" s="156">
        <v>12.06</v>
      </c>
      <c r="F23" s="156">
        <v>18.958089999999999</v>
      </c>
      <c r="G23" s="156">
        <v>49.917999999999999</v>
      </c>
      <c r="H23" s="156">
        <v>6.69</v>
      </c>
      <c r="I23" s="156">
        <v>4.74</v>
      </c>
      <c r="J23" s="156">
        <v>4.5469999999999997</v>
      </c>
      <c r="K23" s="156">
        <v>4.7</v>
      </c>
      <c r="L23" s="156">
        <v>4.7</v>
      </c>
      <c r="M23" s="156">
        <v>4.7</v>
      </c>
      <c r="N23" s="156">
        <v>4.7</v>
      </c>
      <c r="O23" s="156">
        <v>662.5</v>
      </c>
      <c r="P23" s="156">
        <v>191</v>
      </c>
      <c r="Q23" s="156">
        <v>6</v>
      </c>
      <c r="R23" s="156">
        <v>7</v>
      </c>
      <c r="S23" s="156">
        <v>808.98627999999997</v>
      </c>
      <c r="T23" s="156">
        <v>49.388280000000002</v>
      </c>
      <c r="U23" s="156">
        <v>439</v>
      </c>
      <c r="V23" s="156">
        <v>92</v>
      </c>
      <c r="W23" s="156">
        <v>3.6811500000000001</v>
      </c>
      <c r="X23" s="156">
        <v>4.0648499999999999</v>
      </c>
      <c r="Y23" s="156">
        <v>748.13567999999998</v>
      </c>
      <c r="Z23" s="156">
        <v>679.20297000000005</v>
      </c>
      <c r="AA23" s="156">
        <v>110.8</v>
      </c>
      <c r="AB23" s="156">
        <v>5.31</v>
      </c>
      <c r="AC23" s="156">
        <v>5.72</v>
      </c>
      <c r="AD23" s="156">
        <v>480.66422</v>
      </c>
      <c r="AE23" s="156">
        <v>480.66422</v>
      </c>
      <c r="AF23" s="156">
        <v>480.66422</v>
      </c>
      <c r="AG23" s="156">
        <v>432.59780000000001</v>
      </c>
      <c r="AH23" s="156">
        <v>480.66422</v>
      </c>
      <c r="AI23" s="156">
        <v>256.78707000000003</v>
      </c>
      <c r="AJ23" s="156">
        <v>293.47093000000001</v>
      </c>
      <c r="AK23" s="156">
        <v>336.46494999999999</v>
      </c>
      <c r="AL23" s="156">
        <v>0</v>
      </c>
      <c r="AM23" s="156">
        <v>475.53</v>
      </c>
      <c r="AN23" s="156">
        <v>59.345999999999997</v>
      </c>
    </row>
    <row r="24" spans="1:40" ht="24" customHeight="1" x14ac:dyDescent="0.3">
      <c r="A24" s="13" t="s">
        <v>81</v>
      </c>
      <c r="B24" s="13" t="s">
        <v>822</v>
      </c>
      <c r="C24" s="154">
        <v>24</v>
      </c>
      <c r="D24" s="154">
        <v>0</v>
      </c>
      <c r="E24" s="154">
        <v>11.49</v>
      </c>
      <c r="F24" s="154">
        <v>19.25001</v>
      </c>
      <c r="G24" s="154">
        <v>88.177999999999997</v>
      </c>
      <c r="H24" s="154">
        <v>6.58</v>
      </c>
      <c r="I24" s="154">
        <v>4.18</v>
      </c>
      <c r="J24" s="154">
        <v>4.8419999999999996</v>
      </c>
      <c r="K24" s="154">
        <v>4.9000000000000004</v>
      </c>
      <c r="L24" s="154">
        <v>4.9000000000000004</v>
      </c>
      <c r="M24" s="154">
        <v>4.9000000000000004</v>
      </c>
      <c r="N24" s="154">
        <v>4.9000000000000004</v>
      </c>
      <c r="O24" s="154">
        <v>773.1</v>
      </c>
      <c r="P24" s="154">
        <v>468.39999</v>
      </c>
      <c r="Q24" s="154">
        <v>6</v>
      </c>
      <c r="R24" s="154">
        <v>7</v>
      </c>
      <c r="S24" s="154">
        <v>837.28938000000005</v>
      </c>
      <c r="T24" s="154">
        <v>95.182860000000005</v>
      </c>
      <c r="U24" s="154">
        <v>536</v>
      </c>
      <c r="V24" s="154">
        <v>112.7</v>
      </c>
      <c r="W24" s="154">
        <v>3.0743499999999999</v>
      </c>
      <c r="X24" s="154">
        <v>4.4981200000000001</v>
      </c>
      <c r="Y24" s="154">
        <v>794.05431999999996</v>
      </c>
      <c r="Z24" s="154">
        <v>741.88589000000002</v>
      </c>
      <c r="AA24" s="154">
        <v>117.1</v>
      </c>
      <c r="AB24" s="154">
        <v>5.35</v>
      </c>
      <c r="AC24" s="154">
        <v>5.34</v>
      </c>
      <c r="AD24" s="154">
        <v>480.66422</v>
      </c>
      <c r="AE24" s="154">
        <v>480.66422</v>
      </c>
      <c r="AF24" s="154">
        <v>0</v>
      </c>
      <c r="AG24" s="154">
        <v>432.59780000000001</v>
      </c>
      <c r="AH24" s="154">
        <v>480.66422</v>
      </c>
      <c r="AI24" s="154">
        <v>256.78707000000003</v>
      </c>
      <c r="AJ24" s="154">
        <v>293.47093000000001</v>
      </c>
      <c r="AK24" s="154">
        <v>336.46494999999999</v>
      </c>
      <c r="AL24" s="154">
        <v>0</v>
      </c>
      <c r="AM24" s="154">
        <v>600.04</v>
      </c>
      <c r="AN24" s="154">
        <v>115.29900000000001</v>
      </c>
    </row>
    <row r="25" spans="1:40" ht="24" customHeight="1" x14ac:dyDescent="0.3">
      <c r="A25" s="16" t="s">
        <v>81</v>
      </c>
      <c r="B25" s="16" t="s">
        <v>823</v>
      </c>
      <c r="C25" s="155">
        <v>24</v>
      </c>
      <c r="D25" s="155">
        <v>0</v>
      </c>
      <c r="E25" s="155">
        <v>11.12</v>
      </c>
      <c r="F25" s="155">
        <v>19.25001</v>
      </c>
      <c r="G25" s="155">
        <v>138.065</v>
      </c>
      <c r="H25" s="155">
        <v>6.68</v>
      </c>
      <c r="I25" s="155">
        <v>3.25</v>
      </c>
      <c r="J25" s="155">
        <v>5.2850000000000001</v>
      </c>
      <c r="K25" s="155">
        <v>5</v>
      </c>
      <c r="L25" s="155">
        <v>5</v>
      </c>
      <c r="M25" s="155">
        <v>5</v>
      </c>
      <c r="N25" s="155">
        <v>5</v>
      </c>
      <c r="O25" s="155">
        <v>785.25</v>
      </c>
      <c r="P25" s="155">
        <v>700.36401000000001</v>
      </c>
      <c r="Q25" s="155">
        <v>6</v>
      </c>
      <c r="R25" s="155">
        <v>6</v>
      </c>
      <c r="S25" s="155">
        <v>862.90686000000005</v>
      </c>
      <c r="T25" s="155">
        <v>136.74995000000001</v>
      </c>
      <c r="U25" s="155">
        <v>726</v>
      </c>
      <c r="V25" s="155">
        <v>178.8</v>
      </c>
      <c r="W25" s="155">
        <v>2.5652499999999998</v>
      </c>
      <c r="X25" s="155">
        <v>2.6657199999999999</v>
      </c>
      <c r="Y25" s="155">
        <v>857.87176999999997</v>
      </c>
      <c r="Z25" s="155">
        <v>803.18347000000006</v>
      </c>
      <c r="AA25" s="155">
        <v>169.6</v>
      </c>
      <c r="AB25" s="155">
        <v>4.95</v>
      </c>
      <c r="AC25" s="155">
        <v>4.76</v>
      </c>
      <c r="AD25" s="155">
        <v>480.66422</v>
      </c>
      <c r="AE25" s="155">
        <v>480.66422</v>
      </c>
      <c r="AF25" s="155">
        <v>0</v>
      </c>
      <c r="AG25" s="155">
        <v>432.59780000000001</v>
      </c>
      <c r="AH25" s="155">
        <v>480.66422</v>
      </c>
      <c r="AI25" s="155">
        <v>256.78707000000003</v>
      </c>
      <c r="AJ25" s="155">
        <v>293.47093000000001</v>
      </c>
      <c r="AK25" s="155">
        <v>336.46494999999999</v>
      </c>
      <c r="AL25" s="155">
        <v>0</v>
      </c>
      <c r="AM25" s="155">
        <v>711.89</v>
      </c>
      <c r="AN25" s="155">
        <v>193.95099999999999</v>
      </c>
    </row>
    <row r="26" spans="1:40" ht="24" customHeight="1" x14ac:dyDescent="0.3">
      <c r="A26" s="16" t="s">
        <v>81</v>
      </c>
      <c r="B26" s="16" t="s">
        <v>824</v>
      </c>
      <c r="C26" s="155">
        <v>24</v>
      </c>
      <c r="D26" s="155">
        <v>0</v>
      </c>
      <c r="E26" s="155">
        <v>11.57</v>
      </c>
      <c r="F26" s="155">
        <v>19.25001</v>
      </c>
      <c r="G26" s="155">
        <v>302.52</v>
      </c>
      <c r="H26" s="155">
        <v>6.5</v>
      </c>
      <c r="I26" s="155">
        <v>2.38</v>
      </c>
      <c r="J26" s="155">
        <v>5.5389999999999997</v>
      </c>
      <c r="K26" s="155">
        <v>5.7</v>
      </c>
      <c r="L26" s="155">
        <v>5.7</v>
      </c>
      <c r="M26" s="155">
        <v>5.7</v>
      </c>
      <c r="N26" s="155">
        <v>5.7</v>
      </c>
      <c r="O26" s="155">
        <v>790.32</v>
      </c>
      <c r="P26" s="155">
        <v>774.90899999999999</v>
      </c>
      <c r="Q26" s="155">
        <v>6</v>
      </c>
      <c r="R26" s="155">
        <v>7</v>
      </c>
      <c r="S26" s="155">
        <v>846.66551000000004</v>
      </c>
      <c r="T26" s="155">
        <v>123.23233999999999</v>
      </c>
      <c r="U26" s="155">
        <v>843</v>
      </c>
      <c r="V26" s="155">
        <v>365</v>
      </c>
      <c r="W26" s="155">
        <v>0.97360999999999998</v>
      </c>
      <c r="X26" s="155">
        <v>1.79844</v>
      </c>
      <c r="Y26" s="155">
        <v>862.07709</v>
      </c>
      <c r="Z26" s="155">
        <v>800.92398000000003</v>
      </c>
      <c r="AA26" s="155">
        <v>304.10000000000002</v>
      </c>
      <c r="AB26" s="155">
        <v>4.9000000000000004</v>
      </c>
      <c r="AC26" s="155">
        <v>4.07</v>
      </c>
      <c r="AD26" s="155">
        <v>480.66422</v>
      </c>
      <c r="AE26" s="155">
        <v>480.66422</v>
      </c>
      <c r="AF26" s="155">
        <v>0</v>
      </c>
      <c r="AG26" s="155">
        <v>432.59780000000001</v>
      </c>
      <c r="AH26" s="155">
        <v>480.66422</v>
      </c>
      <c r="AI26" s="155">
        <v>256.78707000000003</v>
      </c>
      <c r="AJ26" s="155">
        <v>293.47093000000001</v>
      </c>
      <c r="AK26" s="155">
        <v>336.46494999999999</v>
      </c>
      <c r="AL26" s="155">
        <v>0</v>
      </c>
      <c r="AM26" s="155">
        <v>814.48</v>
      </c>
      <c r="AN26" s="155">
        <v>264.14600000000002</v>
      </c>
    </row>
    <row r="27" spans="1:40" ht="24" customHeight="1" x14ac:dyDescent="0.3">
      <c r="A27" s="16" t="s">
        <v>81</v>
      </c>
      <c r="B27" s="16" t="s">
        <v>825</v>
      </c>
      <c r="C27" s="155">
        <v>24</v>
      </c>
      <c r="D27" s="155">
        <v>0</v>
      </c>
      <c r="E27" s="155">
        <v>10.69</v>
      </c>
      <c r="F27" s="155">
        <v>19.25001</v>
      </c>
      <c r="G27" s="155">
        <v>742.75599999999997</v>
      </c>
      <c r="H27" s="155">
        <v>6.66</v>
      </c>
      <c r="I27" s="155">
        <v>1.86</v>
      </c>
      <c r="J27" s="155">
        <v>6.16</v>
      </c>
      <c r="K27" s="155">
        <v>6.4</v>
      </c>
      <c r="L27" s="155">
        <v>6.4</v>
      </c>
      <c r="M27" s="155">
        <v>6.4</v>
      </c>
      <c r="N27" s="155">
        <v>6.4</v>
      </c>
      <c r="O27" s="155">
        <v>755.4</v>
      </c>
      <c r="P27" s="155">
        <v>838.54498000000001</v>
      </c>
      <c r="Q27" s="155">
        <v>7</v>
      </c>
      <c r="R27" s="155">
        <v>7</v>
      </c>
      <c r="S27" s="155">
        <v>837.49771999999996</v>
      </c>
      <c r="T27" s="155">
        <v>107.17426</v>
      </c>
      <c r="U27" s="155">
        <v>859</v>
      </c>
      <c r="V27" s="155">
        <v>737.3</v>
      </c>
      <c r="W27" s="155">
        <v>2.6916099999999998</v>
      </c>
      <c r="X27" s="155">
        <v>1.5719000000000001</v>
      </c>
      <c r="Y27" s="155">
        <v>861.00076000000001</v>
      </c>
      <c r="Z27" s="155">
        <v>797.95443999999998</v>
      </c>
      <c r="AA27" s="155">
        <v>692.6</v>
      </c>
      <c r="AB27" s="155">
        <v>4.9800000000000004</v>
      </c>
      <c r="AC27" s="155">
        <v>4.21</v>
      </c>
      <c r="AD27" s="155">
        <v>480.66422</v>
      </c>
      <c r="AE27" s="155">
        <v>480.66422</v>
      </c>
      <c r="AF27" s="155">
        <v>0</v>
      </c>
      <c r="AG27" s="155">
        <v>432.59780000000001</v>
      </c>
      <c r="AH27" s="155">
        <v>480.66422</v>
      </c>
      <c r="AI27" s="155">
        <v>256.78707000000003</v>
      </c>
      <c r="AJ27" s="155">
        <v>293.47093000000001</v>
      </c>
      <c r="AK27" s="155">
        <v>336.46494999999999</v>
      </c>
      <c r="AL27" s="155">
        <v>0</v>
      </c>
      <c r="AM27" s="155">
        <v>899.38</v>
      </c>
      <c r="AN27" s="155">
        <v>346.41899999999998</v>
      </c>
    </row>
    <row r="28" spans="1:40" ht="24" customHeight="1" x14ac:dyDescent="0.3">
      <c r="A28" s="16" t="s">
        <v>81</v>
      </c>
      <c r="B28" s="16" t="s">
        <v>826</v>
      </c>
      <c r="C28" s="155">
        <v>23</v>
      </c>
      <c r="D28" s="155">
        <v>0</v>
      </c>
      <c r="E28" s="155">
        <v>11.21</v>
      </c>
      <c r="F28" s="155">
        <v>19.25001</v>
      </c>
      <c r="G28" s="155">
        <v>844.44500000000005</v>
      </c>
      <c r="H28" s="155">
        <v>5.44</v>
      </c>
      <c r="I28" s="155">
        <v>1.93</v>
      </c>
      <c r="J28" s="155">
        <v>6.6260000000000003</v>
      </c>
      <c r="K28" s="155">
        <v>7.1</v>
      </c>
      <c r="L28" s="155">
        <v>7.1</v>
      </c>
      <c r="M28" s="155">
        <v>7.1</v>
      </c>
      <c r="N28" s="155">
        <v>7.1</v>
      </c>
      <c r="O28" s="155">
        <v>776.3</v>
      </c>
      <c r="P28" s="155">
        <v>821.20001000000002</v>
      </c>
      <c r="Q28" s="155">
        <v>7</v>
      </c>
      <c r="R28" s="155">
        <v>8</v>
      </c>
      <c r="S28" s="155">
        <v>836.14206000000001</v>
      </c>
      <c r="T28" s="155">
        <v>159.60011</v>
      </c>
      <c r="U28" s="155">
        <v>953</v>
      </c>
      <c r="V28" s="155">
        <v>811.8</v>
      </c>
      <c r="W28" s="155">
        <v>3.9731399999999999</v>
      </c>
      <c r="X28" s="155">
        <v>2.67563</v>
      </c>
      <c r="Y28" s="155">
        <v>852.35735999999997</v>
      </c>
      <c r="Z28" s="155">
        <v>786.33989999999994</v>
      </c>
      <c r="AA28" s="155">
        <v>780.5</v>
      </c>
      <c r="AB28" s="155">
        <v>5.3</v>
      </c>
      <c r="AC28" s="155">
        <v>5</v>
      </c>
      <c r="AD28" s="155">
        <v>480.66422</v>
      </c>
      <c r="AE28" s="155">
        <v>480.66422</v>
      </c>
      <c r="AF28" s="155">
        <v>0</v>
      </c>
      <c r="AG28" s="155">
        <v>432.59780000000001</v>
      </c>
      <c r="AH28" s="155">
        <v>480.66422</v>
      </c>
      <c r="AI28" s="155">
        <v>256.78707000000003</v>
      </c>
      <c r="AJ28" s="155">
        <v>293.47093000000001</v>
      </c>
      <c r="AK28" s="155">
        <v>336.46494999999999</v>
      </c>
      <c r="AL28" s="155">
        <v>0</v>
      </c>
      <c r="AM28" s="155">
        <v>952.9</v>
      </c>
      <c r="AN28" s="155">
        <v>387.95</v>
      </c>
    </row>
    <row r="29" spans="1:40" ht="24" customHeight="1" x14ac:dyDescent="0.3">
      <c r="A29" s="16" t="s">
        <v>81</v>
      </c>
      <c r="B29" s="16" t="s">
        <v>827</v>
      </c>
      <c r="C29" s="155">
        <v>23</v>
      </c>
      <c r="D29" s="155">
        <v>0</v>
      </c>
      <c r="E29" s="155">
        <v>11.44</v>
      </c>
      <c r="F29" s="155">
        <v>19.25001</v>
      </c>
      <c r="G29" s="155">
        <v>890.90800000000002</v>
      </c>
      <c r="H29" s="155">
        <v>5.77</v>
      </c>
      <c r="I29" s="155">
        <v>1.53</v>
      </c>
      <c r="J29" s="155">
        <v>7.58</v>
      </c>
      <c r="K29" s="155">
        <v>6.5</v>
      </c>
      <c r="L29" s="155">
        <v>6.5</v>
      </c>
      <c r="M29" s="155">
        <v>6.5</v>
      </c>
      <c r="N29" s="155">
        <v>6.5</v>
      </c>
      <c r="O29" s="155">
        <v>766.5</v>
      </c>
      <c r="P29" s="155">
        <v>792.36401000000001</v>
      </c>
      <c r="Q29" s="155">
        <v>8</v>
      </c>
      <c r="R29" s="155">
        <v>9</v>
      </c>
      <c r="S29" s="155">
        <v>823.15231000000006</v>
      </c>
      <c r="T29" s="155">
        <v>193.05014</v>
      </c>
      <c r="U29" s="155">
        <v>1005</v>
      </c>
      <c r="V29" s="155">
        <v>795.4</v>
      </c>
      <c r="W29" s="155">
        <v>2.5956399999999999</v>
      </c>
      <c r="X29" s="155">
        <v>2.60154</v>
      </c>
      <c r="Y29" s="155">
        <v>869.22879</v>
      </c>
      <c r="Z29" s="155">
        <v>793.00504000000001</v>
      </c>
      <c r="AA29" s="155">
        <v>772.3</v>
      </c>
      <c r="AB29" s="155">
        <v>5.54</v>
      </c>
      <c r="AC29" s="155">
        <v>5.68</v>
      </c>
      <c r="AD29" s="155">
        <v>480.66422</v>
      </c>
      <c r="AE29" s="155">
        <v>480.66422</v>
      </c>
      <c r="AF29" s="155">
        <v>0</v>
      </c>
      <c r="AG29" s="155">
        <v>432.59780000000001</v>
      </c>
      <c r="AH29" s="155">
        <v>480.66422</v>
      </c>
      <c r="AI29" s="155">
        <v>256.78707000000003</v>
      </c>
      <c r="AJ29" s="155">
        <v>293.47093000000001</v>
      </c>
      <c r="AK29" s="155">
        <v>336.46494999999999</v>
      </c>
      <c r="AL29" s="155">
        <v>0</v>
      </c>
      <c r="AM29" s="155">
        <v>993.59</v>
      </c>
      <c r="AN29" s="155">
        <v>381.26400000000001</v>
      </c>
    </row>
    <row r="30" spans="1:40" ht="24" customHeight="1" x14ac:dyDescent="0.3">
      <c r="A30" s="16" t="s">
        <v>81</v>
      </c>
      <c r="B30" s="16" t="s">
        <v>828</v>
      </c>
      <c r="C30" s="155">
        <v>24</v>
      </c>
      <c r="D30" s="155">
        <v>0</v>
      </c>
      <c r="E30" s="155">
        <v>10.9</v>
      </c>
      <c r="F30" s="155">
        <v>19.25001</v>
      </c>
      <c r="G30" s="155">
        <v>937.89499999999998</v>
      </c>
      <c r="H30" s="155">
        <v>6.14</v>
      </c>
      <c r="I30" s="155">
        <v>1.76</v>
      </c>
      <c r="J30" s="155">
        <v>7.5170000000000003</v>
      </c>
      <c r="K30" s="155">
        <v>6</v>
      </c>
      <c r="L30" s="155">
        <v>6</v>
      </c>
      <c r="M30" s="155">
        <v>6</v>
      </c>
      <c r="N30" s="155">
        <v>6</v>
      </c>
      <c r="O30" s="155">
        <v>752.6</v>
      </c>
      <c r="P30" s="155">
        <v>797.09100000000001</v>
      </c>
      <c r="Q30" s="155">
        <v>9</v>
      </c>
      <c r="R30" s="155">
        <v>9</v>
      </c>
      <c r="S30" s="155">
        <v>836.89106000000004</v>
      </c>
      <c r="T30" s="155">
        <v>171.99687</v>
      </c>
      <c r="U30" s="155">
        <v>1015</v>
      </c>
      <c r="V30" s="155">
        <v>802.2</v>
      </c>
      <c r="W30" s="155">
        <v>5.6652399999999998</v>
      </c>
      <c r="X30" s="155">
        <v>2.9000900000000001</v>
      </c>
      <c r="Y30" s="155">
        <v>810.37581999999998</v>
      </c>
      <c r="Z30" s="155">
        <v>745.35522000000003</v>
      </c>
      <c r="AA30" s="155">
        <v>778.6</v>
      </c>
      <c r="AB30" s="155">
        <v>5.22</v>
      </c>
      <c r="AC30" s="155">
        <v>6.09</v>
      </c>
      <c r="AD30" s="155">
        <v>480.66422</v>
      </c>
      <c r="AE30" s="155">
        <v>480.66422</v>
      </c>
      <c r="AF30" s="155">
        <v>0</v>
      </c>
      <c r="AG30" s="155">
        <v>416.57566000000003</v>
      </c>
      <c r="AH30" s="155">
        <v>480.66422</v>
      </c>
      <c r="AI30" s="155">
        <v>256.78707000000003</v>
      </c>
      <c r="AJ30" s="155">
        <v>293.47093000000001</v>
      </c>
      <c r="AK30" s="155">
        <v>336.46494999999999</v>
      </c>
      <c r="AL30" s="155">
        <v>0</v>
      </c>
      <c r="AM30" s="155">
        <v>1011.65</v>
      </c>
      <c r="AN30" s="155">
        <v>321.392</v>
      </c>
    </row>
    <row r="31" spans="1:40" ht="24" customHeight="1" x14ac:dyDescent="0.3">
      <c r="A31" s="18" t="s">
        <v>81</v>
      </c>
      <c r="B31" s="18" t="s">
        <v>829</v>
      </c>
      <c r="C31" s="156">
        <v>24</v>
      </c>
      <c r="D31" s="156">
        <v>0</v>
      </c>
      <c r="E31" s="156">
        <v>12.97</v>
      </c>
      <c r="F31" s="156">
        <v>19.25001</v>
      </c>
      <c r="G31" s="156">
        <v>950.54399999999998</v>
      </c>
      <c r="H31" s="156">
        <v>6.81</v>
      </c>
      <c r="I31" s="156">
        <v>1.86</v>
      </c>
      <c r="J31" s="156">
        <v>7.5010000000000003</v>
      </c>
      <c r="K31" s="156">
        <v>5.6</v>
      </c>
      <c r="L31" s="156">
        <v>5.6</v>
      </c>
      <c r="M31" s="156">
        <v>5.6</v>
      </c>
      <c r="N31" s="156">
        <v>5.6</v>
      </c>
      <c r="O31" s="156">
        <v>775.8</v>
      </c>
      <c r="P31" s="156">
        <v>801.81799000000001</v>
      </c>
      <c r="Q31" s="156">
        <v>9</v>
      </c>
      <c r="R31" s="156">
        <v>10</v>
      </c>
      <c r="S31" s="156">
        <v>854.35058000000004</v>
      </c>
      <c r="T31" s="156">
        <v>233.87137999999999</v>
      </c>
      <c r="U31" s="156">
        <v>1029</v>
      </c>
      <c r="V31" s="156">
        <v>791.3</v>
      </c>
      <c r="W31" s="156">
        <v>6.4327500000000004</v>
      </c>
      <c r="X31" s="156">
        <v>2.72662</v>
      </c>
      <c r="Y31" s="156">
        <v>742.61252000000002</v>
      </c>
      <c r="Z31" s="156">
        <v>683.89227000000005</v>
      </c>
      <c r="AA31" s="156">
        <v>769.9</v>
      </c>
      <c r="AB31" s="156">
        <v>5.35</v>
      </c>
      <c r="AC31" s="156">
        <v>5.55</v>
      </c>
      <c r="AD31" s="156">
        <v>480.66422</v>
      </c>
      <c r="AE31" s="156">
        <v>480.66422</v>
      </c>
      <c r="AF31" s="156">
        <v>0</v>
      </c>
      <c r="AG31" s="156">
        <v>416.57566000000003</v>
      </c>
      <c r="AH31" s="156">
        <v>480.66422</v>
      </c>
      <c r="AI31" s="156">
        <v>256.78707000000003</v>
      </c>
      <c r="AJ31" s="156">
        <v>293.47093000000001</v>
      </c>
      <c r="AK31" s="156">
        <v>336.46494999999999</v>
      </c>
      <c r="AL31" s="156">
        <v>0</v>
      </c>
      <c r="AM31" s="156">
        <v>1034.78</v>
      </c>
      <c r="AN31" s="156">
        <v>391.66300000000001</v>
      </c>
    </row>
    <row r="32" spans="1:40" ht="24" customHeight="1" x14ac:dyDescent="0.3">
      <c r="A32" s="13" t="s">
        <v>81</v>
      </c>
      <c r="B32" s="13" t="s">
        <v>830</v>
      </c>
      <c r="C32" s="154">
        <v>25</v>
      </c>
      <c r="D32" s="154">
        <v>0</v>
      </c>
      <c r="E32" s="154">
        <v>12.9</v>
      </c>
      <c r="F32" s="154">
        <v>19.25001</v>
      </c>
      <c r="G32" s="154">
        <v>946.48900000000003</v>
      </c>
      <c r="H32" s="154">
        <v>6.99</v>
      </c>
      <c r="I32" s="154">
        <v>2.23</v>
      </c>
      <c r="J32" s="154">
        <v>7.1669999999999998</v>
      </c>
      <c r="K32" s="154">
        <v>5.3</v>
      </c>
      <c r="L32" s="154">
        <v>5.3</v>
      </c>
      <c r="M32" s="154">
        <v>5.3</v>
      </c>
      <c r="N32" s="154">
        <v>5.3</v>
      </c>
      <c r="O32" s="154">
        <v>781.6</v>
      </c>
      <c r="P32" s="154">
        <v>832.72699</v>
      </c>
      <c r="Q32" s="154">
        <v>10</v>
      </c>
      <c r="R32" s="154">
        <v>11</v>
      </c>
      <c r="S32" s="154">
        <v>881.55757000000006</v>
      </c>
      <c r="T32" s="154">
        <v>324.95787000000001</v>
      </c>
      <c r="U32" s="154">
        <v>1001</v>
      </c>
      <c r="V32" s="154">
        <v>824</v>
      </c>
      <c r="W32" s="154">
        <v>5.6662100000000004</v>
      </c>
      <c r="X32" s="154">
        <v>5.0641600000000002</v>
      </c>
      <c r="Y32" s="154">
        <v>739.05480999999997</v>
      </c>
      <c r="Z32" s="154">
        <v>675.86434999999994</v>
      </c>
      <c r="AA32" s="154">
        <v>801.2</v>
      </c>
      <c r="AB32" s="154">
        <v>5.6</v>
      </c>
      <c r="AC32" s="154">
        <v>5.65</v>
      </c>
      <c r="AD32" s="154">
        <v>480.66422</v>
      </c>
      <c r="AE32" s="154">
        <v>480.66422</v>
      </c>
      <c r="AF32" s="154">
        <v>0</v>
      </c>
      <c r="AG32" s="154">
        <v>416.57566000000003</v>
      </c>
      <c r="AH32" s="154">
        <v>480.66422</v>
      </c>
      <c r="AI32" s="154">
        <v>256.78707000000003</v>
      </c>
      <c r="AJ32" s="154">
        <v>293.47093000000001</v>
      </c>
      <c r="AK32" s="154">
        <v>336.46494999999999</v>
      </c>
      <c r="AL32" s="154">
        <v>0</v>
      </c>
      <c r="AM32" s="154">
        <v>1004.26</v>
      </c>
      <c r="AN32" s="154">
        <v>605.50699999999995</v>
      </c>
    </row>
    <row r="33" spans="1:40" ht="24" customHeight="1" x14ac:dyDescent="0.3">
      <c r="A33" s="16" t="s">
        <v>81</v>
      </c>
      <c r="B33" s="16" t="s">
        <v>831</v>
      </c>
      <c r="C33" s="155">
        <v>25</v>
      </c>
      <c r="D33" s="155">
        <v>0</v>
      </c>
      <c r="E33" s="155">
        <v>13.84</v>
      </c>
      <c r="F33" s="155">
        <v>19.25001</v>
      </c>
      <c r="G33" s="155">
        <v>924.05899999999997</v>
      </c>
      <c r="H33" s="155">
        <v>7.08</v>
      </c>
      <c r="I33" s="155">
        <v>7.23</v>
      </c>
      <c r="J33" s="155">
        <v>6.7119999999999997</v>
      </c>
      <c r="K33" s="155">
        <v>10.5</v>
      </c>
      <c r="L33" s="155">
        <v>10.5</v>
      </c>
      <c r="M33" s="155">
        <v>10.5</v>
      </c>
      <c r="N33" s="155">
        <v>10.5</v>
      </c>
      <c r="O33" s="155">
        <v>790.2</v>
      </c>
      <c r="P33" s="155">
        <v>588</v>
      </c>
      <c r="Q33" s="155">
        <v>10</v>
      </c>
      <c r="R33" s="155">
        <v>11</v>
      </c>
      <c r="S33" s="155">
        <v>795.49557000000004</v>
      </c>
      <c r="T33" s="155">
        <v>265.99063999999998</v>
      </c>
      <c r="U33" s="155">
        <v>982</v>
      </c>
      <c r="V33" s="155">
        <v>847.6</v>
      </c>
      <c r="W33" s="155">
        <v>7.2264799999999996</v>
      </c>
      <c r="X33" s="155">
        <v>6.2300399999999998</v>
      </c>
      <c r="Y33" s="155">
        <v>821.86737000000005</v>
      </c>
      <c r="Z33" s="155">
        <v>764.00009</v>
      </c>
      <c r="AA33" s="155">
        <v>824.8</v>
      </c>
      <c r="AB33" s="155">
        <v>4.92</v>
      </c>
      <c r="AC33" s="155">
        <v>5.24</v>
      </c>
      <c r="AD33" s="155">
        <v>480.66422</v>
      </c>
      <c r="AE33" s="155">
        <v>480.66422</v>
      </c>
      <c r="AF33" s="155">
        <v>0</v>
      </c>
      <c r="AG33" s="155">
        <v>416.57566000000003</v>
      </c>
      <c r="AH33" s="155">
        <v>480.66422</v>
      </c>
      <c r="AI33" s="155">
        <v>256.78707000000003</v>
      </c>
      <c r="AJ33" s="155">
        <v>293.47093000000001</v>
      </c>
      <c r="AK33" s="155">
        <v>336.46494999999999</v>
      </c>
      <c r="AL33" s="155">
        <v>0</v>
      </c>
      <c r="AM33" s="155">
        <v>999.11</v>
      </c>
      <c r="AN33" s="155">
        <v>806.97199999999998</v>
      </c>
    </row>
    <row r="34" spans="1:40" ht="24" customHeight="1" x14ac:dyDescent="0.3">
      <c r="A34" s="16" t="s">
        <v>81</v>
      </c>
      <c r="B34" s="16" t="s">
        <v>832</v>
      </c>
      <c r="C34" s="155">
        <v>23</v>
      </c>
      <c r="D34" s="155">
        <v>0</v>
      </c>
      <c r="E34" s="155">
        <v>11.38</v>
      </c>
      <c r="F34" s="155">
        <v>19.25001</v>
      </c>
      <c r="G34" s="155">
        <v>879.89400000000001</v>
      </c>
      <c r="H34" s="155">
        <v>7.6</v>
      </c>
      <c r="I34" s="155">
        <v>6.07</v>
      </c>
      <c r="J34" s="155">
        <v>6.0629999999999997</v>
      </c>
      <c r="K34" s="155">
        <v>10.199999999999999</v>
      </c>
      <c r="L34" s="155">
        <v>10.199999999999999</v>
      </c>
      <c r="M34" s="155">
        <v>10.199999999999999</v>
      </c>
      <c r="N34" s="155">
        <v>10.199999999999999</v>
      </c>
      <c r="O34" s="155">
        <v>793.1</v>
      </c>
      <c r="P34" s="155">
        <v>825.09100000000001</v>
      </c>
      <c r="Q34" s="155">
        <v>11</v>
      </c>
      <c r="R34" s="155">
        <v>11</v>
      </c>
      <c r="S34" s="155">
        <v>838.77491999999995</v>
      </c>
      <c r="T34" s="155">
        <v>212.02024</v>
      </c>
      <c r="U34" s="155">
        <v>911</v>
      </c>
      <c r="V34" s="155">
        <v>854.2</v>
      </c>
      <c r="W34" s="155">
        <v>5.5211499999999996</v>
      </c>
      <c r="X34" s="155">
        <v>4.6844000000000001</v>
      </c>
      <c r="Y34" s="155">
        <v>852.74239999999998</v>
      </c>
      <c r="Z34" s="155">
        <v>800.19875999999999</v>
      </c>
      <c r="AA34" s="155">
        <v>829.3</v>
      </c>
      <c r="AB34" s="155">
        <v>4.54</v>
      </c>
      <c r="AC34" s="155">
        <v>4.9000000000000004</v>
      </c>
      <c r="AD34" s="155">
        <v>480.66422</v>
      </c>
      <c r="AE34" s="155">
        <v>480.66422</v>
      </c>
      <c r="AF34" s="155">
        <v>0</v>
      </c>
      <c r="AG34" s="155">
        <v>416.57566000000003</v>
      </c>
      <c r="AH34" s="155">
        <v>455.02879000000001</v>
      </c>
      <c r="AI34" s="155">
        <v>256.78707000000003</v>
      </c>
      <c r="AJ34" s="155">
        <v>293.47093000000001</v>
      </c>
      <c r="AK34" s="155">
        <v>336.46494999999999</v>
      </c>
      <c r="AL34" s="155">
        <v>0</v>
      </c>
      <c r="AM34" s="155">
        <v>902.91</v>
      </c>
      <c r="AN34" s="155">
        <v>794.03800000000001</v>
      </c>
    </row>
    <row r="35" spans="1:40" ht="24" customHeight="1" x14ac:dyDescent="0.3">
      <c r="A35" s="16" t="s">
        <v>81</v>
      </c>
      <c r="B35" s="16" t="s">
        <v>833</v>
      </c>
      <c r="C35" s="155">
        <v>23</v>
      </c>
      <c r="D35" s="155">
        <v>0</v>
      </c>
      <c r="E35" s="155">
        <v>12.1</v>
      </c>
      <c r="F35" s="155">
        <v>19.25001</v>
      </c>
      <c r="G35" s="155">
        <v>820.70500000000004</v>
      </c>
      <c r="H35" s="155">
        <v>8.34</v>
      </c>
      <c r="I35" s="155">
        <v>4.05</v>
      </c>
      <c r="J35" s="155">
        <v>5.9589999999999996</v>
      </c>
      <c r="K35" s="155">
        <v>11.5</v>
      </c>
      <c r="L35" s="155">
        <v>11.5</v>
      </c>
      <c r="M35" s="155">
        <v>11.5</v>
      </c>
      <c r="N35" s="155">
        <v>11.5</v>
      </c>
      <c r="O35" s="155">
        <v>782.5</v>
      </c>
      <c r="P35" s="155">
        <v>855.27301</v>
      </c>
      <c r="Q35" s="155">
        <v>11</v>
      </c>
      <c r="R35" s="155">
        <v>11</v>
      </c>
      <c r="S35" s="155">
        <v>861.46119999999996</v>
      </c>
      <c r="T35" s="155">
        <v>160.39616000000001</v>
      </c>
      <c r="U35" s="155">
        <v>830</v>
      </c>
      <c r="V35" s="155">
        <v>863.5</v>
      </c>
      <c r="W35" s="155">
        <v>5.5353000000000003</v>
      </c>
      <c r="X35" s="155">
        <v>5.3517999999999999</v>
      </c>
      <c r="Y35" s="155">
        <v>868.48928999999998</v>
      </c>
      <c r="Z35" s="155">
        <v>815.20232999999996</v>
      </c>
      <c r="AA35" s="155">
        <v>840.6</v>
      </c>
      <c r="AB35" s="155">
        <v>3.86</v>
      </c>
      <c r="AC35" s="155">
        <v>4.34</v>
      </c>
      <c r="AD35" s="155">
        <v>368.50923</v>
      </c>
      <c r="AE35" s="155">
        <v>368.50923</v>
      </c>
      <c r="AF35" s="155">
        <v>0</v>
      </c>
      <c r="AG35" s="155">
        <v>320.44281000000001</v>
      </c>
      <c r="AH35" s="155">
        <v>320.44281000000001</v>
      </c>
      <c r="AI35" s="155">
        <v>256.78707000000003</v>
      </c>
      <c r="AJ35" s="155">
        <v>293.47093000000001</v>
      </c>
      <c r="AK35" s="155">
        <v>336.46494999999999</v>
      </c>
      <c r="AL35" s="155">
        <v>0</v>
      </c>
      <c r="AM35" s="155">
        <v>852.19</v>
      </c>
      <c r="AN35" s="155">
        <v>758.96699999999998</v>
      </c>
    </row>
    <row r="36" spans="1:40" ht="24" customHeight="1" x14ac:dyDescent="0.3">
      <c r="A36" s="16" t="s">
        <v>81</v>
      </c>
      <c r="B36" s="16" t="s">
        <v>834</v>
      </c>
      <c r="C36" s="155">
        <v>24</v>
      </c>
      <c r="D36" s="155">
        <v>0</v>
      </c>
      <c r="E36" s="155">
        <v>12.41</v>
      </c>
      <c r="F36" s="155">
        <v>19.25001</v>
      </c>
      <c r="G36" s="155">
        <v>729.65499999999997</v>
      </c>
      <c r="H36" s="155">
        <v>8.7100000000000009</v>
      </c>
      <c r="I36" s="155">
        <v>3.87</v>
      </c>
      <c r="J36" s="155">
        <v>6.1040000000000001</v>
      </c>
      <c r="K36" s="155">
        <v>9.6999999999999993</v>
      </c>
      <c r="L36" s="155">
        <v>9.6999999999999993</v>
      </c>
      <c r="M36" s="155">
        <v>9.6999999999999993</v>
      </c>
      <c r="N36" s="155">
        <v>9.6999999999999993</v>
      </c>
      <c r="O36" s="155">
        <v>798.2</v>
      </c>
      <c r="P36" s="155">
        <v>844.72699</v>
      </c>
      <c r="Q36" s="155">
        <v>12</v>
      </c>
      <c r="R36" s="155">
        <v>12</v>
      </c>
      <c r="S36" s="155">
        <v>860.69781</v>
      </c>
      <c r="T36" s="155">
        <v>236.79647</v>
      </c>
      <c r="U36" s="155">
        <v>768</v>
      </c>
      <c r="V36" s="155">
        <v>856.9</v>
      </c>
      <c r="W36" s="155">
        <v>6.4889900000000003</v>
      </c>
      <c r="X36" s="155">
        <v>4.7302999999999997</v>
      </c>
      <c r="Y36" s="155">
        <v>873.12172999999996</v>
      </c>
      <c r="Z36" s="155">
        <v>827.90328999999997</v>
      </c>
      <c r="AA36" s="155">
        <v>836.6</v>
      </c>
      <c r="AB36" s="155">
        <v>3.93</v>
      </c>
      <c r="AC36" s="155">
        <v>4.45</v>
      </c>
      <c r="AD36" s="155">
        <v>368.50923</v>
      </c>
      <c r="AE36" s="155">
        <v>368.50923</v>
      </c>
      <c r="AF36" s="155">
        <v>0</v>
      </c>
      <c r="AG36" s="155">
        <v>320.44281000000001</v>
      </c>
      <c r="AH36" s="155">
        <v>320.44281000000001</v>
      </c>
      <c r="AI36" s="155">
        <v>256.78707000000003</v>
      </c>
      <c r="AJ36" s="155">
        <v>293.47093000000001</v>
      </c>
      <c r="AK36" s="155">
        <v>336.46494999999999</v>
      </c>
      <c r="AL36" s="155">
        <v>0</v>
      </c>
      <c r="AM36" s="155">
        <v>760.22</v>
      </c>
      <c r="AN36" s="155">
        <v>648.39099999999996</v>
      </c>
    </row>
    <row r="37" spans="1:40" ht="24" customHeight="1" x14ac:dyDescent="0.3">
      <c r="A37" s="16" t="s">
        <v>81</v>
      </c>
      <c r="B37" s="16" t="s">
        <v>835</v>
      </c>
      <c r="C37" s="155">
        <v>24</v>
      </c>
      <c r="D37" s="155">
        <v>0</v>
      </c>
      <c r="E37" s="155">
        <v>12.37</v>
      </c>
      <c r="F37" s="155">
        <v>19.25001</v>
      </c>
      <c r="G37" s="155">
        <v>629.42600000000004</v>
      </c>
      <c r="H37" s="155">
        <v>8.98</v>
      </c>
      <c r="I37" s="155">
        <v>4.21</v>
      </c>
      <c r="J37" s="155">
        <v>4.9690000000000003</v>
      </c>
      <c r="K37" s="155">
        <v>9.3000000000000007</v>
      </c>
      <c r="L37" s="155">
        <v>9.3000000000000007</v>
      </c>
      <c r="M37" s="155">
        <v>9.3000000000000007</v>
      </c>
      <c r="N37" s="155">
        <v>9.3000000000000007</v>
      </c>
      <c r="O37" s="155">
        <v>754</v>
      </c>
      <c r="P37" s="155">
        <v>778.18200999999999</v>
      </c>
      <c r="Q37" s="155">
        <v>11</v>
      </c>
      <c r="R37" s="155">
        <v>11</v>
      </c>
      <c r="S37" s="155">
        <v>780.65067999999997</v>
      </c>
      <c r="T37" s="155">
        <v>356.63117999999997</v>
      </c>
      <c r="U37" s="155">
        <v>666</v>
      </c>
      <c r="V37" s="155">
        <v>711</v>
      </c>
      <c r="W37" s="155">
        <v>6.0281900000000004</v>
      </c>
      <c r="X37" s="155">
        <v>5.0612500000000002</v>
      </c>
      <c r="Y37" s="155">
        <v>803.37603999999999</v>
      </c>
      <c r="Z37" s="155">
        <v>769.46776999999997</v>
      </c>
      <c r="AA37" s="155">
        <v>691.8</v>
      </c>
      <c r="AB37" s="155">
        <v>4.22</v>
      </c>
      <c r="AC37" s="155">
        <v>4.5199999999999996</v>
      </c>
      <c r="AD37" s="155">
        <v>368.50923</v>
      </c>
      <c r="AE37" s="155">
        <v>368.50923</v>
      </c>
      <c r="AF37" s="155">
        <v>0</v>
      </c>
      <c r="AG37" s="155">
        <v>320.44281000000001</v>
      </c>
      <c r="AH37" s="155">
        <v>362.10037999999997</v>
      </c>
      <c r="AI37" s="155">
        <v>256.78707000000003</v>
      </c>
      <c r="AJ37" s="155">
        <v>293.47093000000001</v>
      </c>
      <c r="AK37" s="155">
        <v>336.46494999999999</v>
      </c>
      <c r="AL37" s="155">
        <v>0</v>
      </c>
      <c r="AM37" s="155">
        <v>604.94000000000005</v>
      </c>
      <c r="AN37" s="155">
        <v>499.12700000000001</v>
      </c>
    </row>
    <row r="38" spans="1:40" ht="24" customHeight="1" x14ac:dyDescent="0.3">
      <c r="A38" s="16" t="s">
        <v>81</v>
      </c>
      <c r="B38" s="16" t="s">
        <v>836</v>
      </c>
      <c r="C38" s="155">
        <v>24</v>
      </c>
      <c r="D38" s="155">
        <v>0</v>
      </c>
      <c r="E38" s="155">
        <v>12.48</v>
      </c>
      <c r="F38" s="155">
        <v>19.25001</v>
      </c>
      <c r="G38" s="155">
        <v>518.92200000000003</v>
      </c>
      <c r="H38" s="155">
        <v>9.32</v>
      </c>
      <c r="I38" s="155">
        <v>4.4000000000000004</v>
      </c>
      <c r="J38" s="155">
        <v>5.4580000000000002</v>
      </c>
      <c r="K38" s="155">
        <v>10.3</v>
      </c>
      <c r="L38" s="155">
        <v>10.3</v>
      </c>
      <c r="M38" s="155">
        <v>10.3</v>
      </c>
      <c r="N38" s="155">
        <v>10.3</v>
      </c>
      <c r="O38" s="155">
        <v>685.6</v>
      </c>
      <c r="P38" s="155">
        <v>845.81799000000001</v>
      </c>
      <c r="Q38" s="155">
        <v>11</v>
      </c>
      <c r="R38" s="155">
        <v>12</v>
      </c>
      <c r="S38" s="155">
        <v>778.73927000000003</v>
      </c>
      <c r="T38" s="155">
        <v>310.98628000000002</v>
      </c>
      <c r="U38" s="155">
        <v>474</v>
      </c>
      <c r="V38" s="155">
        <v>657</v>
      </c>
      <c r="W38" s="155">
        <v>3.3510499999999999</v>
      </c>
      <c r="X38" s="155">
        <v>4.0552999999999999</v>
      </c>
      <c r="Y38" s="155">
        <v>842.63094999999998</v>
      </c>
      <c r="Z38" s="155">
        <v>806.08178999999996</v>
      </c>
      <c r="AA38" s="155">
        <v>636.20000000000005</v>
      </c>
      <c r="AB38" s="155">
        <v>3.66</v>
      </c>
      <c r="AC38" s="155">
        <v>3.91</v>
      </c>
      <c r="AD38" s="155">
        <v>480.66422</v>
      </c>
      <c r="AE38" s="155">
        <v>480.66422</v>
      </c>
      <c r="AF38" s="155">
        <v>0</v>
      </c>
      <c r="AG38" s="155">
        <v>416.57566000000003</v>
      </c>
      <c r="AH38" s="155">
        <v>480.66422</v>
      </c>
      <c r="AI38" s="155">
        <v>256.78707000000003</v>
      </c>
      <c r="AJ38" s="155">
        <v>293.47093000000001</v>
      </c>
      <c r="AK38" s="155">
        <v>336.46494999999999</v>
      </c>
      <c r="AL38" s="155">
        <v>0</v>
      </c>
      <c r="AM38" s="155">
        <v>527.66</v>
      </c>
      <c r="AN38" s="155">
        <v>251.535</v>
      </c>
    </row>
    <row r="39" spans="1:40" ht="24" customHeight="1" x14ac:dyDescent="0.3">
      <c r="A39" s="18" t="s">
        <v>81</v>
      </c>
      <c r="B39" s="18" t="s">
        <v>837</v>
      </c>
      <c r="C39" s="156">
        <v>24</v>
      </c>
      <c r="D39" s="156">
        <v>0</v>
      </c>
      <c r="E39" s="156">
        <v>10.56</v>
      </c>
      <c r="F39" s="156">
        <v>19.25001</v>
      </c>
      <c r="G39" s="156">
        <v>392.19299999999998</v>
      </c>
      <c r="H39" s="156">
        <v>9.24</v>
      </c>
      <c r="I39" s="156">
        <v>0</v>
      </c>
      <c r="J39" s="156">
        <v>5.9180000000000001</v>
      </c>
      <c r="K39" s="156">
        <v>7.4</v>
      </c>
      <c r="L39" s="156">
        <v>7.4</v>
      </c>
      <c r="M39" s="156">
        <v>7.4</v>
      </c>
      <c r="N39" s="156">
        <v>7.4</v>
      </c>
      <c r="O39" s="156">
        <v>435.4</v>
      </c>
      <c r="P39" s="156">
        <v>624.36401000000001</v>
      </c>
      <c r="Q39" s="156">
        <v>11</v>
      </c>
      <c r="R39" s="156">
        <v>11</v>
      </c>
      <c r="S39" s="156">
        <v>529.11455000000001</v>
      </c>
      <c r="T39" s="156">
        <v>237.42739</v>
      </c>
      <c r="U39" s="156">
        <v>351</v>
      </c>
      <c r="V39" s="156">
        <v>66.7</v>
      </c>
      <c r="W39" s="156">
        <v>4.9303999999999997</v>
      </c>
      <c r="X39" s="156">
        <v>4.2213000000000003</v>
      </c>
      <c r="Y39" s="156">
        <v>607.57635000000005</v>
      </c>
      <c r="Z39" s="156">
        <v>581.94192999999996</v>
      </c>
      <c r="AA39" s="156">
        <v>72.3</v>
      </c>
      <c r="AB39" s="156">
        <v>5.26</v>
      </c>
      <c r="AC39" s="156">
        <v>5.9</v>
      </c>
      <c r="AD39" s="156">
        <v>480.66422</v>
      </c>
      <c r="AE39" s="156">
        <v>480.66422</v>
      </c>
      <c r="AF39" s="156">
        <v>0</v>
      </c>
      <c r="AG39" s="156">
        <v>416.57566000000003</v>
      </c>
      <c r="AH39" s="156">
        <v>480.66422</v>
      </c>
      <c r="AI39" s="156">
        <v>256.78707000000003</v>
      </c>
      <c r="AJ39" s="156">
        <v>293.47093000000001</v>
      </c>
      <c r="AK39" s="156">
        <v>336.46494999999999</v>
      </c>
      <c r="AL39" s="156">
        <v>0</v>
      </c>
      <c r="AM39" s="156">
        <v>389.38</v>
      </c>
      <c r="AN39" s="156">
        <v>66.789000000000001</v>
      </c>
    </row>
    <row r="40" spans="1:40" ht="24" customHeight="1" x14ac:dyDescent="0.3">
      <c r="A40" s="13" t="s">
        <v>81</v>
      </c>
      <c r="B40" s="13" t="s">
        <v>838</v>
      </c>
      <c r="C40" s="154">
        <v>24</v>
      </c>
      <c r="D40" s="154">
        <v>0</v>
      </c>
      <c r="E40" s="154">
        <v>11.2</v>
      </c>
      <c r="F40" s="154">
        <v>18.317049999999998</v>
      </c>
      <c r="G40" s="154">
        <v>261.12</v>
      </c>
      <c r="H40" s="154">
        <v>9.69</v>
      </c>
      <c r="I40" s="154">
        <v>3.06</v>
      </c>
      <c r="J40" s="154">
        <v>6.7830000000000004</v>
      </c>
      <c r="K40" s="154">
        <v>8.1999999999999993</v>
      </c>
      <c r="L40" s="154">
        <v>8.1999999999999993</v>
      </c>
      <c r="M40" s="154">
        <v>8.1999999999999993</v>
      </c>
      <c r="N40" s="154">
        <v>8.1999999999999993</v>
      </c>
      <c r="O40" s="154">
        <v>215.35</v>
      </c>
      <c r="P40" s="154">
        <v>217.18200999999999</v>
      </c>
      <c r="Q40" s="154">
        <v>11</v>
      </c>
      <c r="R40" s="154">
        <v>11</v>
      </c>
      <c r="S40" s="154">
        <v>193.02748</v>
      </c>
      <c r="T40" s="154">
        <v>137.40043</v>
      </c>
      <c r="U40" s="154">
        <v>241</v>
      </c>
      <c r="V40" s="154">
        <v>23.9</v>
      </c>
      <c r="W40" s="154">
        <v>4.4684299999999997</v>
      </c>
      <c r="X40" s="154">
        <v>4.3425500000000001</v>
      </c>
      <c r="Y40" s="154">
        <v>445.63380000000001</v>
      </c>
      <c r="Z40" s="154">
        <v>412.22091</v>
      </c>
      <c r="AA40" s="154">
        <v>25.5</v>
      </c>
      <c r="AB40" s="154">
        <v>6.53</v>
      </c>
      <c r="AC40" s="154">
        <v>6.62</v>
      </c>
      <c r="AD40" s="154">
        <v>480.66422</v>
      </c>
      <c r="AE40" s="154">
        <v>480.66422</v>
      </c>
      <c r="AF40" s="154">
        <v>0</v>
      </c>
      <c r="AG40" s="154">
        <v>416.57566000000003</v>
      </c>
      <c r="AH40" s="154">
        <v>480.66422</v>
      </c>
      <c r="AI40" s="154">
        <v>256.78707000000003</v>
      </c>
      <c r="AJ40" s="154">
        <v>293.47093000000001</v>
      </c>
      <c r="AK40" s="154">
        <v>336.46494999999999</v>
      </c>
      <c r="AL40" s="154">
        <v>0</v>
      </c>
      <c r="AM40" s="154">
        <v>195.73</v>
      </c>
      <c r="AN40" s="154">
        <v>20.734000000000002</v>
      </c>
    </row>
    <row r="41" spans="1:40" ht="24" customHeight="1" x14ac:dyDescent="0.3">
      <c r="A41" s="16" t="s">
        <v>81</v>
      </c>
      <c r="B41" s="16" t="s">
        <v>839</v>
      </c>
      <c r="C41" s="155">
        <v>24</v>
      </c>
      <c r="D41" s="155">
        <v>0</v>
      </c>
      <c r="E41" s="155">
        <v>12.71</v>
      </c>
      <c r="F41" s="155">
        <v>18.317049999999998</v>
      </c>
      <c r="G41" s="155">
        <v>42.116</v>
      </c>
      <c r="H41" s="155">
        <v>9.09</v>
      </c>
      <c r="I41" s="155">
        <v>3.81</v>
      </c>
      <c r="J41" s="155">
        <v>7.0979999999999999</v>
      </c>
      <c r="K41" s="155">
        <v>8.1999999999999993</v>
      </c>
      <c r="L41" s="155">
        <v>8.1999999999999993</v>
      </c>
      <c r="M41" s="155">
        <v>8.1999999999999993</v>
      </c>
      <c r="N41" s="155">
        <v>8.1999999999999993</v>
      </c>
      <c r="O41" s="155">
        <v>35.200000000000003</v>
      </c>
      <c r="P41" s="155">
        <v>61</v>
      </c>
      <c r="Q41" s="155">
        <v>10</v>
      </c>
      <c r="R41" s="155">
        <v>11</v>
      </c>
      <c r="S41" s="155">
        <v>18.94462</v>
      </c>
      <c r="T41" s="155">
        <v>76.65925</v>
      </c>
      <c r="U41" s="155">
        <v>72</v>
      </c>
      <c r="V41" s="155">
        <v>3.7</v>
      </c>
      <c r="W41" s="155">
        <v>5.9603400000000004</v>
      </c>
      <c r="X41" s="155">
        <v>4.2637200000000002</v>
      </c>
      <c r="Y41" s="155">
        <v>188.72529</v>
      </c>
      <c r="Z41" s="155">
        <v>162.53509</v>
      </c>
      <c r="AA41" s="155">
        <v>3.7</v>
      </c>
      <c r="AB41" s="155">
        <v>6.65</v>
      </c>
      <c r="AC41" s="155">
        <v>7.46</v>
      </c>
      <c r="AD41" s="155">
        <v>480.66422</v>
      </c>
      <c r="AE41" s="155">
        <v>480.66422</v>
      </c>
      <c r="AF41" s="155">
        <v>320.44281000000001</v>
      </c>
      <c r="AG41" s="155">
        <v>416.57566000000003</v>
      </c>
      <c r="AH41" s="155">
        <v>480.66422</v>
      </c>
      <c r="AI41" s="155">
        <v>251.89589000000001</v>
      </c>
      <c r="AJ41" s="155">
        <v>293.47093000000001</v>
      </c>
      <c r="AK41" s="155">
        <v>336.46494999999999</v>
      </c>
      <c r="AL41" s="155">
        <v>0</v>
      </c>
      <c r="AM41" s="155">
        <v>70.27</v>
      </c>
      <c r="AN41" s="155">
        <v>3.03</v>
      </c>
    </row>
    <row r="42" spans="1:40" ht="24" customHeight="1" x14ac:dyDescent="0.3">
      <c r="A42" s="16" t="s">
        <v>81</v>
      </c>
      <c r="B42" s="16" t="s">
        <v>840</v>
      </c>
      <c r="C42" s="155">
        <v>24</v>
      </c>
      <c r="D42" s="155">
        <v>0</v>
      </c>
      <c r="E42" s="155">
        <v>11.64</v>
      </c>
      <c r="F42" s="155">
        <v>18.317049999999998</v>
      </c>
      <c r="G42" s="155">
        <v>18.001000000000001</v>
      </c>
      <c r="H42" s="155">
        <v>8.94</v>
      </c>
      <c r="I42" s="155">
        <v>3.6</v>
      </c>
      <c r="J42" s="155">
        <v>6.9770000000000003</v>
      </c>
      <c r="K42" s="155">
        <v>8.1999999999999993</v>
      </c>
      <c r="L42" s="155">
        <v>8.1999999999999993</v>
      </c>
      <c r="M42" s="155">
        <v>8.1999999999999993</v>
      </c>
      <c r="N42" s="155">
        <v>8.1999999999999993</v>
      </c>
      <c r="O42" s="155">
        <v>0</v>
      </c>
      <c r="P42" s="155">
        <v>1.2222200000000001</v>
      </c>
      <c r="Q42" s="155">
        <v>10</v>
      </c>
      <c r="R42" s="155">
        <v>10</v>
      </c>
      <c r="S42" s="155">
        <v>0</v>
      </c>
      <c r="T42" s="155">
        <v>65.085830000000001</v>
      </c>
      <c r="U42" s="155">
        <v>2</v>
      </c>
      <c r="V42" s="155">
        <v>0</v>
      </c>
      <c r="W42" s="155">
        <v>5.5563399999999996</v>
      </c>
      <c r="X42" s="155">
        <v>4.36212</v>
      </c>
      <c r="Y42" s="155">
        <v>14.141450000000001</v>
      </c>
      <c r="Z42" s="155">
        <v>7.30837</v>
      </c>
      <c r="AA42" s="155">
        <v>0</v>
      </c>
      <c r="AB42" s="155">
        <v>7.32</v>
      </c>
      <c r="AC42" s="155">
        <v>8.17</v>
      </c>
      <c r="AD42" s="155">
        <v>480.66422</v>
      </c>
      <c r="AE42" s="155">
        <v>480.66422</v>
      </c>
      <c r="AF42" s="155">
        <v>413.37123000000003</v>
      </c>
      <c r="AG42" s="155">
        <v>416.57566000000003</v>
      </c>
      <c r="AH42" s="155">
        <v>480.66422</v>
      </c>
      <c r="AI42" s="155">
        <v>251.89589000000001</v>
      </c>
      <c r="AJ42" s="155">
        <v>293.47093000000001</v>
      </c>
      <c r="AK42" s="155">
        <v>336.46494999999999</v>
      </c>
      <c r="AL42" s="155">
        <v>0</v>
      </c>
      <c r="AM42" s="155">
        <v>0</v>
      </c>
      <c r="AN42" s="155">
        <v>0.108</v>
      </c>
    </row>
    <row r="43" spans="1:40" ht="24" customHeight="1" x14ac:dyDescent="0.3">
      <c r="A43" s="16" t="s">
        <v>81</v>
      </c>
      <c r="B43" s="16" t="s">
        <v>841</v>
      </c>
      <c r="C43" s="155">
        <v>24</v>
      </c>
      <c r="D43" s="155">
        <v>0</v>
      </c>
      <c r="E43" s="155">
        <v>12.27</v>
      </c>
      <c r="F43" s="155">
        <v>18.317049999999998</v>
      </c>
      <c r="G43" s="155">
        <v>2.5470000000000002</v>
      </c>
      <c r="H43" s="155">
        <v>9.34</v>
      </c>
      <c r="I43" s="155">
        <v>3.79</v>
      </c>
      <c r="J43" s="155">
        <v>6.8259999999999996</v>
      </c>
      <c r="K43" s="155">
        <v>6</v>
      </c>
      <c r="L43" s="155">
        <v>6</v>
      </c>
      <c r="M43" s="155">
        <v>6</v>
      </c>
      <c r="N43" s="155">
        <v>6</v>
      </c>
      <c r="O43" s="155">
        <v>0</v>
      </c>
      <c r="P43" s="155">
        <v>0</v>
      </c>
      <c r="Q43" s="155">
        <v>9</v>
      </c>
      <c r="R43" s="155">
        <v>10</v>
      </c>
      <c r="S43" s="155">
        <v>0</v>
      </c>
      <c r="T43" s="155">
        <v>29.336290000000002</v>
      </c>
      <c r="U43" s="155">
        <v>0</v>
      </c>
      <c r="V43" s="155">
        <v>0</v>
      </c>
      <c r="W43" s="155">
        <v>6.8104399999999998</v>
      </c>
      <c r="X43" s="155">
        <v>5.28383</v>
      </c>
      <c r="Y43" s="155">
        <v>0</v>
      </c>
      <c r="Z43" s="155">
        <v>0</v>
      </c>
      <c r="AA43" s="155">
        <v>0</v>
      </c>
      <c r="AB43" s="155">
        <v>7.08</v>
      </c>
      <c r="AC43" s="155">
        <v>8</v>
      </c>
      <c r="AD43" s="155">
        <v>480.66422</v>
      </c>
      <c r="AE43" s="155">
        <v>480.66422</v>
      </c>
      <c r="AF43" s="155">
        <v>480.66422</v>
      </c>
      <c r="AG43" s="155">
        <v>416.57566000000003</v>
      </c>
      <c r="AH43" s="155">
        <v>480.66422</v>
      </c>
      <c r="AI43" s="155">
        <v>251.89589000000001</v>
      </c>
      <c r="AJ43" s="155">
        <v>293.47093000000001</v>
      </c>
      <c r="AK43" s="155">
        <v>336.46494999999999</v>
      </c>
      <c r="AL43" s="155">
        <v>0</v>
      </c>
      <c r="AM43" s="155">
        <v>0</v>
      </c>
      <c r="AN43" s="155">
        <v>0.108</v>
      </c>
    </row>
    <row r="44" spans="1:40" ht="24" customHeight="1" x14ac:dyDescent="0.3">
      <c r="A44" s="16" t="s">
        <v>81</v>
      </c>
      <c r="B44" s="16" t="s">
        <v>842</v>
      </c>
      <c r="C44" s="155">
        <v>24</v>
      </c>
      <c r="D44" s="155">
        <v>0</v>
      </c>
      <c r="E44" s="155">
        <v>12.85</v>
      </c>
      <c r="F44" s="155">
        <v>18.317049999999998</v>
      </c>
      <c r="G44" s="155">
        <v>0</v>
      </c>
      <c r="H44" s="155">
        <v>9.36</v>
      </c>
      <c r="I44" s="155">
        <v>4.3099999999999996</v>
      </c>
      <c r="J44" s="155">
        <v>7.1829999999999998</v>
      </c>
      <c r="K44" s="155">
        <v>9.4</v>
      </c>
      <c r="L44" s="155">
        <v>9.4</v>
      </c>
      <c r="M44" s="155">
        <v>9.4</v>
      </c>
      <c r="N44" s="155">
        <v>9.4</v>
      </c>
      <c r="O44" s="155">
        <v>0</v>
      </c>
      <c r="P44" s="155">
        <v>0</v>
      </c>
      <c r="Q44" s="155">
        <v>10</v>
      </c>
      <c r="R44" s="155">
        <v>11</v>
      </c>
      <c r="S44" s="155">
        <v>0</v>
      </c>
      <c r="T44" s="155">
        <v>4.3351899999999999</v>
      </c>
      <c r="U44" s="155">
        <v>0</v>
      </c>
      <c r="V44" s="155">
        <v>0</v>
      </c>
      <c r="W44" s="155">
        <v>3.5636800000000002</v>
      </c>
      <c r="X44" s="155">
        <v>5.2721999999999998</v>
      </c>
      <c r="Y44" s="155">
        <v>0</v>
      </c>
      <c r="Z44" s="155">
        <v>0</v>
      </c>
      <c r="AA44" s="155">
        <v>0</v>
      </c>
      <c r="AB44" s="155">
        <v>7.64</v>
      </c>
      <c r="AC44" s="155">
        <v>8.0399999999999991</v>
      </c>
      <c r="AD44" s="155">
        <v>480.66422</v>
      </c>
      <c r="AE44" s="155">
        <v>480.66422</v>
      </c>
      <c r="AF44" s="155">
        <v>480.66422</v>
      </c>
      <c r="AG44" s="155">
        <v>416.57566000000003</v>
      </c>
      <c r="AH44" s="155">
        <v>480.66422</v>
      </c>
      <c r="AI44" s="155">
        <v>251.89589000000001</v>
      </c>
      <c r="AJ44" s="155">
        <v>293.47093000000001</v>
      </c>
      <c r="AK44" s="155">
        <v>336.46494999999999</v>
      </c>
      <c r="AL44" s="155">
        <v>0</v>
      </c>
      <c r="AM44" s="155">
        <v>0</v>
      </c>
      <c r="AN44" s="155">
        <v>0.161</v>
      </c>
    </row>
    <row r="45" spans="1:40" ht="24" customHeight="1" x14ac:dyDescent="0.3">
      <c r="A45" s="16" t="s">
        <v>81</v>
      </c>
      <c r="B45" s="16" t="s">
        <v>843</v>
      </c>
      <c r="C45" s="155">
        <v>24</v>
      </c>
      <c r="D45" s="155">
        <v>0</v>
      </c>
      <c r="E45" s="155">
        <v>11.5</v>
      </c>
      <c r="F45" s="155">
        <v>18.317049999999998</v>
      </c>
      <c r="G45" s="155">
        <v>0</v>
      </c>
      <c r="H45" s="155">
        <v>8.9600000000000009</v>
      </c>
      <c r="I45" s="155">
        <v>4.2</v>
      </c>
      <c r="J45" s="155">
        <v>7.5759999999999996</v>
      </c>
      <c r="K45" s="155">
        <v>5.3</v>
      </c>
      <c r="L45" s="155">
        <v>5.3</v>
      </c>
      <c r="M45" s="155">
        <v>5.3</v>
      </c>
      <c r="N45" s="155">
        <v>5.3</v>
      </c>
      <c r="O45" s="155">
        <v>0</v>
      </c>
      <c r="P45" s="155">
        <v>0</v>
      </c>
      <c r="Q45" s="155">
        <v>10</v>
      </c>
      <c r="R45" s="155">
        <v>11</v>
      </c>
      <c r="S45" s="155">
        <v>0</v>
      </c>
      <c r="T45" s="155">
        <v>0</v>
      </c>
      <c r="U45" s="155">
        <v>0</v>
      </c>
      <c r="V45" s="155">
        <v>0</v>
      </c>
      <c r="W45" s="155">
        <v>2.14331</v>
      </c>
      <c r="X45" s="155">
        <v>4.5867000000000004</v>
      </c>
      <c r="Y45" s="155">
        <v>0</v>
      </c>
      <c r="Z45" s="155">
        <v>0</v>
      </c>
      <c r="AA45" s="155">
        <v>0</v>
      </c>
      <c r="AB45" s="155">
        <v>7.82</v>
      </c>
      <c r="AC45" s="155">
        <v>8.6300000000000008</v>
      </c>
      <c r="AD45" s="155">
        <v>480.66422</v>
      </c>
      <c r="AE45" s="155">
        <v>480.66422</v>
      </c>
      <c r="AF45" s="155">
        <v>480.66422</v>
      </c>
      <c r="AG45" s="155">
        <v>416.57566000000003</v>
      </c>
      <c r="AH45" s="155">
        <v>480.66422</v>
      </c>
      <c r="AI45" s="155">
        <v>251.89589000000001</v>
      </c>
      <c r="AJ45" s="155">
        <v>293.47093000000001</v>
      </c>
      <c r="AK45" s="155">
        <v>336.46494999999999</v>
      </c>
      <c r="AL45" s="155">
        <v>0</v>
      </c>
      <c r="AM45" s="155">
        <v>0</v>
      </c>
      <c r="AN45" s="155">
        <v>0.249</v>
      </c>
    </row>
    <row r="46" spans="1:40" ht="24" customHeight="1" x14ac:dyDescent="0.3">
      <c r="A46" s="16" t="s">
        <v>81</v>
      </c>
      <c r="B46" s="16" t="s">
        <v>844</v>
      </c>
      <c r="C46" s="155">
        <v>24</v>
      </c>
      <c r="D46" s="155">
        <v>0</v>
      </c>
      <c r="E46" s="155">
        <v>10.56</v>
      </c>
      <c r="F46" s="155">
        <v>18.317049999999998</v>
      </c>
      <c r="G46" s="155">
        <v>0</v>
      </c>
      <c r="H46" s="155">
        <v>8.92</v>
      </c>
      <c r="I46" s="155">
        <v>3.97</v>
      </c>
      <c r="J46" s="155">
        <v>8.9649999999999999</v>
      </c>
      <c r="K46" s="155">
        <v>8.8000000000000007</v>
      </c>
      <c r="L46" s="155">
        <v>8.8000000000000007</v>
      </c>
      <c r="M46" s="155">
        <v>8.8000000000000007</v>
      </c>
      <c r="N46" s="155">
        <v>8.8000000000000007</v>
      </c>
      <c r="O46" s="155">
        <v>0</v>
      </c>
      <c r="P46" s="155">
        <v>0</v>
      </c>
      <c r="Q46" s="155">
        <v>8</v>
      </c>
      <c r="R46" s="155">
        <v>10</v>
      </c>
      <c r="S46" s="155">
        <v>0</v>
      </c>
      <c r="T46" s="155">
        <v>0</v>
      </c>
      <c r="U46" s="155">
        <v>0</v>
      </c>
      <c r="V46" s="155">
        <v>0</v>
      </c>
      <c r="W46" s="155">
        <v>0.99528000000000005</v>
      </c>
      <c r="X46" s="155">
        <v>4.5240400000000003</v>
      </c>
      <c r="Y46" s="155">
        <v>0</v>
      </c>
      <c r="Z46" s="155">
        <v>0</v>
      </c>
      <c r="AA46" s="155">
        <v>0</v>
      </c>
      <c r="AB46" s="155">
        <v>8.8000000000000007</v>
      </c>
      <c r="AC46" s="155">
        <v>8.86</v>
      </c>
      <c r="AD46" s="155">
        <v>480.66422</v>
      </c>
      <c r="AE46" s="155">
        <v>480.66422</v>
      </c>
      <c r="AF46" s="155">
        <v>480.66422</v>
      </c>
      <c r="AG46" s="155">
        <v>416.57566000000003</v>
      </c>
      <c r="AH46" s="155">
        <v>480.66422</v>
      </c>
      <c r="AI46" s="155">
        <v>251.89589000000001</v>
      </c>
      <c r="AJ46" s="155">
        <v>293.47093000000001</v>
      </c>
      <c r="AK46" s="155">
        <v>336.46494999999999</v>
      </c>
      <c r="AL46" s="155">
        <v>0</v>
      </c>
      <c r="AM46" s="155">
        <v>0</v>
      </c>
      <c r="AN46" s="155">
        <v>0.23699999999999999</v>
      </c>
    </row>
    <row r="47" spans="1:40" ht="24" customHeight="1" x14ac:dyDescent="0.3">
      <c r="A47" s="18" t="s">
        <v>81</v>
      </c>
      <c r="B47" s="18" t="s">
        <v>845</v>
      </c>
      <c r="C47" s="156">
        <v>24</v>
      </c>
      <c r="D47" s="156">
        <v>0</v>
      </c>
      <c r="E47" s="156">
        <v>12.48</v>
      </c>
      <c r="F47" s="156">
        <v>18.317049999999998</v>
      </c>
      <c r="G47" s="156"/>
      <c r="H47" s="156">
        <v>8.59</v>
      </c>
      <c r="I47" s="156">
        <v>3.97</v>
      </c>
      <c r="J47" s="156">
        <v>8.9570000000000007</v>
      </c>
      <c r="K47" s="156">
        <v>8.1</v>
      </c>
      <c r="L47" s="156">
        <v>8.1</v>
      </c>
      <c r="M47" s="156">
        <v>8.1</v>
      </c>
      <c r="N47" s="156">
        <v>8.1</v>
      </c>
      <c r="O47" s="156"/>
      <c r="P47" s="156"/>
      <c r="Q47" s="156">
        <v>9</v>
      </c>
      <c r="R47" s="156">
        <v>10</v>
      </c>
      <c r="S47" s="156"/>
      <c r="T47" s="156"/>
      <c r="U47" s="156"/>
      <c r="V47" s="156"/>
      <c r="W47" s="156">
        <v>3.2844899999999999</v>
      </c>
      <c r="X47" s="156">
        <v>4.6830299999999996</v>
      </c>
      <c r="Y47" s="156"/>
      <c r="Z47" s="156"/>
      <c r="AA47" s="156"/>
      <c r="AB47" s="156">
        <v>9.43</v>
      </c>
      <c r="AC47" s="156">
        <v>8.86</v>
      </c>
      <c r="AD47" s="156">
        <v>480.66422</v>
      </c>
      <c r="AE47" s="156">
        <v>480.66422</v>
      </c>
      <c r="AF47" s="156">
        <v>480.66422</v>
      </c>
      <c r="AG47" s="156">
        <v>416.57566000000003</v>
      </c>
      <c r="AH47" s="156">
        <v>480.66422</v>
      </c>
      <c r="AI47" s="156">
        <v>251.89589000000001</v>
      </c>
      <c r="AJ47" s="156">
        <v>293.47093000000001</v>
      </c>
      <c r="AK47" s="156">
        <v>336.46494999999999</v>
      </c>
      <c r="AL47" s="156">
        <v>0</v>
      </c>
      <c r="AM47" s="156"/>
      <c r="AN47" s="156"/>
    </row>
    <row r="48" spans="1:40" ht="24" customHeight="1" x14ac:dyDescent="0.3">
      <c r="A48" s="13" t="s">
        <v>81</v>
      </c>
      <c r="B48" s="13" t="s">
        <v>846</v>
      </c>
      <c r="C48" s="154">
        <v>24</v>
      </c>
      <c r="D48" s="154">
        <v>0</v>
      </c>
      <c r="E48" s="154">
        <v>11.84</v>
      </c>
      <c r="F48" s="154">
        <v>18.317049999999998</v>
      </c>
      <c r="G48" s="154"/>
      <c r="H48" s="154">
        <v>8.48</v>
      </c>
      <c r="I48" s="154">
        <v>3.86</v>
      </c>
      <c r="J48" s="154">
        <v>8.6989999999999998</v>
      </c>
      <c r="K48" s="154">
        <v>11.2</v>
      </c>
      <c r="L48" s="154">
        <v>11.2</v>
      </c>
      <c r="M48" s="154">
        <v>11.2</v>
      </c>
      <c r="N48" s="154">
        <v>11.2</v>
      </c>
      <c r="O48" s="154"/>
      <c r="P48" s="154"/>
      <c r="Q48" s="154">
        <v>8</v>
      </c>
      <c r="R48" s="154">
        <v>9</v>
      </c>
      <c r="S48" s="154"/>
      <c r="T48" s="154"/>
      <c r="U48" s="154"/>
      <c r="V48" s="154"/>
      <c r="W48" s="154">
        <v>5.4111399999999996</v>
      </c>
      <c r="X48" s="154">
        <v>5.8034499999999998</v>
      </c>
      <c r="Y48" s="154"/>
      <c r="Z48" s="154"/>
      <c r="AA48" s="154"/>
      <c r="AB48" s="154">
        <v>9.73</v>
      </c>
      <c r="AC48" s="154">
        <v>9.27</v>
      </c>
      <c r="AD48" s="154">
        <v>480.66422</v>
      </c>
      <c r="AE48" s="154">
        <v>480.66422</v>
      </c>
      <c r="AF48" s="154">
        <v>480.66422</v>
      </c>
      <c r="AG48" s="154">
        <v>416.57566000000003</v>
      </c>
      <c r="AH48" s="154">
        <v>480.66422</v>
      </c>
      <c r="AI48" s="154">
        <v>251.89589000000001</v>
      </c>
      <c r="AJ48" s="154">
        <v>293.47093000000001</v>
      </c>
      <c r="AK48" s="154">
        <v>336.46494999999999</v>
      </c>
      <c r="AL48" s="154">
        <v>0</v>
      </c>
      <c r="AM48" s="154"/>
      <c r="AN48" s="154"/>
    </row>
    <row r="49" spans="1:40" ht="24" customHeight="1" x14ac:dyDescent="0.3">
      <c r="A49" s="16" t="s">
        <v>81</v>
      </c>
      <c r="B49" s="16" t="s">
        <v>847</v>
      </c>
      <c r="C49" s="155">
        <v>24</v>
      </c>
      <c r="D49" s="155">
        <v>0</v>
      </c>
      <c r="E49" s="155">
        <v>9.0299999999999994</v>
      </c>
      <c r="F49" s="155">
        <v>18.317049999999998</v>
      </c>
      <c r="G49" s="155"/>
      <c r="H49" s="155">
        <v>8.5399999999999991</v>
      </c>
      <c r="I49" s="155">
        <v>3.39</v>
      </c>
      <c r="J49" s="155">
        <v>8.3339999999999996</v>
      </c>
      <c r="K49" s="155">
        <v>7.6</v>
      </c>
      <c r="L49" s="155">
        <v>7.6</v>
      </c>
      <c r="M49" s="155">
        <v>7.6</v>
      </c>
      <c r="N49" s="155">
        <v>7.6</v>
      </c>
      <c r="O49" s="155"/>
      <c r="P49" s="155"/>
      <c r="Q49" s="155">
        <v>8</v>
      </c>
      <c r="R49" s="155">
        <v>10</v>
      </c>
      <c r="S49" s="155"/>
      <c r="T49" s="155"/>
      <c r="U49" s="155"/>
      <c r="V49" s="155"/>
      <c r="W49" s="155">
        <v>6.1498200000000001</v>
      </c>
      <c r="X49" s="155">
        <v>7.4942399999999996</v>
      </c>
      <c r="Y49" s="155"/>
      <c r="Z49" s="155"/>
      <c r="AA49" s="155"/>
      <c r="AB49" s="155">
        <v>8.94</v>
      </c>
      <c r="AC49" s="155">
        <v>9.01</v>
      </c>
      <c r="AD49" s="155">
        <v>480.66422</v>
      </c>
      <c r="AE49" s="155">
        <v>480.66422</v>
      </c>
      <c r="AF49" s="155">
        <v>480.66422</v>
      </c>
      <c r="AG49" s="155">
        <v>416.57566000000003</v>
      </c>
      <c r="AH49" s="155">
        <v>480.66422</v>
      </c>
      <c r="AI49" s="155">
        <v>251.89589000000001</v>
      </c>
      <c r="AJ49" s="155">
        <v>293.47093000000001</v>
      </c>
      <c r="AK49" s="155">
        <v>336.46494999999999</v>
      </c>
      <c r="AL49" s="155">
        <v>0</v>
      </c>
      <c r="AM49" s="155"/>
      <c r="AN49" s="155"/>
    </row>
    <row r="50" spans="1:40" ht="24" customHeight="1" x14ac:dyDescent="0.3">
      <c r="A50" s="16" t="s">
        <v>81</v>
      </c>
      <c r="B50" s="16" t="s">
        <v>848</v>
      </c>
      <c r="C50" s="155">
        <v>24</v>
      </c>
      <c r="D50" s="155">
        <v>0</v>
      </c>
      <c r="E50" s="155">
        <v>8.52</v>
      </c>
      <c r="F50" s="155">
        <v>18.317049999999998</v>
      </c>
      <c r="G50" s="155"/>
      <c r="H50" s="155">
        <v>8.58</v>
      </c>
      <c r="I50" s="155">
        <v>3.33</v>
      </c>
      <c r="J50" s="155">
        <v>9.3279999999999994</v>
      </c>
      <c r="K50" s="155">
        <v>7.7</v>
      </c>
      <c r="L50" s="155">
        <v>7.7</v>
      </c>
      <c r="M50" s="155">
        <v>7.7</v>
      </c>
      <c r="N50" s="155">
        <v>7.7</v>
      </c>
      <c r="O50" s="155"/>
      <c r="P50" s="155"/>
      <c r="Q50" s="155">
        <v>8</v>
      </c>
      <c r="R50" s="155">
        <v>9</v>
      </c>
      <c r="S50" s="155"/>
      <c r="T50" s="155"/>
      <c r="U50" s="155"/>
      <c r="V50" s="155"/>
      <c r="W50" s="155">
        <v>5.7540500000000003</v>
      </c>
      <c r="X50" s="155">
        <v>7.4401599999999997</v>
      </c>
      <c r="Y50" s="155"/>
      <c r="Z50" s="155"/>
      <c r="AA50" s="155"/>
      <c r="AB50" s="155">
        <v>9.19</v>
      </c>
      <c r="AC50" s="155">
        <v>9.09</v>
      </c>
      <c r="AD50" s="155">
        <v>480.66422</v>
      </c>
      <c r="AE50" s="155">
        <v>480.66422</v>
      </c>
      <c r="AF50" s="155">
        <v>480.66422</v>
      </c>
      <c r="AG50" s="155">
        <v>416.57566000000003</v>
      </c>
      <c r="AH50" s="155">
        <v>480.66422</v>
      </c>
      <c r="AI50" s="155">
        <v>251.89589000000001</v>
      </c>
      <c r="AJ50" s="155">
        <v>293.47093000000001</v>
      </c>
      <c r="AK50" s="155">
        <v>336.46494999999999</v>
      </c>
      <c r="AL50" s="155">
        <v>0</v>
      </c>
      <c r="AM50" s="155"/>
      <c r="AN50" s="155"/>
    </row>
    <row r="51" spans="1:40" ht="24" customHeight="1" x14ac:dyDescent="0.3">
      <c r="A51" s="16" t="s">
        <v>81</v>
      </c>
      <c r="B51" s="16" t="s">
        <v>849</v>
      </c>
      <c r="C51" s="155">
        <v>24</v>
      </c>
      <c r="D51" s="155">
        <v>0</v>
      </c>
      <c r="E51" s="155">
        <v>10.61</v>
      </c>
      <c r="F51" s="155">
        <v>18.317049999999998</v>
      </c>
      <c r="G51" s="155"/>
      <c r="H51" s="155">
        <v>9.14</v>
      </c>
      <c r="I51" s="155">
        <v>3</v>
      </c>
      <c r="J51" s="155">
        <v>9.9600000000000009</v>
      </c>
      <c r="K51" s="155">
        <v>8.1999999999999993</v>
      </c>
      <c r="L51" s="155">
        <v>8.1999999999999993</v>
      </c>
      <c r="M51" s="155">
        <v>8.1999999999999993</v>
      </c>
      <c r="N51" s="155">
        <v>8.1999999999999993</v>
      </c>
      <c r="O51" s="155"/>
      <c r="P51" s="155"/>
      <c r="Q51" s="155">
        <v>8</v>
      </c>
      <c r="R51" s="155">
        <v>9</v>
      </c>
      <c r="S51" s="155"/>
      <c r="T51" s="155"/>
      <c r="U51" s="155"/>
      <c r="V51" s="155"/>
      <c r="W51" s="155">
        <v>4.0761599999999998</v>
      </c>
      <c r="X51" s="155">
        <v>6.6287599999999998</v>
      </c>
      <c r="Y51" s="155"/>
      <c r="Z51" s="155"/>
      <c r="AA51" s="155"/>
      <c r="AB51" s="155">
        <v>9.66</v>
      </c>
      <c r="AC51" s="155">
        <v>9.5</v>
      </c>
      <c r="AD51" s="155">
        <v>480.66422</v>
      </c>
      <c r="AE51" s="155">
        <v>480.66422</v>
      </c>
      <c r="AF51" s="155">
        <v>480.66422</v>
      </c>
      <c r="AG51" s="155">
        <v>416.57566000000003</v>
      </c>
      <c r="AH51" s="155">
        <v>480.66422</v>
      </c>
      <c r="AI51" s="155">
        <v>251.89589000000001</v>
      </c>
      <c r="AJ51" s="155">
        <v>293.47093000000001</v>
      </c>
      <c r="AK51" s="155">
        <v>336.46494999999999</v>
      </c>
      <c r="AL51" s="155">
        <v>0</v>
      </c>
      <c r="AM51" s="155"/>
      <c r="AN51" s="155"/>
    </row>
    <row r="52" spans="1:40" ht="24" customHeight="1" x14ac:dyDescent="0.3">
      <c r="A52" s="16" t="s">
        <v>81</v>
      </c>
      <c r="B52" s="16" t="s">
        <v>850</v>
      </c>
      <c r="C52" s="155">
        <v>24</v>
      </c>
      <c r="D52" s="155">
        <v>0</v>
      </c>
      <c r="E52" s="155">
        <v>13.04</v>
      </c>
      <c r="F52" s="155">
        <v>18.317049999999998</v>
      </c>
      <c r="G52" s="155"/>
      <c r="H52" s="155">
        <v>8.51</v>
      </c>
      <c r="I52" s="155">
        <v>3.41</v>
      </c>
      <c r="J52" s="155">
        <v>10.342000000000001</v>
      </c>
      <c r="K52" s="155">
        <v>7.4</v>
      </c>
      <c r="L52" s="155">
        <v>7.4</v>
      </c>
      <c r="M52" s="155">
        <v>7.4</v>
      </c>
      <c r="N52" s="155">
        <v>7.4</v>
      </c>
      <c r="O52" s="155"/>
      <c r="P52" s="155"/>
      <c r="Q52" s="155">
        <v>9</v>
      </c>
      <c r="R52" s="155">
        <v>10</v>
      </c>
      <c r="S52" s="155"/>
      <c r="T52" s="155"/>
      <c r="U52" s="155"/>
      <c r="V52" s="155"/>
      <c r="W52" s="155">
        <v>4.7790499999999998</v>
      </c>
      <c r="X52" s="155">
        <v>5.8057100000000004</v>
      </c>
      <c r="Y52" s="155"/>
      <c r="Z52" s="155"/>
      <c r="AA52" s="155"/>
      <c r="AB52" s="155">
        <v>9.4700000000000006</v>
      </c>
      <c r="AC52" s="155">
        <v>9.11</v>
      </c>
      <c r="AD52" s="155">
        <v>480.66422</v>
      </c>
      <c r="AE52" s="155">
        <v>480.66422</v>
      </c>
      <c r="AF52" s="155">
        <v>480.66422</v>
      </c>
      <c r="AG52" s="155">
        <v>416.57566000000003</v>
      </c>
      <c r="AH52" s="155">
        <v>480.66422</v>
      </c>
      <c r="AI52" s="155">
        <v>251.89589000000001</v>
      </c>
      <c r="AJ52" s="155">
        <v>293.47093000000001</v>
      </c>
      <c r="AK52" s="155">
        <v>336.46494999999999</v>
      </c>
      <c r="AL52" s="155">
        <v>0</v>
      </c>
      <c r="AM52" s="155"/>
      <c r="AN52" s="155"/>
    </row>
    <row r="53" spans="1:40" ht="24" customHeight="1" x14ac:dyDescent="0.3">
      <c r="A53" s="16" t="s">
        <v>81</v>
      </c>
      <c r="B53" s="16" t="s">
        <v>851</v>
      </c>
      <c r="C53" s="155">
        <v>24</v>
      </c>
      <c r="D53" s="155">
        <v>0</v>
      </c>
      <c r="E53" s="155">
        <v>11.74</v>
      </c>
      <c r="F53" s="155">
        <v>18.317049999999998</v>
      </c>
      <c r="G53" s="155"/>
      <c r="H53" s="155">
        <v>7.35</v>
      </c>
      <c r="I53" s="155">
        <v>3.28</v>
      </c>
      <c r="J53" s="155">
        <v>9.6639999999999997</v>
      </c>
      <c r="K53" s="155">
        <v>8.3000000000000007</v>
      </c>
      <c r="L53" s="155">
        <v>8.3000000000000007</v>
      </c>
      <c r="M53" s="155">
        <v>8.3000000000000007</v>
      </c>
      <c r="N53" s="155">
        <v>8.3000000000000007</v>
      </c>
      <c r="O53" s="155"/>
      <c r="P53" s="155"/>
      <c r="Q53" s="155">
        <v>10</v>
      </c>
      <c r="R53" s="155">
        <v>11</v>
      </c>
      <c r="S53" s="155"/>
      <c r="T53" s="155"/>
      <c r="U53" s="155"/>
      <c r="V53" s="155"/>
      <c r="W53" s="155">
        <v>3.4849700000000001</v>
      </c>
      <c r="X53" s="155">
        <v>5.6351899999999997</v>
      </c>
      <c r="Y53" s="155"/>
      <c r="Z53" s="155"/>
      <c r="AA53" s="155"/>
      <c r="AB53" s="155">
        <v>9.2200000000000006</v>
      </c>
      <c r="AC53" s="155">
        <v>8.23</v>
      </c>
      <c r="AD53" s="155">
        <v>480.66422</v>
      </c>
      <c r="AE53" s="155">
        <v>480.66422</v>
      </c>
      <c r="AF53" s="155">
        <v>480.66422</v>
      </c>
      <c r="AG53" s="155">
        <v>416.57566000000003</v>
      </c>
      <c r="AH53" s="155">
        <v>480.66422</v>
      </c>
      <c r="AI53" s="155">
        <v>251.89589000000001</v>
      </c>
      <c r="AJ53" s="155">
        <v>293.47093000000001</v>
      </c>
      <c r="AK53" s="155">
        <v>336.46494999999999</v>
      </c>
      <c r="AL53" s="155">
        <v>0</v>
      </c>
      <c r="AM53" s="155"/>
      <c r="AN53" s="155"/>
    </row>
    <row r="54" spans="1:40" ht="24" customHeight="1" x14ac:dyDescent="0.3">
      <c r="A54" s="16" t="s">
        <v>81</v>
      </c>
      <c r="B54" s="16" t="s">
        <v>852</v>
      </c>
      <c r="C54" s="155">
        <v>24</v>
      </c>
      <c r="D54" s="155">
        <v>0</v>
      </c>
      <c r="E54" s="155">
        <v>12.31</v>
      </c>
      <c r="F54" s="155">
        <v>18.317049999999998</v>
      </c>
      <c r="G54" s="155"/>
      <c r="H54" s="155">
        <v>7.44</v>
      </c>
      <c r="I54" s="155">
        <v>3.48</v>
      </c>
      <c r="J54" s="155">
        <v>8.5679999999999996</v>
      </c>
      <c r="K54" s="155">
        <v>5.9</v>
      </c>
      <c r="L54" s="155">
        <v>5.9</v>
      </c>
      <c r="M54" s="155">
        <v>5.9</v>
      </c>
      <c r="N54" s="155">
        <v>5.9</v>
      </c>
      <c r="O54" s="155"/>
      <c r="P54" s="155"/>
      <c r="Q54" s="155">
        <v>10</v>
      </c>
      <c r="R54" s="155">
        <v>12</v>
      </c>
      <c r="S54" s="155"/>
      <c r="T54" s="155"/>
      <c r="U54" s="155"/>
      <c r="V54" s="155"/>
      <c r="W54" s="155">
        <v>3.5645799999999999</v>
      </c>
      <c r="X54" s="155">
        <v>4.8538500000000004</v>
      </c>
      <c r="Y54" s="155"/>
      <c r="Z54" s="155"/>
      <c r="AA54" s="155"/>
      <c r="AB54" s="155">
        <v>9.49</v>
      </c>
      <c r="AC54" s="155">
        <v>8.2100000000000009</v>
      </c>
      <c r="AD54" s="155">
        <v>480.66422</v>
      </c>
      <c r="AE54" s="155">
        <v>480.66422</v>
      </c>
      <c r="AF54" s="155">
        <v>480.66422</v>
      </c>
      <c r="AG54" s="155">
        <v>416.57566000000003</v>
      </c>
      <c r="AH54" s="155">
        <v>480.66422</v>
      </c>
      <c r="AI54" s="155">
        <v>251.89589000000001</v>
      </c>
      <c r="AJ54" s="155">
        <v>293.47093000000001</v>
      </c>
      <c r="AK54" s="155">
        <v>336.46494999999999</v>
      </c>
      <c r="AL54" s="155">
        <v>0</v>
      </c>
      <c r="AM54" s="155"/>
      <c r="AN54" s="155"/>
    </row>
    <row r="55" spans="1:40" ht="24" customHeight="1" x14ac:dyDescent="0.3">
      <c r="A55" s="18" t="s">
        <v>853</v>
      </c>
      <c r="B55" s="18" t="s">
        <v>82</v>
      </c>
      <c r="C55" s="156">
        <v>24</v>
      </c>
      <c r="D55" s="156">
        <v>0</v>
      </c>
      <c r="E55" s="156">
        <v>12.47</v>
      </c>
      <c r="F55" s="156">
        <v>18.317049999999998</v>
      </c>
      <c r="G55" s="156"/>
      <c r="H55" s="156">
        <v>7.04</v>
      </c>
      <c r="I55" s="156">
        <v>3.67</v>
      </c>
      <c r="J55" s="156">
        <v>7.42</v>
      </c>
      <c r="K55" s="156">
        <v>3.8</v>
      </c>
      <c r="L55" s="156">
        <v>3.8</v>
      </c>
      <c r="M55" s="156">
        <v>3.8</v>
      </c>
      <c r="N55" s="156">
        <v>3.8</v>
      </c>
      <c r="O55" s="156"/>
      <c r="P55" s="156"/>
      <c r="Q55" s="156">
        <v>10</v>
      </c>
      <c r="R55" s="156">
        <v>12</v>
      </c>
      <c r="S55" s="156"/>
      <c r="T55" s="156"/>
      <c r="U55" s="156"/>
      <c r="V55" s="156"/>
      <c r="W55" s="156">
        <v>3.0640000000000001</v>
      </c>
      <c r="X55" s="156">
        <v>4.1140100000000004</v>
      </c>
      <c r="Y55" s="156"/>
      <c r="Z55" s="156"/>
      <c r="AA55" s="156"/>
      <c r="AB55" s="156">
        <v>9.36</v>
      </c>
      <c r="AC55" s="156">
        <v>7.43</v>
      </c>
      <c r="AD55" s="156">
        <v>480.66422</v>
      </c>
      <c r="AE55" s="156">
        <v>480.66422</v>
      </c>
      <c r="AF55" s="156">
        <v>480.66422</v>
      </c>
      <c r="AG55" s="156">
        <v>416.57566000000003</v>
      </c>
      <c r="AH55" s="156">
        <v>480.66422</v>
      </c>
      <c r="AI55" s="156">
        <v>251.89589000000001</v>
      </c>
      <c r="AJ55" s="156">
        <v>293.47093000000001</v>
      </c>
      <c r="AK55" s="156">
        <v>336.46494999999999</v>
      </c>
      <c r="AL55" s="156">
        <v>0</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1689</v>
      </c>
      <c r="B4" s="203"/>
      <c r="C4" s="203"/>
      <c r="D4" s="203"/>
      <c r="E4" s="203"/>
      <c r="F4" s="203"/>
      <c r="G4" s="203"/>
      <c r="H4" s="203"/>
      <c r="I4" s="203"/>
      <c r="J4" s="203"/>
    </row>
    <row r="5" spans="1:10" ht="22.05" hidden="1" customHeight="1" x14ac:dyDescent="0.3">
      <c r="A5" s="203" t="s">
        <v>77</v>
      </c>
      <c r="B5" s="203" t="s">
        <v>584</v>
      </c>
      <c r="C5" s="9">
        <v>42879</v>
      </c>
      <c r="D5" s="9">
        <v>42880</v>
      </c>
      <c r="E5" s="9">
        <v>46665</v>
      </c>
      <c r="F5" s="9">
        <v>47090</v>
      </c>
      <c r="G5" s="9">
        <v>62201</v>
      </c>
      <c r="H5" s="9">
        <v>42881</v>
      </c>
      <c r="I5" s="9">
        <v>44003</v>
      </c>
      <c r="J5" s="203" t="s">
        <v>1690</v>
      </c>
    </row>
    <row r="6" spans="1:10" ht="40.049999999999997" customHeight="1" x14ac:dyDescent="0.3">
      <c r="A6" s="203"/>
      <c r="B6" s="203"/>
      <c r="C6" s="228" t="s">
        <v>640</v>
      </c>
      <c r="D6" s="228" t="s">
        <v>171</v>
      </c>
      <c r="E6" s="228" t="s">
        <v>641</v>
      </c>
      <c r="F6" s="228" t="s">
        <v>638</v>
      </c>
      <c r="G6" s="228" t="s">
        <v>639</v>
      </c>
      <c r="H6" s="228" t="s">
        <v>642</v>
      </c>
      <c r="I6" s="228"/>
      <c r="J6" s="203"/>
    </row>
    <row r="7" spans="1:10" ht="57" customHeight="1" x14ac:dyDescent="0.3">
      <c r="A7" s="203"/>
      <c r="B7" s="203"/>
      <c r="C7" s="9" t="s">
        <v>1691</v>
      </c>
      <c r="D7" s="9" t="s">
        <v>1692</v>
      </c>
      <c r="E7" s="9" t="s">
        <v>1693</v>
      </c>
      <c r="F7" s="9" t="s">
        <v>1694</v>
      </c>
      <c r="G7" s="9" t="s">
        <v>1695</v>
      </c>
      <c r="H7" s="9" t="s">
        <v>1696</v>
      </c>
      <c r="I7" s="9" t="s">
        <v>1697</v>
      </c>
      <c r="J7" s="203" t="s">
        <v>797</v>
      </c>
    </row>
    <row r="8" spans="1:10" ht="24" customHeight="1" x14ac:dyDescent="0.3">
      <c r="A8" s="13" t="s">
        <v>81</v>
      </c>
      <c r="B8" s="13" t="s">
        <v>806</v>
      </c>
      <c r="C8" s="154">
        <v>30</v>
      </c>
      <c r="D8" s="154">
        <v>0</v>
      </c>
      <c r="E8" s="154">
        <v>54.67</v>
      </c>
      <c r="F8" s="154">
        <v>70.226759999999999</v>
      </c>
      <c r="G8" s="154">
        <v>309.68</v>
      </c>
      <c r="H8" s="154">
        <v>28.74</v>
      </c>
      <c r="I8" s="154">
        <v>3.2679999999999998</v>
      </c>
      <c r="J8" s="154">
        <v>496.58476000000002</v>
      </c>
    </row>
    <row r="9" spans="1:10" ht="24" customHeight="1" x14ac:dyDescent="0.3">
      <c r="A9" s="16" t="s">
        <v>81</v>
      </c>
      <c r="B9" s="16" t="s">
        <v>807</v>
      </c>
      <c r="C9" s="155">
        <v>30</v>
      </c>
      <c r="D9" s="155">
        <v>0</v>
      </c>
      <c r="E9" s="155">
        <v>59.5</v>
      </c>
      <c r="F9" s="155">
        <v>70.226759999999999</v>
      </c>
      <c r="G9" s="155">
        <v>309.82</v>
      </c>
      <c r="H9" s="155">
        <v>28.74</v>
      </c>
      <c r="I9" s="155">
        <v>3.2679999999999998</v>
      </c>
      <c r="J9" s="155">
        <v>501.55475999999999</v>
      </c>
    </row>
    <row r="10" spans="1:10" ht="24" customHeight="1" x14ac:dyDescent="0.3">
      <c r="A10" s="16" t="s">
        <v>81</v>
      </c>
      <c r="B10" s="16" t="s">
        <v>808</v>
      </c>
      <c r="C10" s="155">
        <v>29</v>
      </c>
      <c r="D10" s="155">
        <v>0</v>
      </c>
      <c r="E10" s="155">
        <v>56.25</v>
      </c>
      <c r="F10" s="155">
        <v>70.226759999999999</v>
      </c>
      <c r="G10" s="155">
        <v>309.11</v>
      </c>
      <c r="H10" s="155">
        <v>28.74</v>
      </c>
      <c r="I10" s="155">
        <v>3.2679999999999998</v>
      </c>
      <c r="J10" s="155">
        <v>496.59476000000001</v>
      </c>
    </row>
    <row r="11" spans="1:10" ht="24" customHeight="1" x14ac:dyDescent="0.3">
      <c r="A11" s="16" t="s">
        <v>81</v>
      </c>
      <c r="B11" s="16" t="s">
        <v>809</v>
      </c>
      <c r="C11" s="155">
        <v>29</v>
      </c>
      <c r="D11" s="155">
        <v>0</v>
      </c>
      <c r="E11" s="155">
        <v>55.45</v>
      </c>
      <c r="F11" s="155">
        <v>70.226759999999999</v>
      </c>
      <c r="G11" s="155">
        <v>312.36</v>
      </c>
      <c r="H11" s="155">
        <v>28.74</v>
      </c>
      <c r="I11" s="155">
        <v>3.2679999999999998</v>
      </c>
      <c r="J11" s="155">
        <v>499.04476</v>
      </c>
    </row>
    <row r="12" spans="1:10" ht="24" customHeight="1" x14ac:dyDescent="0.3">
      <c r="A12" s="16" t="s">
        <v>81</v>
      </c>
      <c r="B12" s="16" t="s">
        <v>810</v>
      </c>
      <c r="C12" s="155">
        <v>28</v>
      </c>
      <c r="D12" s="155">
        <v>0</v>
      </c>
      <c r="E12" s="155">
        <v>61.62</v>
      </c>
      <c r="F12" s="155">
        <v>70.226759999999999</v>
      </c>
      <c r="G12" s="155">
        <v>310.49</v>
      </c>
      <c r="H12" s="155">
        <v>28.74</v>
      </c>
      <c r="I12" s="155">
        <v>3.2679999999999998</v>
      </c>
      <c r="J12" s="155">
        <v>502.34476000000001</v>
      </c>
    </row>
    <row r="13" spans="1:10" ht="24" customHeight="1" x14ac:dyDescent="0.3">
      <c r="A13" s="16" t="s">
        <v>81</v>
      </c>
      <c r="B13" s="16" t="s">
        <v>811</v>
      </c>
      <c r="C13" s="155">
        <v>28</v>
      </c>
      <c r="D13" s="155">
        <v>0</v>
      </c>
      <c r="E13" s="155">
        <v>54.21</v>
      </c>
      <c r="F13" s="155">
        <v>70.226759999999999</v>
      </c>
      <c r="G13" s="155">
        <v>314.10000000000002</v>
      </c>
      <c r="H13" s="155">
        <v>28.74</v>
      </c>
      <c r="I13" s="155">
        <v>3.2679999999999998</v>
      </c>
      <c r="J13" s="155">
        <v>498.54476</v>
      </c>
    </row>
    <row r="14" spans="1:10" ht="24" customHeight="1" x14ac:dyDescent="0.3">
      <c r="A14" s="16" t="s">
        <v>81</v>
      </c>
      <c r="B14" s="16" t="s">
        <v>812</v>
      </c>
      <c r="C14" s="155">
        <v>32</v>
      </c>
      <c r="D14" s="155">
        <v>0</v>
      </c>
      <c r="E14" s="155">
        <v>61.8</v>
      </c>
      <c r="F14" s="155">
        <v>70.226759999999999</v>
      </c>
      <c r="G14" s="155">
        <v>313.64999999999998</v>
      </c>
      <c r="H14" s="155">
        <v>28.74</v>
      </c>
      <c r="I14" s="155">
        <v>3.2679999999999998</v>
      </c>
      <c r="J14" s="155">
        <v>509.68475999999998</v>
      </c>
    </row>
    <row r="15" spans="1:10" ht="24" customHeight="1" x14ac:dyDescent="0.3">
      <c r="A15" s="18" t="s">
        <v>81</v>
      </c>
      <c r="B15" s="18" t="s">
        <v>813</v>
      </c>
      <c r="C15" s="156">
        <v>32</v>
      </c>
      <c r="D15" s="156">
        <v>0</v>
      </c>
      <c r="E15" s="156">
        <v>52.31</v>
      </c>
      <c r="F15" s="156">
        <v>70.226759999999999</v>
      </c>
      <c r="G15" s="156">
        <v>308.27</v>
      </c>
      <c r="H15" s="156">
        <v>28.74</v>
      </c>
      <c r="I15" s="156">
        <v>3.2679999999999998</v>
      </c>
      <c r="J15" s="156">
        <v>494.81475999999998</v>
      </c>
    </row>
    <row r="16" spans="1:10" ht="24" customHeight="1" x14ac:dyDescent="0.3">
      <c r="A16" s="13" t="s">
        <v>81</v>
      </c>
      <c r="B16" s="13" t="s">
        <v>814</v>
      </c>
      <c r="C16" s="154">
        <v>31</v>
      </c>
      <c r="D16" s="154">
        <v>0</v>
      </c>
      <c r="E16" s="154">
        <v>53.74</v>
      </c>
      <c r="F16" s="154">
        <v>70.226759999999999</v>
      </c>
      <c r="G16" s="154">
        <v>310.52999999999997</v>
      </c>
      <c r="H16" s="154">
        <v>28.74</v>
      </c>
      <c r="I16" s="154">
        <v>3.2679999999999998</v>
      </c>
      <c r="J16" s="154">
        <v>497.50475999999998</v>
      </c>
    </row>
    <row r="17" spans="1:10" ht="24" customHeight="1" x14ac:dyDescent="0.3">
      <c r="A17" s="16" t="s">
        <v>81</v>
      </c>
      <c r="B17" s="16" t="s">
        <v>815</v>
      </c>
      <c r="C17" s="155">
        <v>31</v>
      </c>
      <c r="D17" s="155">
        <v>0</v>
      </c>
      <c r="E17" s="155">
        <v>60.96</v>
      </c>
      <c r="F17" s="155">
        <v>70.226759999999999</v>
      </c>
      <c r="G17" s="155">
        <v>311.48</v>
      </c>
      <c r="H17" s="155">
        <v>28.74</v>
      </c>
      <c r="I17" s="155">
        <v>3.2679999999999998</v>
      </c>
      <c r="J17" s="155">
        <v>505.67475999999999</v>
      </c>
    </row>
    <row r="18" spans="1:10" ht="24" customHeight="1" x14ac:dyDescent="0.3">
      <c r="A18" s="16" t="s">
        <v>81</v>
      </c>
      <c r="B18" s="16" t="s">
        <v>816</v>
      </c>
      <c r="C18" s="155">
        <v>31</v>
      </c>
      <c r="D18" s="155">
        <v>0</v>
      </c>
      <c r="E18" s="155">
        <v>54.45</v>
      </c>
      <c r="F18" s="155">
        <v>70.226759999999999</v>
      </c>
      <c r="G18" s="155">
        <v>311.08999999999997</v>
      </c>
      <c r="H18" s="155">
        <v>28.74</v>
      </c>
      <c r="I18" s="155">
        <v>3.2679999999999998</v>
      </c>
      <c r="J18" s="155">
        <v>498.77476000000001</v>
      </c>
    </row>
    <row r="19" spans="1:10" ht="24" customHeight="1" x14ac:dyDescent="0.3">
      <c r="A19" s="16" t="s">
        <v>81</v>
      </c>
      <c r="B19" s="16" t="s">
        <v>817</v>
      </c>
      <c r="C19" s="155">
        <v>31</v>
      </c>
      <c r="D19" s="155">
        <v>0</v>
      </c>
      <c r="E19" s="155">
        <v>57.41</v>
      </c>
      <c r="F19" s="155">
        <v>70.226759999999999</v>
      </c>
      <c r="G19" s="155">
        <v>314.69</v>
      </c>
      <c r="H19" s="155">
        <v>28.74</v>
      </c>
      <c r="I19" s="155">
        <v>3.2679999999999998</v>
      </c>
      <c r="J19" s="155">
        <v>505.33476000000002</v>
      </c>
    </row>
    <row r="20" spans="1:10" ht="24" customHeight="1" x14ac:dyDescent="0.3">
      <c r="A20" s="16" t="s">
        <v>81</v>
      </c>
      <c r="B20" s="16" t="s">
        <v>818</v>
      </c>
      <c r="C20" s="155">
        <v>30</v>
      </c>
      <c r="D20" s="155">
        <v>0</v>
      </c>
      <c r="E20" s="155">
        <v>56.45</v>
      </c>
      <c r="F20" s="155">
        <v>70.226759999999999</v>
      </c>
      <c r="G20" s="155">
        <v>316.42</v>
      </c>
      <c r="H20" s="155">
        <v>28.74</v>
      </c>
      <c r="I20" s="155">
        <v>3.2679999999999998</v>
      </c>
      <c r="J20" s="155">
        <v>505.10476</v>
      </c>
    </row>
    <row r="21" spans="1:10" ht="24" customHeight="1" x14ac:dyDescent="0.3">
      <c r="A21" s="16" t="s">
        <v>81</v>
      </c>
      <c r="B21" s="16" t="s">
        <v>819</v>
      </c>
      <c r="C21" s="155">
        <v>30</v>
      </c>
      <c r="D21" s="155">
        <v>0</v>
      </c>
      <c r="E21" s="155">
        <v>56.91</v>
      </c>
      <c r="F21" s="155">
        <v>70.226759999999999</v>
      </c>
      <c r="G21" s="155">
        <v>309.45</v>
      </c>
      <c r="H21" s="155">
        <v>28.74</v>
      </c>
      <c r="I21" s="155">
        <v>3.2679999999999998</v>
      </c>
      <c r="J21" s="155">
        <v>498.59476000000001</v>
      </c>
    </row>
    <row r="22" spans="1:10" ht="24" customHeight="1" x14ac:dyDescent="0.3">
      <c r="A22" s="16" t="s">
        <v>81</v>
      </c>
      <c r="B22" s="16" t="s">
        <v>820</v>
      </c>
      <c r="C22" s="155">
        <v>33</v>
      </c>
      <c r="D22" s="155">
        <v>0</v>
      </c>
      <c r="E22" s="155">
        <v>59.64</v>
      </c>
      <c r="F22" s="155">
        <v>70.226759999999999</v>
      </c>
      <c r="G22" s="155">
        <v>312.44</v>
      </c>
      <c r="H22" s="155">
        <v>28.74</v>
      </c>
      <c r="I22" s="155">
        <v>3.2679999999999998</v>
      </c>
      <c r="J22" s="155">
        <v>507.31475999999998</v>
      </c>
    </row>
    <row r="23" spans="1:10" ht="24" customHeight="1" x14ac:dyDescent="0.3">
      <c r="A23" s="18" t="s">
        <v>81</v>
      </c>
      <c r="B23" s="18" t="s">
        <v>821</v>
      </c>
      <c r="C23" s="156">
        <v>33</v>
      </c>
      <c r="D23" s="156">
        <v>0</v>
      </c>
      <c r="E23" s="156">
        <v>54.64</v>
      </c>
      <c r="F23" s="156">
        <v>70.226759999999999</v>
      </c>
      <c r="G23" s="156">
        <v>311.85000000000002</v>
      </c>
      <c r="H23" s="156">
        <v>28.74</v>
      </c>
      <c r="I23" s="156">
        <v>3.2679999999999998</v>
      </c>
      <c r="J23" s="156">
        <v>501.72476</v>
      </c>
    </row>
    <row r="24" spans="1:10" ht="24" customHeight="1" x14ac:dyDescent="0.3">
      <c r="A24" s="13" t="s">
        <v>81</v>
      </c>
      <c r="B24" s="13" t="s">
        <v>822</v>
      </c>
      <c r="C24" s="154">
        <v>31</v>
      </c>
      <c r="D24" s="154">
        <v>0</v>
      </c>
      <c r="E24" s="154">
        <v>61.38</v>
      </c>
      <c r="F24" s="154">
        <v>71.558930000000004</v>
      </c>
      <c r="G24" s="154">
        <v>310.95999999999998</v>
      </c>
      <c r="H24" s="154">
        <v>28.74</v>
      </c>
      <c r="I24" s="154">
        <v>3.2679999999999998</v>
      </c>
      <c r="J24" s="154">
        <v>506.90692999999999</v>
      </c>
    </row>
    <row r="25" spans="1:10" ht="24" customHeight="1" x14ac:dyDescent="0.3">
      <c r="A25" s="16" t="s">
        <v>81</v>
      </c>
      <c r="B25" s="16" t="s">
        <v>823</v>
      </c>
      <c r="C25" s="155">
        <v>31</v>
      </c>
      <c r="D25" s="155">
        <v>0</v>
      </c>
      <c r="E25" s="155">
        <v>59.42</v>
      </c>
      <c r="F25" s="155">
        <v>71.558930000000004</v>
      </c>
      <c r="G25" s="155">
        <v>313.57</v>
      </c>
      <c r="H25" s="155">
        <v>28.74</v>
      </c>
      <c r="I25" s="155">
        <v>3.2679999999999998</v>
      </c>
      <c r="J25" s="155">
        <v>507.55693000000002</v>
      </c>
    </row>
    <row r="26" spans="1:10" ht="24" customHeight="1" x14ac:dyDescent="0.3">
      <c r="A26" s="16" t="s">
        <v>81</v>
      </c>
      <c r="B26" s="16" t="s">
        <v>824</v>
      </c>
      <c r="C26" s="155">
        <v>32</v>
      </c>
      <c r="D26" s="155">
        <v>0</v>
      </c>
      <c r="E26" s="155">
        <v>61.9</v>
      </c>
      <c r="F26" s="155">
        <v>71.558930000000004</v>
      </c>
      <c r="G26" s="155">
        <v>308.62</v>
      </c>
      <c r="H26" s="155">
        <v>28.74</v>
      </c>
      <c r="I26" s="155">
        <v>3.2679999999999998</v>
      </c>
      <c r="J26" s="155">
        <v>506.08693</v>
      </c>
    </row>
    <row r="27" spans="1:10" ht="24" customHeight="1" x14ac:dyDescent="0.3">
      <c r="A27" s="16" t="s">
        <v>81</v>
      </c>
      <c r="B27" s="16" t="s">
        <v>825</v>
      </c>
      <c r="C27" s="155">
        <v>32</v>
      </c>
      <c r="D27" s="155">
        <v>0</v>
      </c>
      <c r="E27" s="155">
        <v>57.17</v>
      </c>
      <c r="F27" s="155">
        <v>71.558930000000004</v>
      </c>
      <c r="G27" s="155">
        <v>306.02999999999997</v>
      </c>
      <c r="H27" s="155">
        <v>28.74</v>
      </c>
      <c r="I27" s="155">
        <v>3.2679999999999998</v>
      </c>
      <c r="J27" s="155">
        <v>498.76693</v>
      </c>
    </row>
    <row r="28" spans="1:10" ht="24" customHeight="1" x14ac:dyDescent="0.3">
      <c r="A28" s="16" t="s">
        <v>81</v>
      </c>
      <c r="B28" s="16" t="s">
        <v>826</v>
      </c>
      <c r="C28" s="155">
        <v>26</v>
      </c>
      <c r="D28" s="155">
        <v>0</v>
      </c>
      <c r="E28" s="155">
        <v>57.86</v>
      </c>
      <c r="F28" s="155">
        <v>71.558930000000004</v>
      </c>
      <c r="G28" s="155">
        <v>306.5</v>
      </c>
      <c r="H28" s="155">
        <v>28.74</v>
      </c>
      <c r="I28" s="155">
        <v>3.2679999999999998</v>
      </c>
      <c r="J28" s="155">
        <v>493.92693000000003</v>
      </c>
    </row>
    <row r="29" spans="1:10" ht="24" customHeight="1" x14ac:dyDescent="0.3">
      <c r="A29" s="16" t="s">
        <v>81</v>
      </c>
      <c r="B29" s="16" t="s">
        <v>827</v>
      </c>
      <c r="C29" s="155">
        <v>26</v>
      </c>
      <c r="D29" s="155">
        <v>0</v>
      </c>
      <c r="E29" s="155">
        <v>59.1</v>
      </c>
      <c r="F29" s="155">
        <v>71.558930000000004</v>
      </c>
      <c r="G29" s="155">
        <v>302.83</v>
      </c>
      <c r="H29" s="155">
        <v>28.74</v>
      </c>
      <c r="I29" s="155">
        <v>3.2679999999999998</v>
      </c>
      <c r="J29" s="155">
        <v>491.49693000000002</v>
      </c>
    </row>
    <row r="30" spans="1:10" ht="24" customHeight="1" x14ac:dyDescent="0.3">
      <c r="A30" s="16" t="s">
        <v>81</v>
      </c>
      <c r="B30" s="16" t="s">
        <v>828</v>
      </c>
      <c r="C30" s="155">
        <v>29</v>
      </c>
      <c r="D30" s="155">
        <v>0</v>
      </c>
      <c r="E30" s="155">
        <v>51.36</v>
      </c>
      <c r="F30" s="155">
        <v>71.558930000000004</v>
      </c>
      <c r="G30" s="155">
        <v>311.05</v>
      </c>
      <c r="H30" s="155">
        <v>28.74</v>
      </c>
      <c r="I30" s="155">
        <v>3.2679999999999998</v>
      </c>
      <c r="J30" s="155">
        <v>494.97692999999998</v>
      </c>
    </row>
    <row r="31" spans="1:10" ht="24" customHeight="1" x14ac:dyDescent="0.3">
      <c r="A31" s="18" t="s">
        <v>81</v>
      </c>
      <c r="B31" s="18" t="s">
        <v>829</v>
      </c>
      <c r="C31" s="156">
        <v>29</v>
      </c>
      <c r="D31" s="156">
        <v>0</v>
      </c>
      <c r="E31" s="156">
        <v>61.13</v>
      </c>
      <c r="F31" s="156">
        <v>71.558930000000004</v>
      </c>
      <c r="G31" s="156">
        <v>310.33999999999997</v>
      </c>
      <c r="H31" s="156">
        <v>28.74</v>
      </c>
      <c r="I31" s="156">
        <v>3.2679999999999998</v>
      </c>
      <c r="J31" s="156">
        <v>504.03692999999998</v>
      </c>
    </row>
    <row r="32" spans="1:10" ht="24" customHeight="1" x14ac:dyDescent="0.3">
      <c r="A32" s="13" t="s">
        <v>81</v>
      </c>
      <c r="B32" s="13" t="s">
        <v>830</v>
      </c>
      <c r="C32" s="154">
        <v>33</v>
      </c>
      <c r="D32" s="154">
        <v>0</v>
      </c>
      <c r="E32" s="154">
        <v>55.71</v>
      </c>
      <c r="F32" s="154">
        <v>71.558930000000004</v>
      </c>
      <c r="G32" s="154">
        <v>312.20999999999998</v>
      </c>
      <c r="H32" s="154">
        <v>28.74</v>
      </c>
      <c r="I32" s="154">
        <v>3.2679999999999998</v>
      </c>
      <c r="J32" s="154">
        <v>504.48692999999997</v>
      </c>
    </row>
    <row r="33" spans="1:10" ht="24" customHeight="1" x14ac:dyDescent="0.3">
      <c r="A33" s="16" t="s">
        <v>81</v>
      </c>
      <c r="B33" s="16" t="s">
        <v>831</v>
      </c>
      <c r="C33" s="155">
        <v>33</v>
      </c>
      <c r="D33" s="155">
        <v>0</v>
      </c>
      <c r="E33" s="155">
        <v>59.72</v>
      </c>
      <c r="F33" s="155">
        <v>71.558930000000004</v>
      </c>
      <c r="G33" s="155">
        <v>314.85000000000002</v>
      </c>
      <c r="H33" s="155">
        <v>28.74</v>
      </c>
      <c r="I33" s="155">
        <v>3.2679999999999998</v>
      </c>
      <c r="J33" s="155">
        <v>511.13693000000001</v>
      </c>
    </row>
    <row r="34" spans="1:10" ht="24" customHeight="1" x14ac:dyDescent="0.3">
      <c r="A34" s="16" t="s">
        <v>81</v>
      </c>
      <c r="B34" s="16" t="s">
        <v>832</v>
      </c>
      <c r="C34" s="155">
        <v>29</v>
      </c>
      <c r="D34" s="155">
        <v>0</v>
      </c>
      <c r="E34" s="155">
        <v>56.49</v>
      </c>
      <c r="F34" s="155">
        <v>71.558930000000004</v>
      </c>
      <c r="G34" s="155">
        <v>309.75</v>
      </c>
      <c r="H34" s="155">
        <v>28.74</v>
      </c>
      <c r="I34" s="155">
        <v>3.2679999999999998</v>
      </c>
      <c r="J34" s="155">
        <v>498.80693000000002</v>
      </c>
    </row>
    <row r="35" spans="1:10" ht="24" customHeight="1" x14ac:dyDescent="0.3">
      <c r="A35" s="16" t="s">
        <v>81</v>
      </c>
      <c r="B35" s="16" t="s">
        <v>833</v>
      </c>
      <c r="C35" s="155">
        <v>29</v>
      </c>
      <c r="D35" s="155">
        <v>0</v>
      </c>
      <c r="E35" s="155">
        <v>60.1</v>
      </c>
      <c r="F35" s="155">
        <v>71.558930000000004</v>
      </c>
      <c r="G35" s="155">
        <v>294.72000000000003</v>
      </c>
      <c r="H35" s="155">
        <v>28.74</v>
      </c>
      <c r="I35" s="155">
        <v>3.2679999999999998</v>
      </c>
      <c r="J35" s="155">
        <v>487.38693000000001</v>
      </c>
    </row>
    <row r="36" spans="1:10" ht="24" customHeight="1" x14ac:dyDescent="0.3">
      <c r="A36" s="16" t="s">
        <v>81</v>
      </c>
      <c r="B36" s="16" t="s">
        <v>834</v>
      </c>
      <c r="C36" s="155">
        <v>29</v>
      </c>
      <c r="D36" s="155">
        <v>0</v>
      </c>
      <c r="E36" s="155">
        <v>57.23</v>
      </c>
      <c r="F36" s="155">
        <v>71.558930000000004</v>
      </c>
      <c r="G36" s="155">
        <v>309.95999999999998</v>
      </c>
      <c r="H36" s="155">
        <v>28.74</v>
      </c>
      <c r="I36" s="155">
        <v>3.2679999999999998</v>
      </c>
      <c r="J36" s="155">
        <v>499.75693000000001</v>
      </c>
    </row>
    <row r="37" spans="1:10" ht="24" customHeight="1" x14ac:dyDescent="0.3">
      <c r="A37" s="16" t="s">
        <v>81</v>
      </c>
      <c r="B37" s="16" t="s">
        <v>835</v>
      </c>
      <c r="C37" s="155">
        <v>29</v>
      </c>
      <c r="D37" s="155">
        <v>0</v>
      </c>
      <c r="E37" s="155">
        <v>57.05</v>
      </c>
      <c r="F37" s="155">
        <v>71.558930000000004</v>
      </c>
      <c r="G37" s="155">
        <v>309.2</v>
      </c>
      <c r="H37" s="155">
        <v>28.74</v>
      </c>
      <c r="I37" s="155">
        <v>3.2679999999999998</v>
      </c>
      <c r="J37" s="155">
        <v>498.81693000000001</v>
      </c>
    </row>
    <row r="38" spans="1:10" ht="24" customHeight="1" x14ac:dyDescent="0.3">
      <c r="A38" s="16" t="s">
        <v>81</v>
      </c>
      <c r="B38" s="16" t="s">
        <v>836</v>
      </c>
      <c r="C38" s="155">
        <v>28</v>
      </c>
      <c r="D38" s="155">
        <v>0</v>
      </c>
      <c r="E38" s="155">
        <v>61.8</v>
      </c>
      <c r="F38" s="155">
        <v>71.558930000000004</v>
      </c>
      <c r="G38" s="155">
        <v>278.88</v>
      </c>
      <c r="H38" s="155">
        <v>28.74</v>
      </c>
      <c r="I38" s="155">
        <v>3.2679999999999998</v>
      </c>
      <c r="J38" s="155">
        <v>472.24693000000002</v>
      </c>
    </row>
    <row r="39" spans="1:10" ht="24" customHeight="1" x14ac:dyDescent="0.3">
      <c r="A39" s="18" t="s">
        <v>81</v>
      </c>
      <c r="B39" s="18" t="s">
        <v>837</v>
      </c>
      <c r="C39" s="156">
        <v>28</v>
      </c>
      <c r="D39" s="156">
        <v>0</v>
      </c>
      <c r="E39" s="156">
        <v>52.31</v>
      </c>
      <c r="F39" s="156">
        <v>71.558930000000004</v>
      </c>
      <c r="G39" s="156">
        <v>294.69</v>
      </c>
      <c r="H39" s="156">
        <v>28.74</v>
      </c>
      <c r="I39" s="156">
        <v>3.2679999999999998</v>
      </c>
      <c r="J39" s="156">
        <v>478.56693000000001</v>
      </c>
    </row>
    <row r="40" spans="1:10" ht="24" customHeight="1" x14ac:dyDescent="0.3">
      <c r="A40" s="13" t="s">
        <v>81</v>
      </c>
      <c r="B40" s="13" t="s">
        <v>838</v>
      </c>
      <c r="C40" s="154">
        <v>29</v>
      </c>
      <c r="D40" s="154">
        <v>0</v>
      </c>
      <c r="E40" s="154">
        <v>52.06</v>
      </c>
      <c r="F40" s="154">
        <v>79.521500000000003</v>
      </c>
      <c r="G40" s="154">
        <v>304.92</v>
      </c>
      <c r="H40" s="154">
        <v>28.74</v>
      </c>
      <c r="I40" s="154">
        <v>3.2679999999999998</v>
      </c>
      <c r="J40" s="154">
        <v>497.5095</v>
      </c>
    </row>
    <row r="41" spans="1:10" ht="24" customHeight="1" x14ac:dyDescent="0.3">
      <c r="A41" s="16" t="s">
        <v>81</v>
      </c>
      <c r="B41" s="16" t="s">
        <v>839</v>
      </c>
      <c r="C41" s="155">
        <v>29</v>
      </c>
      <c r="D41" s="155">
        <v>0</v>
      </c>
      <c r="E41" s="155">
        <v>59.05</v>
      </c>
      <c r="F41" s="155">
        <v>79.521500000000003</v>
      </c>
      <c r="G41" s="155">
        <v>300.39</v>
      </c>
      <c r="H41" s="155">
        <v>28.74</v>
      </c>
      <c r="I41" s="155">
        <v>3.2679999999999998</v>
      </c>
      <c r="J41" s="155">
        <v>499.96949999999998</v>
      </c>
    </row>
    <row r="42" spans="1:10" ht="24" customHeight="1" x14ac:dyDescent="0.3">
      <c r="A42" s="16" t="s">
        <v>81</v>
      </c>
      <c r="B42" s="16" t="s">
        <v>840</v>
      </c>
      <c r="C42" s="155">
        <v>31</v>
      </c>
      <c r="D42" s="155">
        <v>0</v>
      </c>
      <c r="E42" s="155">
        <v>56.2</v>
      </c>
      <c r="F42" s="155">
        <v>79.521500000000003</v>
      </c>
      <c r="G42" s="155">
        <v>293.37</v>
      </c>
      <c r="H42" s="155">
        <v>28.74</v>
      </c>
      <c r="I42" s="155">
        <v>3.2679999999999998</v>
      </c>
      <c r="J42" s="155">
        <v>492.09949999999998</v>
      </c>
    </row>
    <row r="43" spans="1:10" ht="24" customHeight="1" x14ac:dyDescent="0.3">
      <c r="A43" s="16" t="s">
        <v>81</v>
      </c>
      <c r="B43" s="16" t="s">
        <v>841</v>
      </c>
      <c r="C43" s="155">
        <v>31</v>
      </c>
      <c r="D43" s="155">
        <v>0</v>
      </c>
      <c r="E43" s="155">
        <v>59.26</v>
      </c>
      <c r="F43" s="155">
        <v>79.521500000000003</v>
      </c>
      <c r="G43" s="155">
        <v>294.77</v>
      </c>
      <c r="H43" s="155">
        <v>28.74</v>
      </c>
      <c r="I43" s="155">
        <v>3.2679999999999998</v>
      </c>
      <c r="J43" s="155">
        <v>496.55950000000001</v>
      </c>
    </row>
    <row r="44" spans="1:10" ht="24" customHeight="1" x14ac:dyDescent="0.3">
      <c r="A44" s="16" t="s">
        <v>81</v>
      </c>
      <c r="B44" s="16" t="s">
        <v>842</v>
      </c>
      <c r="C44" s="155">
        <v>30</v>
      </c>
      <c r="D44" s="155">
        <v>0</v>
      </c>
      <c r="E44" s="155">
        <v>56.68</v>
      </c>
      <c r="F44" s="155">
        <v>79.521500000000003</v>
      </c>
      <c r="G44" s="155">
        <v>296.38</v>
      </c>
      <c r="H44" s="155">
        <v>28.74</v>
      </c>
      <c r="I44" s="155">
        <v>3.2679999999999998</v>
      </c>
      <c r="J44" s="155">
        <v>494.58949999999999</v>
      </c>
    </row>
    <row r="45" spans="1:10" ht="24" customHeight="1" x14ac:dyDescent="0.3">
      <c r="A45" s="16" t="s">
        <v>81</v>
      </c>
      <c r="B45" s="16" t="s">
        <v>843</v>
      </c>
      <c r="C45" s="155">
        <v>30</v>
      </c>
      <c r="D45" s="155">
        <v>0</v>
      </c>
      <c r="E45" s="155">
        <v>50.72</v>
      </c>
      <c r="F45" s="155">
        <v>79.521500000000003</v>
      </c>
      <c r="G45" s="155">
        <v>299.98</v>
      </c>
      <c r="H45" s="155">
        <v>28.74</v>
      </c>
      <c r="I45" s="155">
        <v>3.2679999999999998</v>
      </c>
      <c r="J45" s="155">
        <v>492.22949999999997</v>
      </c>
    </row>
    <row r="46" spans="1:10" ht="24" customHeight="1" x14ac:dyDescent="0.3">
      <c r="A46" s="16" t="s">
        <v>81</v>
      </c>
      <c r="B46" s="16" t="s">
        <v>844</v>
      </c>
      <c r="C46" s="155">
        <v>31</v>
      </c>
      <c r="D46" s="155">
        <v>0</v>
      </c>
      <c r="E46" s="155">
        <v>48.44</v>
      </c>
      <c r="F46" s="155">
        <v>79.521500000000003</v>
      </c>
      <c r="G46" s="155">
        <v>301.38</v>
      </c>
      <c r="H46" s="155">
        <v>28.74</v>
      </c>
      <c r="I46" s="155">
        <v>3.2679999999999998</v>
      </c>
      <c r="J46" s="155">
        <v>492.34949999999998</v>
      </c>
    </row>
    <row r="47" spans="1:10" ht="24" customHeight="1" x14ac:dyDescent="0.3">
      <c r="A47" s="18" t="s">
        <v>81</v>
      </c>
      <c r="B47" s="18" t="s">
        <v>845</v>
      </c>
      <c r="C47" s="156">
        <v>31</v>
      </c>
      <c r="D47" s="156">
        <v>0</v>
      </c>
      <c r="E47" s="156">
        <v>57.2</v>
      </c>
      <c r="F47" s="156">
        <v>79.521500000000003</v>
      </c>
      <c r="G47" s="156">
        <v>302.58</v>
      </c>
      <c r="H47" s="156">
        <v>28.74</v>
      </c>
      <c r="I47" s="156">
        <v>3.2679999999999998</v>
      </c>
      <c r="J47" s="156">
        <v>502.30950000000001</v>
      </c>
    </row>
    <row r="48" spans="1:10" ht="24" customHeight="1" x14ac:dyDescent="0.3">
      <c r="A48" s="13" t="s">
        <v>81</v>
      </c>
      <c r="B48" s="13" t="s">
        <v>846</v>
      </c>
      <c r="C48" s="154">
        <v>32</v>
      </c>
      <c r="D48" s="154">
        <v>0</v>
      </c>
      <c r="E48" s="154">
        <v>58.7</v>
      </c>
      <c r="F48" s="154">
        <v>79.521500000000003</v>
      </c>
      <c r="G48" s="154">
        <v>302.95</v>
      </c>
      <c r="H48" s="154">
        <v>28.74</v>
      </c>
      <c r="I48" s="154">
        <v>3.2679999999999998</v>
      </c>
      <c r="J48" s="154">
        <v>505.17950000000002</v>
      </c>
    </row>
    <row r="49" spans="1:10" ht="24" customHeight="1" x14ac:dyDescent="0.3">
      <c r="A49" s="16" t="s">
        <v>81</v>
      </c>
      <c r="B49" s="16" t="s">
        <v>847</v>
      </c>
      <c r="C49" s="155">
        <v>32</v>
      </c>
      <c r="D49" s="155">
        <v>0</v>
      </c>
      <c r="E49" s="155">
        <v>44.75</v>
      </c>
      <c r="F49" s="155">
        <v>79.521500000000003</v>
      </c>
      <c r="G49" s="155">
        <v>301.27</v>
      </c>
      <c r="H49" s="155">
        <v>28.74</v>
      </c>
      <c r="I49" s="155">
        <v>3.2679999999999998</v>
      </c>
      <c r="J49" s="155">
        <v>489.54950000000002</v>
      </c>
    </row>
    <row r="50" spans="1:10" ht="24" customHeight="1" x14ac:dyDescent="0.3">
      <c r="A50" s="16" t="s">
        <v>81</v>
      </c>
      <c r="B50" s="16" t="s">
        <v>848</v>
      </c>
      <c r="C50" s="155">
        <v>31</v>
      </c>
      <c r="D50" s="155">
        <v>0</v>
      </c>
      <c r="E50" s="155">
        <v>49.14</v>
      </c>
      <c r="F50" s="155">
        <v>79.521500000000003</v>
      </c>
      <c r="G50" s="155">
        <v>311.13</v>
      </c>
      <c r="H50" s="155">
        <v>28.74</v>
      </c>
      <c r="I50" s="155">
        <v>3.2679999999999998</v>
      </c>
      <c r="J50" s="155">
        <v>502.79950000000002</v>
      </c>
    </row>
    <row r="51" spans="1:10" ht="24" customHeight="1" x14ac:dyDescent="0.3">
      <c r="A51" s="16" t="s">
        <v>81</v>
      </c>
      <c r="B51" s="16" t="s">
        <v>849</v>
      </c>
      <c r="C51" s="155">
        <v>31</v>
      </c>
      <c r="D51" s="155">
        <v>0</v>
      </c>
      <c r="E51" s="155">
        <v>61.24</v>
      </c>
      <c r="F51" s="155">
        <v>79.521500000000003</v>
      </c>
      <c r="G51" s="155">
        <v>298.55</v>
      </c>
      <c r="H51" s="155">
        <v>28.74</v>
      </c>
      <c r="I51" s="155">
        <v>3.2679999999999998</v>
      </c>
      <c r="J51" s="155">
        <v>502.31950000000001</v>
      </c>
    </row>
    <row r="52" spans="1:10" ht="24" customHeight="1" x14ac:dyDescent="0.3">
      <c r="A52" s="16" t="s">
        <v>81</v>
      </c>
      <c r="B52" s="16" t="s">
        <v>850</v>
      </c>
      <c r="C52" s="155">
        <v>32</v>
      </c>
      <c r="D52" s="155">
        <v>0</v>
      </c>
      <c r="E52" s="155">
        <v>57.23</v>
      </c>
      <c r="F52" s="155">
        <v>79.521500000000003</v>
      </c>
      <c r="G52" s="155">
        <v>298.14</v>
      </c>
      <c r="H52" s="155">
        <v>28.74</v>
      </c>
      <c r="I52" s="155">
        <v>3.2679999999999998</v>
      </c>
      <c r="J52" s="155">
        <v>498.89949999999999</v>
      </c>
    </row>
    <row r="53" spans="1:10" ht="24" customHeight="1" x14ac:dyDescent="0.3">
      <c r="A53" s="16" t="s">
        <v>81</v>
      </c>
      <c r="B53" s="16" t="s">
        <v>851</v>
      </c>
      <c r="C53" s="155">
        <v>32</v>
      </c>
      <c r="D53" s="155">
        <v>0</v>
      </c>
      <c r="E53" s="155">
        <v>51.55</v>
      </c>
      <c r="F53" s="155">
        <v>79.521500000000003</v>
      </c>
      <c r="G53" s="155">
        <v>305.73</v>
      </c>
      <c r="H53" s="155">
        <v>28.74</v>
      </c>
      <c r="I53" s="155">
        <v>3.2679999999999998</v>
      </c>
      <c r="J53" s="155">
        <v>500.80950000000001</v>
      </c>
    </row>
    <row r="54" spans="1:10" ht="24" customHeight="1" x14ac:dyDescent="0.3">
      <c r="A54" s="16" t="s">
        <v>81</v>
      </c>
      <c r="B54" s="16" t="s">
        <v>852</v>
      </c>
      <c r="C54" s="155">
        <v>31</v>
      </c>
      <c r="D54" s="155">
        <v>0</v>
      </c>
      <c r="E54" s="155">
        <v>51.83</v>
      </c>
      <c r="F54" s="155">
        <v>79.521500000000003</v>
      </c>
      <c r="G54" s="155">
        <v>297.05</v>
      </c>
      <c r="H54" s="155">
        <v>28.74</v>
      </c>
      <c r="I54" s="155">
        <v>3.2679999999999998</v>
      </c>
      <c r="J54" s="155">
        <v>491.40949999999998</v>
      </c>
    </row>
    <row r="55" spans="1:10" ht="24" customHeight="1" x14ac:dyDescent="0.3">
      <c r="A55" s="18" t="s">
        <v>853</v>
      </c>
      <c r="B55" s="18" t="s">
        <v>82</v>
      </c>
      <c r="C55" s="156">
        <v>31</v>
      </c>
      <c r="D55" s="156">
        <v>0</v>
      </c>
      <c r="E55" s="156">
        <v>52.51</v>
      </c>
      <c r="F55" s="156">
        <v>79.521500000000003</v>
      </c>
      <c r="G55" s="156">
        <v>294.47000000000003</v>
      </c>
      <c r="H55" s="156">
        <v>28.74</v>
      </c>
      <c r="I55" s="156">
        <v>3.2679999999999998</v>
      </c>
      <c r="J55" s="156">
        <v>489.5095</v>
      </c>
    </row>
    <row r="56" spans="1:10" ht="15.6" x14ac:dyDescent="0.3">
      <c r="A56" s="201" t="s">
        <v>1073</v>
      </c>
      <c r="B56" s="202"/>
      <c r="C56" s="158">
        <v>728</v>
      </c>
      <c r="D56" s="158">
        <v>0</v>
      </c>
      <c r="E56" s="158">
        <v>1353.15</v>
      </c>
      <c r="F56" s="158">
        <v>1770.4575199999999</v>
      </c>
      <c r="G56" s="158">
        <v>7341.3249999999998</v>
      </c>
      <c r="H56" s="158">
        <v>689.76</v>
      </c>
      <c r="I56" s="158">
        <v>78.432000000000002</v>
      </c>
      <c r="J56" s="158">
        <v>11961.124519999999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1698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1699</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1700</v>
      </c>
      <c r="B6" s="231"/>
      <c r="C6" s="160" t="s">
        <v>1701</v>
      </c>
      <c r="D6" s="160" t="s">
        <v>1702</v>
      </c>
      <c r="E6" s="160" t="s">
        <v>1703</v>
      </c>
      <c r="F6" s="160" t="s">
        <v>1704</v>
      </c>
      <c r="G6" s="160" t="s">
        <v>1705</v>
      </c>
      <c r="H6" s="160" t="s">
        <v>1706</v>
      </c>
      <c r="I6" s="160" t="s">
        <v>1707</v>
      </c>
      <c r="J6" s="160" t="s">
        <v>1708</v>
      </c>
      <c r="K6" s="160" t="s">
        <v>1709</v>
      </c>
      <c r="L6" s="160" t="s">
        <v>1710</v>
      </c>
      <c r="M6" s="160" t="s">
        <v>1711</v>
      </c>
      <c r="N6" s="160" t="s">
        <v>1712</v>
      </c>
      <c r="O6" s="160" t="s">
        <v>1713</v>
      </c>
      <c r="P6" s="160" t="s">
        <v>1714</v>
      </c>
      <c r="Q6" s="160" t="s">
        <v>1715</v>
      </c>
      <c r="R6" s="160" t="s">
        <v>1716</v>
      </c>
      <c r="S6" s="160" t="s">
        <v>1717</v>
      </c>
      <c r="T6" s="160" t="s">
        <v>1718</v>
      </c>
      <c r="U6" s="160" t="s">
        <v>1719</v>
      </c>
      <c r="V6" s="160" t="s">
        <v>1720</v>
      </c>
      <c r="W6" s="160" t="s">
        <v>1721</v>
      </c>
      <c r="X6" s="160" t="s">
        <v>1722</v>
      </c>
      <c r="Y6" s="160" t="s">
        <v>1723</v>
      </c>
      <c r="Z6" s="160" t="s">
        <v>1724</v>
      </c>
      <c r="AA6" s="160" t="s">
        <v>1725</v>
      </c>
      <c r="AB6" s="160" t="s">
        <v>1726</v>
      </c>
      <c r="AC6" s="160" t="s">
        <v>1727</v>
      </c>
      <c r="AD6" s="160" t="s">
        <v>1728</v>
      </c>
      <c r="AE6" s="160" t="s">
        <v>1729</v>
      </c>
      <c r="AF6" s="160" t="s">
        <v>1730</v>
      </c>
      <c r="AG6" s="160" t="s">
        <v>1731</v>
      </c>
      <c r="AH6" s="160" t="s">
        <v>1732</v>
      </c>
      <c r="AI6" s="160" t="s">
        <v>1733</v>
      </c>
      <c r="AJ6" s="160" t="s">
        <v>1734</v>
      </c>
      <c r="AK6" s="160" t="s">
        <v>1735</v>
      </c>
      <c r="AL6" s="160" t="s">
        <v>1736</v>
      </c>
      <c r="AM6" s="160" t="s">
        <v>1737</v>
      </c>
      <c r="AN6" s="160" t="s">
        <v>1738</v>
      </c>
      <c r="AO6" s="160" t="s">
        <v>1739</v>
      </c>
      <c r="AP6" s="160" t="s">
        <v>1740</v>
      </c>
      <c r="AQ6" s="160" t="s">
        <v>1741</v>
      </c>
      <c r="AR6" s="160" t="s">
        <v>1742</v>
      </c>
      <c r="AS6" s="160" t="s">
        <v>1743</v>
      </c>
      <c r="AT6" s="160" t="s">
        <v>1744</v>
      </c>
      <c r="AU6" s="160" t="s">
        <v>1745</v>
      </c>
      <c r="AV6" s="160" t="s">
        <v>1746</v>
      </c>
      <c r="AW6" s="160" t="s">
        <v>1747</v>
      </c>
      <c r="AX6" s="160" t="s">
        <v>1748</v>
      </c>
      <c r="AY6" s="160" t="s">
        <v>1749</v>
      </c>
      <c r="AZ6" s="160" t="s">
        <v>1750</v>
      </c>
      <c r="BA6" s="160" t="s">
        <v>1751</v>
      </c>
      <c r="BB6" s="160" t="s">
        <v>1752</v>
      </c>
      <c r="BC6" s="160" t="s">
        <v>1753</v>
      </c>
      <c r="BD6" s="160" t="s">
        <v>1754</v>
      </c>
      <c r="BE6" s="160" t="s">
        <v>1755</v>
      </c>
      <c r="BF6" s="160" t="s">
        <v>1756</v>
      </c>
      <c r="BG6" s="160" t="s">
        <v>1757</v>
      </c>
      <c r="BH6" s="160" t="s">
        <v>1758</v>
      </c>
      <c r="BI6" s="160" t="s">
        <v>1759</v>
      </c>
      <c r="BJ6" s="160" t="s">
        <v>1760</v>
      </c>
      <c r="BK6" s="160" t="s">
        <v>1761</v>
      </c>
      <c r="BL6" s="160" t="s">
        <v>1762</v>
      </c>
      <c r="BM6" s="160" t="s">
        <v>1763</v>
      </c>
      <c r="BN6" s="160" t="s">
        <v>1764</v>
      </c>
      <c r="BO6" s="160" t="s">
        <v>1765</v>
      </c>
      <c r="BP6" s="160" t="s">
        <v>1766</v>
      </c>
      <c r="BQ6" s="160" t="s">
        <v>1767</v>
      </c>
      <c r="BR6" s="160" t="s">
        <v>1768</v>
      </c>
      <c r="BS6" s="160" t="s">
        <v>1769</v>
      </c>
      <c r="BT6" s="160" t="s">
        <v>1770</v>
      </c>
      <c r="BU6" s="160" t="s">
        <v>1771</v>
      </c>
      <c r="BV6" s="160" t="s">
        <v>1772</v>
      </c>
      <c r="BW6" s="160" t="s">
        <v>1773</v>
      </c>
      <c r="BX6" s="160" t="s">
        <v>1774</v>
      </c>
      <c r="BY6" s="160" t="s">
        <v>1775</v>
      </c>
      <c r="BZ6" s="160" t="s">
        <v>1776</v>
      </c>
      <c r="CA6" s="160" t="s">
        <v>1777</v>
      </c>
      <c r="CB6" s="160" t="s">
        <v>1778</v>
      </c>
      <c r="CC6" s="160" t="s">
        <v>1779</v>
      </c>
      <c r="CD6" s="160" t="s">
        <v>1780</v>
      </c>
      <c r="CE6" s="160" t="s">
        <v>1781</v>
      </c>
      <c r="CF6" s="160" t="s">
        <v>1782</v>
      </c>
      <c r="CG6" s="160" t="s">
        <v>1783</v>
      </c>
      <c r="CH6" s="160" t="s">
        <v>1784</v>
      </c>
      <c r="CI6" s="160" t="s">
        <v>1785</v>
      </c>
      <c r="CJ6" s="160" t="s">
        <v>1786</v>
      </c>
      <c r="CK6" s="160" t="s">
        <v>1787</v>
      </c>
      <c r="CL6" s="160" t="s">
        <v>1788</v>
      </c>
      <c r="CM6" s="160" t="s">
        <v>1789</v>
      </c>
      <c r="CN6" s="160" t="s">
        <v>1790</v>
      </c>
      <c r="CO6" s="160" t="s">
        <v>1791</v>
      </c>
      <c r="CP6" s="160" t="s">
        <v>1792</v>
      </c>
      <c r="CQ6" s="160" t="s">
        <v>1793</v>
      </c>
      <c r="CR6" s="160" t="s">
        <v>1794</v>
      </c>
      <c r="CS6" s="160" t="s">
        <v>1795</v>
      </c>
      <c r="CT6" s="160" t="s">
        <v>1796</v>
      </c>
      <c r="CU6" s="160" t="s">
        <v>1797</v>
      </c>
      <c r="CV6" s="160" t="s">
        <v>1798</v>
      </c>
      <c r="CW6" s="160" t="s">
        <v>1799</v>
      </c>
      <c r="CX6" s="160" t="s">
        <v>1800</v>
      </c>
      <c r="CY6" s="160" t="s">
        <v>1801</v>
      </c>
      <c r="CZ6" s="160" t="s">
        <v>1802</v>
      </c>
      <c r="DA6" s="160" t="s">
        <v>1803</v>
      </c>
      <c r="DB6" s="160" t="s">
        <v>1804</v>
      </c>
      <c r="DC6" s="160" t="s">
        <v>1805</v>
      </c>
      <c r="DD6" s="160" t="s">
        <v>1806</v>
      </c>
      <c r="DE6" s="160" t="s">
        <v>1807</v>
      </c>
      <c r="DF6" s="160" t="s">
        <v>1808</v>
      </c>
      <c r="DG6" s="160" t="s">
        <v>1809</v>
      </c>
      <c r="DH6" s="160" t="s">
        <v>1810</v>
      </c>
      <c r="DI6" s="160" t="s">
        <v>1811</v>
      </c>
      <c r="DJ6" s="160" t="s">
        <v>1812</v>
      </c>
      <c r="DK6" s="160" t="s">
        <v>1813</v>
      </c>
      <c r="DL6" s="160" t="s">
        <v>1814</v>
      </c>
      <c r="DM6" s="160" t="s">
        <v>1815</v>
      </c>
      <c r="DN6" s="160" t="s">
        <v>1816</v>
      </c>
      <c r="DO6" s="160" t="s">
        <v>1817</v>
      </c>
      <c r="DP6" s="160" t="s">
        <v>1818</v>
      </c>
      <c r="DQ6" s="160" t="s">
        <v>1819</v>
      </c>
      <c r="DR6" s="160" t="s">
        <v>1820</v>
      </c>
      <c r="DS6" s="160" t="s">
        <v>1821</v>
      </c>
      <c r="DT6" s="160" t="s">
        <v>1822</v>
      </c>
      <c r="DU6" s="160" t="s">
        <v>1823</v>
      </c>
      <c r="DV6" s="160" t="s">
        <v>1824</v>
      </c>
      <c r="DW6" s="160" t="s">
        <v>1825</v>
      </c>
      <c r="DX6" s="160" t="s">
        <v>1826</v>
      </c>
      <c r="DY6" s="160" t="s">
        <v>1827</v>
      </c>
      <c r="DZ6" s="160" t="s">
        <v>1828</v>
      </c>
      <c r="EA6" s="160" t="s">
        <v>1829</v>
      </c>
      <c r="EB6" s="160" t="s">
        <v>1830</v>
      </c>
      <c r="EC6" s="160" t="s">
        <v>1831</v>
      </c>
      <c r="ED6" s="160" t="s">
        <v>1832</v>
      </c>
      <c r="EE6" s="160" t="s">
        <v>1833</v>
      </c>
      <c r="EF6" s="160" t="s">
        <v>1834</v>
      </c>
      <c r="EG6" s="160" t="s">
        <v>1835</v>
      </c>
      <c r="EH6" s="160" t="s">
        <v>1836</v>
      </c>
      <c r="EI6" s="160" t="s">
        <v>1837</v>
      </c>
      <c r="EJ6" s="160" t="s">
        <v>1838</v>
      </c>
      <c r="EK6" s="160" t="s">
        <v>1839</v>
      </c>
      <c r="EL6" s="160" t="s">
        <v>1840</v>
      </c>
      <c r="EM6" s="160" t="s">
        <v>1841</v>
      </c>
      <c r="EN6" s="160" t="s">
        <v>1842</v>
      </c>
      <c r="EO6" s="160" t="s">
        <v>1843</v>
      </c>
      <c r="EP6" s="160" t="s">
        <v>1844</v>
      </c>
      <c r="EQ6" s="160" t="s">
        <v>1845</v>
      </c>
      <c r="ER6" s="160" t="s">
        <v>1846</v>
      </c>
      <c r="ES6" s="160" t="s">
        <v>1847</v>
      </c>
      <c r="ET6" s="160" t="s">
        <v>1848</v>
      </c>
      <c r="EU6" s="160" t="s">
        <v>1849</v>
      </c>
      <c r="EV6" s="160" t="s">
        <v>1850</v>
      </c>
      <c r="EW6" s="160" t="s">
        <v>1851</v>
      </c>
      <c r="EX6" s="160" t="s">
        <v>1852</v>
      </c>
      <c r="EY6" s="160" t="s">
        <v>1853</v>
      </c>
      <c r="EZ6" s="160" t="s">
        <v>1854</v>
      </c>
      <c r="FA6" s="160" t="s">
        <v>1855</v>
      </c>
      <c r="FB6" s="160" t="s">
        <v>1856</v>
      </c>
      <c r="FC6" s="160" t="s">
        <v>1857</v>
      </c>
      <c r="FD6" s="160" t="s">
        <v>1858</v>
      </c>
      <c r="FE6" s="160" t="s">
        <v>1859</v>
      </c>
      <c r="FF6" s="160" t="s">
        <v>1860</v>
      </c>
      <c r="FG6" s="160" t="s">
        <v>1861</v>
      </c>
      <c r="FH6" s="160" t="s">
        <v>1862</v>
      </c>
      <c r="FI6" s="160" t="s">
        <v>1863</v>
      </c>
      <c r="FJ6" s="160" t="s">
        <v>1864</v>
      </c>
      <c r="FK6" s="160" t="s">
        <v>1865</v>
      </c>
      <c r="FL6" s="160" t="s">
        <v>1866</v>
      </c>
      <c r="FM6" s="160" t="s">
        <v>1867</v>
      </c>
      <c r="FN6" s="160" t="s">
        <v>1868</v>
      </c>
      <c r="FO6" s="160" t="s">
        <v>1869</v>
      </c>
      <c r="FP6" s="160" t="s">
        <v>1870</v>
      </c>
      <c r="FQ6" s="160" t="s">
        <v>1871</v>
      </c>
      <c r="FR6" s="160" t="s">
        <v>1872</v>
      </c>
      <c r="FS6" s="160" t="s">
        <v>1873</v>
      </c>
      <c r="FT6" s="160" t="s">
        <v>1874</v>
      </c>
      <c r="FU6" s="160" t="s">
        <v>1875</v>
      </c>
      <c r="FV6" s="160" t="s">
        <v>1876</v>
      </c>
      <c r="FW6" s="160" t="s">
        <v>1877</v>
      </c>
      <c r="FX6" s="160" t="s">
        <v>1878</v>
      </c>
      <c r="FY6" s="160" t="s">
        <v>1879</v>
      </c>
      <c r="FZ6" s="160" t="s">
        <v>1880</v>
      </c>
      <c r="GA6" s="160" t="s">
        <v>1881</v>
      </c>
      <c r="GB6" s="160" t="s">
        <v>1882</v>
      </c>
      <c r="GC6" s="160" t="s">
        <v>1883</v>
      </c>
      <c r="GD6" s="160" t="s">
        <v>1884</v>
      </c>
      <c r="GE6" s="160" t="s">
        <v>1885</v>
      </c>
      <c r="GF6" s="160" t="s">
        <v>1886</v>
      </c>
      <c r="GG6" s="160" t="s">
        <v>1887</v>
      </c>
      <c r="GH6" s="160" t="s">
        <v>1888</v>
      </c>
      <c r="GI6" s="160" t="s">
        <v>1889</v>
      </c>
      <c r="GJ6" s="160" t="s">
        <v>1890</v>
      </c>
      <c r="GK6" s="160" t="s">
        <v>1891</v>
      </c>
      <c r="GL6" s="160" t="s">
        <v>1892</v>
      </c>
      <c r="GM6" s="160" t="s">
        <v>1893</v>
      </c>
      <c r="GN6" s="160" t="s">
        <v>1894</v>
      </c>
      <c r="GO6" s="160" t="s">
        <v>1895</v>
      </c>
      <c r="GP6" s="160" t="s">
        <v>1896</v>
      </c>
      <c r="GQ6" s="160" t="s">
        <v>1897</v>
      </c>
      <c r="GR6" s="160" t="s">
        <v>1898</v>
      </c>
      <c r="GS6" s="160" t="s">
        <v>1899</v>
      </c>
      <c r="GT6" s="160" t="s">
        <v>1900</v>
      </c>
      <c r="GU6" s="160" t="s">
        <v>1901</v>
      </c>
      <c r="GV6" s="160" t="s">
        <v>1902</v>
      </c>
      <c r="GW6" s="160" t="s">
        <v>1903</v>
      </c>
      <c r="GX6" s="160" t="s">
        <v>1904</v>
      </c>
      <c r="GY6" s="160" t="s">
        <v>1905</v>
      </c>
      <c r="GZ6" s="160" t="s">
        <v>1906</v>
      </c>
      <c r="HA6" s="160" t="s">
        <v>1907</v>
      </c>
      <c r="HB6" s="160" t="s">
        <v>1908</v>
      </c>
      <c r="HC6" s="160" t="s">
        <v>1909</v>
      </c>
      <c r="HD6" s="160" t="s">
        <v>1910</v>
      </c>
      <c r="HE6" s="160" t="s">
        <v>1911</v>
      </c>
      <c r="HF6" s="160" t="s">
        <v>1912</v>
      </c>
      <c r="HG6" s="160" t="s">
        <v>1913</v>
      </c>
      <c r="HH6" s="160" t="s">
        <v>1914</v>
      </c>
      <c r="HI6" s="160" t="s">
        <v>1915</v>
      </c>
      <c r="HJ6" s="160" t="s">
        <v>1916</v>
      </c>
      <c r="HK6" s="160" t="s">
        <v>1917</v>
      </c>
      <c r="HL6" s="160" t="s">
        <v>1918</v>
      </c>
      <c r="HM6" s="160" t="s">
        <v>1919</v>
      </c>
      <c r="HN6" s="160" t="s">
        <v>1920</v>
      </c>
      <c r="HO6" s="160" t="s">
        <v>1921</v>
      </c>
      <c r="HP6" s="160" t="s">
        <v>1922</v>
      </c>
      <c r="HQ6" s="160" t="s">
        <v>1923</v>
      </c>
      <c r="HR6" s="160" t="s">
        <v>1924</v>
      </c>
      <c r="HS6" s="160" t="s">
        <v>1925</v>
      </c>
      <c r="HT6" s="160" t="s">
        <v>1926</v>
      </c>
      <c r="HU6" s="160" t="s">
        <v>1927</v>
      </c>
      <c r="HV6" s="160" t="s">
        <v>1928</v>
      </c>
      <c r="HW6" s="160" t="s">
        <v>1929</v>
      </c>
      <c r="HX6" s="160" t="s">
        <v>1930</v>
      </c>
      <c r="HY6" s="160" t="s">
        <v>1931</v>
      </c>
      <c r="HZ6" s="160" t="s">
        <v>1932</v>
      </c>
      <c r="IA6" s="160" t="s">
        <v>1933</v>
      </c>
      <c r="IB6" s="160" t="s">
        <v>1934</v>
      </c>
      <c r="IC6" s="160" t="s">
        <v>1935</v>
      </c>
      <c r="ID6" s="160" t="s">
        <v>1936</v>
      </c>
      <c r="IE6" s="160" t="s">
        <v>1937</v>
      </c>
      <c r="IF6" s="160" t="s">
        <v>1938</v>
      </c>
      <c r="IG6" s="160" t="s">
        <v>1939</v>
      </c>
      <c r="IH6" s="160" t="s">
        <v>1940</v>
      </c>
      <c r="II6" s="160" t="s">
        <v>1941</v>
      </c>
      <c r="IJ6" s="160" t="s">
        <v>1942</v>
      </c>
      <c r="IK6" s="160" t="s">
        <v>1943</v>
      </c>
      <c r="IL6" s="160" t="s">
        <v>1944</v>
      </c>
      <c r="IM6" s="160" t="s">
        <v>1945</v>
      </c>
      <c r="IN6" s="160" t="s">
        <v>1946</v>
      </c>
      <c r="IO6" s="160" t="s">
        <v>1947</v>
      </c>
      <c r="IP6" s="160" t="s">
        <v>1948</v>
      </c>
      <c r="IQ6" s="160" t="s">
        <v>1949</v>
      </c>
      <c r="IR6" s="160" t="s">
        <v>1950</v>
      </c>
      <c r="IS6" s="160" t="s">
        <v>1951</v>
      </c>
      <c r="IT6" s="160" t="s">
        <v>1952</v>
      </c>
      <c r="IU6" s="160" t="s">
        <v>1953</v>
      </c>
      <c r="IV6" s="160" t="s">
        <v>1954</v>
      </c>
      <c r="IW6" s="160" t="s">
        <v>1955</v>
      </c>
      <c r="IX6" s="160" t="s">
        <v>1956</v>
      </c>
      <c r="IY6" s="160" t="s">
        <v>1957</v>
      </c>
      <c r="IZ6" s="160" t="s">
        <v>1958</v>
      </c>
      <c r="JA6" s="160" t="s">
        <v>1959</v>
      </c>
      <c r="JB6" s="160" t="s">
        <v>1960</v>
      </c>
      <c r="JC6" s="160" t="s">
        <v>1961</v>
      </c>
      <c r="JD6" s="160" t="s">
        <v>1962</v>
      </c>
      <c r="JE6" s="160" t="s">
        <v>1963</v>
      </c>
      <c r="JF6" s="160" t="s">
        <v>1964</v>
      </c>
      <c r="JG6" s="160" t="s">
        <v>1965</v>
      </c>
      <c r="JH6" s="160" t="s">
        <v>1966</v>
      </c>
      <c r="JI6" s="160" t="s">
        <v>1967</v>
      </c>
      <c r="JJ6" s="160" t="s">
        <v>1968</v>
      </c>
      <c r="JK6" s="160" t="s">
        <v>1969</v>
      </c>
      <c r="JL6" s="160" t="s">
        <v>1970</v>
      </c>
      <c r="JM6" s="160" t="s">
        <v>1971</v>
      </c>
      <c r="JN6" s="160" t="s">
        <v>1972</v>
      </c>
      <c r="JO6" s="160" t="s">
        <v>1973</v>
      </c>
      <c r="JP6" s="160" t="s">
        <v>1974</v>
      </c>
      <c r="JQ6" s="160" t="s">
        <v>1975</v>
      </c>
      <c r="JR6" s="160" t="s">
        <v>1976</v>
      </c>
      <c r="JS6" s="160" t="s">
        <v>1977</v>
      </c>
      <c r="JT6" s="160" t="s">
        <v>1978</v>
      </c>
      <c r="JU6" s="160" t="s">
        <v>1979</v>
      </c>
      <c r="JV6" s="160" t="s">
        <v>1980</v>
      </c>
      <c r="JW6" s="160" t="s">
        <v>1981</v>
      </c>
      <c r="JX6" s="160" t="s">
        <v>1982</v>
      </c>
      <c r="JY6" s="160" t="s">
        <v>1983</v>
      </c>
      <c r="JZ6" s="160" t="s">
        <v>1984</v>
      </c>
      <c r="KA6" s="160" t="s">
        <v>1985</v>
      </c>
      <c r="KB6" s="160" t="s">
        <v>1986</v>
      </c>
      <c r="KC6" s="160" t="s">
        <v>1987</v>
      </c>
      <c r="KD6" s="160" t="s">
        <v>1988</v>
      </c>
      <c r="KE6" s="160" t="s">
        <v>1989</v>
      </c>
      <c r="KF6" s="160" t="s">
        <v>1990</v>
      </c>
      <c r="KG6" s="160" t="s">
        <v>1991</v>
      </c>
      <c r="KH6" s="160" t="s">
        <v>1992</v>
      </c>
      <c r="KI6" s="160" t="s">
        <v>1993</v>
      </c>
    </row>
    <row r="7" spans="1:295" ht="27" customHeight="1" x14ac:dyDescent="0.3">
      <c r="A7" s="231" t="s">
        <v>17</v>
      </c>
      <c r="B7" s="231"/>
      <c r="C7" s="230" t="s">
        <v>1994</v>
      </c>
      <c r="D7" s="230"/>
      <c r="E7" s="230"/>
      <c r="F7" s="230" t="s">
        <v>1995</v>
      </c>
      <c r="G7" s="230" t="s">
        <v>1996</v>
      </c>
      <c r="H7" s="230"/>
      <c r="I7" s="230"/>
      <c r="J7" s="230"/>
      <c r="K7" s="230" t="s">
        <v>1997</v>
      </c>
      <c r="L7" s="230"/>
      <c r="M7" s="230"/>
      <c r="N7" s="230" t="s">
        <v>1998</v>
      </c>
      <c r="O7" s="230" t="s">
        <v>1999</v>
      </c>
      <c r="P7" s="230"/>
      <c r="Q7" s="230" t="s">
        <v>2000</v>
      </c>
      <c r="R7" s="230"/>
      <c r="S7" s="230" t="s">
        <v>2001</v>
      </c>
      <c r="T7" s="230"/>
      <c r="U7" s="230" t="s">
        <v>2002</v>
      </c>
      <c r="V7" s="230"/>
      <c r="W7" s="230"/>
      <c r="X7" s="230" t="s">
        <v>2003</v>
      </c>
      <c r="Y7" s="230"/>
      <c r="Z7" s="230"/>
      <c r="AA7" s="230" t="s">
        <v>2004</v>
      </c>
      <c r="AB7" s="230"/>
      <c r="AC7" s="230"/>
      <c r="AD7" s="230"/>
      <c r="AE7" s="230"/>
      <c r="AF7" s="230"/>
      <c r="AG7" s="230"/>
      <c r="AH7" s="230"/>
      <c r="AI7" s="230"/>
      <c r="AJ7" s="230" t="s">
        <v>2005</v>
      </c>
      <c r="AK7" s="230"/>
      <c r="AL7" s="230"/>
      <c r="AM7" s="230" t="s">
        <v>2006</v>
      </c>
      <c r="AN7" s="230"/>
      <c r="AO7" s="230" t="s">
        <v>2007</v>
      </c>
      <c r="AP7" s="230"/>
      <c r="AQ7" s="230" t="s">
        <v>2008</v>
      </c>
      <c r="AR7" s="230"/>
      <c r="AS7" s="230"/>
      <c r="AT7" s="230" t="s">
        <v>2009</v>
      </c>
      <c r="AU7" s="230"/>
      <c r="AV7" s="230" t="s">
        <v>2010</v>
      </c>
      <c r="AW7" s="230"/>
      <c r="AX7" s="230" t="s">
        <v>2009</v>
      </c>
      <c r="AY7" s="230"/>
      <c r="AZ7" s="230"/>
      <c r="BA7" s="230" t="s">
        <v>2011</v>
      </c>
      <c r="BB7" s="230" t="s">
        <v>2012</v>
      </c>
      <c r="BC7" s="230" t="s">
        <v>2013</v>
      </c>
      <c r="BD7" s="230"/>
      <c r="BE7" s="230"/>
      <c r="BF7" s="230" t="s">
        <v>2014</v>
      </c>
      <c r="BG7" s="230"/>
      <c r="BH7" s="230"/>
      <c r="BI7" s="230"/>
      <c r="BJ7" s="230"/>
      <c r="BK7" s="230" t="s">
        <v>2015</v>
      </c>
      <c r="BL7" s="230" t="s">
        <v>2016</v>
      </c>
      <c r="BM7" s="230"/>
      <c r="BN7" s="230" t="s">
        <v>2017</v>
      </c>
      <c r="BO7" s="230"/>
      <c r="BP7" s="230"/>
      <c r="BQ7" s="230" t="s">
        <v>2018</v>
      </c>
      <c r="BR7" s="230"/>
      <c r="BS7" s="230"/>
      <c r="BT7" s="230"/>
      <c r="BU7" s="230" t="s">
        <v>2019</v>
      </c>
      <c r="BV7" s="230" t="s">
        <v>2020</v>
      </c>
      <c r="BW7" s="230" t="s">
        <v>2021</v>
      </c>
      <c r="BX7" s="230"/>
      <c r="BY7" s="230"/>
      <c r="BZ7" s="230"/>
      <c r="CA7" s="230" t="s">
        <v>2022</v>
      </c>
      <c r="CB7" s="230"/>
      <c r="CC7" s="230"/>
      <c r="CD7" s="230"/>
      <c r="CE7" s="230"/>
      <c r="CF7" s="230" t="s">
        <v>2023</v>
      </c>
      <c r="CG7" s="230"/>
      <c r="CH7" s="230"/>
      <c r="CI7" s="230"/>
      <c r="CJ7" s="230" t="s">
        <v>2024</v>
      </c>
      <c r="CK7" s="230"/>
      <c r="CL7" s="230" t="s">
        <v>2025</v>
      </c>
      <c r="CM7" s="230"/>
      <c r="CN7" s="230" t="s">
        <v>2026</v>
      </c>
      <c r="CO7" s="230" t="s">
        <v>2027</v>
      </c>
      <c r="CP7" s="230"/>
      <c r="CQ7" s="230"/>
      <c r="CR7" s="230" t="s">
        <v>2028</v>
      </c>
      <c r="CS7" s="230"/>
      <c r="CT7" s="230"/>
      <c r="CU7" s="230"/>
      <c r="CV7" s="230"/>
      <c r="CW7" s="230" t="s">
        <v>2029</v>
      </c>
      <c r="CX7" s="230" t="s">
        <v>2030</v>
      </c>
      <c r="CY7" s="230"/>
      <c r="CZ7" s="230"/>
      <c r="DA7" s="230"/>
      <c r="DB7" s="230"/>
      <c r="DC7" s="230"/>
      <c r="DD7" s="230" t="s">
        <v>2031</v>
      </c>
      <c r="DE7" s="230"/>
      <c r="DF7" s="230"/>
      <c r="DG7" s="230" t="s">
        <v>2032</v>
      </c>
      <c r="DH7" s="230"/>
      <c r="DI7" s="230" t="s">
        <v>2033</v>
      </c>
      <c r="DJ7" s="230"/>
      <c r="DK7" s="230" t="s">
        <v>2034</v>
      </c>
      <c r="DL7" s="230" t="s">
        <v>2035</v>
      </c>
      <c r="DM7" s="230"/>
      <c r="DN7" s="230"/>
      <c r="DO7" s="230"/>
      <c r="DP7" s="230"/>
      <c r="DQ7" s="230" t="s">
        <v>2036</v>
      </c>
      <c r="DR7" s="230" t="s">
        <v>2037</v>
      </c>
      <c r="DS7" s="230" t="s">
        <v>2038</v>
      </c>
      <c r="DT7" s="230"/>
      <c r="DU7" s="230"/>
      <c r="DV7" s="230"/>
      <c r="DW7" s="230"/>
      <c r="DX7" s="230"/>
      <c r="DY7" s="230"/>
      <c r="DZ7" s="230"/>
      <c r="EA7" s="230" t="s">
        <v>2039</v>
      </c>
      <c r="EB7" s="230" t="s">
        <v>2040</v>
      </c>
      <c r="EC7" s="230"/>
      <c r="ED7" s="230"/>
      <c r="EE7" s="230" t="s">
        <v>2039</v>
      </c>
      <c r="EF7" s="230"/>
      <c r="EG7" s="230" t="s">
        <v>2041</v>
      </c>
      <c r="EH7" s="230" t="s">
        <v>2042</v>
      </c>
      <c r="EI7" s="230"/>
      <c r="EJ7" s="230" t="s">
        <v>2043</v>
      </c>
      <c r="EK7" s="230"/>
      <c r="EL7" s="230"/>
      <c r="EM7" s="230"/>
      <c r="EN7" s="230"/>
      <c r="EO7" s="230"/>
      <c r="EP7" s="230"/>
      <c r="EQ7" s="230"/>
      <c r="ER7" s="230"/>
      <c r="ES7" s="230"/>
      <c r="ET7" s="230" t="s">
        <v>2044</v>
      </c>
      <c r="EU7" s="230" t="s">
        <v>2045</v>
      </c>
      <c r="EV7" s="230" t="s">
        <v>2046</v>
      </c>
      <c r="EW7" s="230" t="s">
        <v>2047</v>
      </c>
      <c r="EX7" s="230" t="s">
        <v>2048</v>
      </c>
      <c r="EY7" s="230" t="s">
        <v>2049</v>
      </c>
      <c r="EZ7" s="230" t="s">
        <v>2050</v>
      </c>
      <c r="FA7" s="230"/>
      <c r="FB7" s="230" t="s">
        <v>2051</v>
      </c>
      <c r="FC7" s="230"/>
      <c r="FD7" s="230" t="s">
        <v>2052</v>
      </c>
      <c r="FE7" s="230"/>
      <c r="FF7" s="230"/>
      <c r="FG7" s="230" t="s">
        <v>2053</v>
      </c>
      <c r="FH7" s="230"/>
      <c r="FI7" s="230"/>
      <c r="FJ7" s="230" t="s">
        <v>2054</v>
      </c>
      <c r="FK7" s="230"/>
      <c r="FL7" s="230"/>
      <c r="FM7" s="230" t="s">
        <v>2055</v>
      </c>
      <c r="FN7" s="230"/>
      <c r="FO7" s="230"/>
      <c r="FP7" s="230" t="s">
        <v>2056</v>
      </c>
      <c r="FQ7" s="230"/>
      <c r="FR7" s="230"/>
      <c r="FS7" s="230" t="s">
        <v>2057</v>
      </c>
      <c r="FT7" s="230" t="s">
        <v>2056</v>
      </c>
      <c r="FU7" s="230"/>
      <c r="FV7" s="230"/>
      <c r="FW7" s="230"/>
      <c r="FX7" s="230" t="s">
        <v>2058</v>
      </c>
      <c r="FY7" s="230" t="s">
        <v>2059</v>
      </c>
      <c r="FZ7" s="230" t="s">
        <v>2060</v>
      </c>
      <c r="GA7" s="230" t="s">
        <v>2061</v>
      </c>
      <c r="GB7" s="230" t="s">
        <v>2062</v>
      </c>
      <c r="GC7" s="230" t="s">
        <v>2063</v>
      </c>
      <c r="GD7" s="230"/>
      <c r="GE7" s="230" t="s">
        <v>2064</v>
      </c>
      <c r="GF7" s="230" t="s">
        <v>2065</v>
      </c>
      <c r="GG7" s="230" t="s">
        <v>2066</v>
      </c>
      <c r="GH7" s="230" t="s">
        <v>2067</v>
      </c>
      <c r="GI7" s="230" t="s">
        <v>2068</v>
      </c>
      <c r="GJ7" s="230"/>
      <c r="GK7" s="230" t="s">
        <v>2067</v>
      </c>
      <c r="GL7" s="230" t="s">
        <v>2069</v>
      </c>
      <c r="GM7" s="230"/>
      <c r="GN7" s="230" t="s">
        <v>2070</v>
      </c>
      <c r="GO7" s="230" t="s">
        <v>2071</v>
      </c>
      <c r="GP7" s="230" t="s">
        <v>2066</v>
      </c>
      <c r="GQ7" s="230"/>
      <c r="GR7" s="230" t="s">
        <v>2072</v>
      </c>
      <c r="GS7" s="230"/>
      <c r="GT7" s="230"/>
      <c r="GU7" s="230" t="s">
        <v>2073</v>
      </c>
      <c r="GV7" s="230" t="s">
        <v>2068</v>
      </c>
      <c r="GW7" s="230"/>
      <c r="GX7" s="230" t="s">
        <v>2074</v>
      </c>
      <c r="GY7" s="230" t="s">
        <v>2075</v>
      </c>
      <c r="GZ7" s="230"/>
      <c r="HA7" s="230" t="s">
        <v>2074</v>
      </c>
      <c r="HB7" s="230" t="s">
        <v>2076</v>
      </c>
      <c r="HC7" s="230"/>
      <c r="HD7" s="230" t="s">
        <v>2077</v>
      </c>
      <c r="HE7" s="230" t="s">
        <v>2078</v>
      </c>
      <c r="HF7" s="230" t="s">
        <v>2079</v>
      </c>
      <c r="HG7" s="230" t="s">
        <v>2080</v>
      </c>
      <c r="HH7" s="230" t="s">
        <v>2078</v>
      </c>
      <c r="HI7" s="230" t="s">
        <v>2081</v>
      </c>
      <c r="HJ7" s="230"/>
      <c r="HK7" s="230"/>
      <c r="HL7" s="230"/>
      <c r="HM7" s="230"/>
      <c r="HN7" s="230"/>
      <c r="HO7" s="230" t="s">
        <v>2082</v>
      </c>
      <c r="HP7" s="230"/>
      <c r="HQ7" s="230"/>
      <c r="HR7" s="230"/>
      <c r="HS7" s="230"/>
      <c r="HT7" s="230"/>
      <c r="HU7" s="230"/>
      <c r="HV7" s="230"/>
      <c r="HW7" s="230"/>
      <c r="HX7" s="230"/>
      <c r="HY7" s="230" t="s">
        <v>2083</v>
      </c>
      <c r="HZ7" s="230"/>
      <c r="IA7" s="230" t="s">
        <v>2084</v>
      </c>
      <c r="IB7" s="230"/>
      <c r="IC7" s="230"/>
      <c r="ID7" s="230"/>
      <c r="IE7" s="230"/>
      <c r="IF7" s="230"/>
      <c r="IG7" s="230"/>
      <c r="IH7" s="230"/>
      <c r="II7" s="230"/>
      <c r="IJ7" s="230" t="s">
        <v>2085</v>
      </c>
      <c r="IK7" s="230"/>
      <c r="IL7" s="230"/>
      <c r="IM7" s="230"/>
      <c r="IN7" s="230"/>
      <c r="IO7" s="230" t="s">
        <v>2086</v>
      </c>
      <c r="IP7" s="230"/>
      <c r="IQ7" s="230" t="s">
        <v>2087</v>
      </c>
      <c r="IR7" s="230"/>
      <c r="IS7" s="230" t="s">
        <v>2088</v>
      </c>
      <c r="IT7" s="230"/>
      <c r="IU7" s="230"/>
      <c r="IV7" s="230"/>
      <c r="IW7" s="230" t="s">
        <v>2089</v>
      </c>
      <c r="IX7" s="230"/>
      <c r="IY7" s="230" t="s">
        <v>2090</v>
      </c>
      <c r="IZ7" s="230" t="s">
        <v>2091</v>
      </c>
      <c r="JA7" s="230" t="s">
        <v>2092</v>
      </c>
      <c r="JB7" s="230" t="s">
        <v>2093</v>
      </c>
      <c r="JC7" s="230"/>
      <c r="JD7" s="230" t="s">
        <v>2094</v>
      </c>
      <c r="JE7" s="230"/>
      <c r="JF7" s="230" t="s">
        <v>2095</v>
      </c>
      <c r="JG7" s="230"/>
      <c r="JH7" s="230"/>
      <c r="JI7" s="230" t="s">
        <v>2096</v>
      </c>
      <c r="JJ7" s="230"/>
      <c r="JK7" s="230"/>
      <c r="JL7" s="230"/>
      <c r="JM7" s="230"/>
      <c r="JN7" s="230"/>
      <c r="JO7" s="230" t="s">
        <v>2097</v>
      </c>
      <c r="JP7" s="230"/>
      <c r="JQ7" s="230" t="s">
        <v>2098</v>
      </c>
      <c r="JR7" s="230"/>
      <c r="JS7" s="230"/>
      <c r="JT7" s="230" t="s">
        <v>2099</v>
      </c>
      <c r="JU7" s="230" t="s">
        <v>2100</v>
      </c>
      <c r="JV7" s="230" t="s">
        <v>2101</v>
      </c>
      <c r="JW7" s="230" t="s">
        <v>2084</v>
      </c>
      <c r="JX7" s="230" t="s">
        <v>2102</v>
      </c>
      <c r="JY7" s="230" t="s">
        <v>2103</v>
      </c>
      <c r="JZ7" s="230" t="s">
        <v>2104</v>
      </c>
      <c r="KA7" s="230"/>
      <c r="KB7" s="230"/>
      <c r="KC7" s="230" t="s">
        <v>2105</v>
      </c>
      <c r="KD7" s="230"/>
      <c r="KE7" s="230"/>
      <c r="KF7" s="230" t="s">
        <v>2100</v>
      </c>
      <c r="KG7" s="230" t="s">
        <v>2106</v>
      </c>
      <c r="KH7" s="230" t="s">
        <v>2107</v>
      </c>
      <c r="KI7" s="230"/>
    </row>
    <row r="8" spans="1:295" ht="27" customHeight="1" x14ac:dyDescent="0.3">
      <c r="A8" s="159" t="s">
        <v>77</v>
      </c>
      <c r="B8" s="159" t="s">
        <v>584</v>
      </c>
      <c r="C8" s="160" t="s">
        <v>439</v>
      </c>
      <c r="D8" s="160" t="s">
        <v>2108</v>
      </c>
      <c r="E8" s="160" t="s">
        <v>2109</v>
      </c>
      <c r="F8" s="160" t="s">
        <v>2110</v>
      </c>
      <c r="G8" s="160" t="s">
        <v>2111</v>
      </c>
      <c r="H8" s="160" t="s">
        <v>488</v>
      </c>
      <c r="I8" s="160" t="s">
        <v>2112</v>
      </c>
      <c r="J8" s="160" t="s">
        <v>2113</v>
      </c>
      <c r="K8" s="160" t="s">
        <v>2114</v>
      </c>
      <c r="L8" s="160" t="s">
        <v>2115</v>
      </c>
      <c r="M8" s="160" t="s">
        <v>446</v>
      </c>
      <c r="N8" s="160" t="s">
        <v>2116</v>
      </c>
      <c r="O8" s="161" t="s">
        <v>2117</v>
      </c>
      <c r="P8" s="160" t="s">
        <v>2118</v>
      </c>
      <c r="Q8" s="160" t="s">
        <v>2119</v>
      </c>
      <c r="R8" s="160" t="s">
        <v>2118</v>
      </c>
      <c r="S8" s="160" t="s">
        <v>2120</v>
      </c>
      <c r="T8" s="160" t="s">
        <v>2113</v>
      </c>
      <c r="U8" s="160" t="s">
        <v>2121</v>
      </c>
      <c r="V8" s="160" t="s">
        <v>2122</v>
      </c>
      <c r="W8" s="160" t="s">
        <v>2123</v>
      </c>
      <c r="X8" s="160" t="s">
        <v>2124</v>
      </c>
      <c r="Y8" s="160" t="s">
        <v>2125</v>
      </c>
      <c r="Z8" s="160" t="s">
        <v>2126</v>
      </c>
      <c r="AA8" s="160" t="s">
        <v>2127</v>
      </c>
      <c r="AB8" s="160" t="s">
        <v>2128</v>
      </c>
      <c r="AC8" s="160" t="s">
        <v>2129</v>
      </c>
      <c r="AD8" s="160" t="s">
        <v>2130</v>
      </c>
      <c r="AE8" s="160" t="s">
        <v>2131</v>
      </c>
      <c r="AF8" s="160" t="s">
        <v>2116</v>
      </c>
      <c r="AG8" s="160" t="s">
        <v>2117</v>
      </c>
      <c r="AH8" s="160" t="s">
        <v>2132</v>
      </c>
      <c r="AI8" s="160" t="s">
        <v>2133</v>
      </c>
      <c r="AJ8" s="161" t="s">
        <v>2134</v>
      </c>
      <c r="AK8" s="161" t="s">
        <v>2135</v>
      </c>
      <c r="AL8" s="160" t="s">
        <v>2136</v>
      </c>
      <c r="AM8" s="160" t="s">
        <v>2134</v>
      </c>
      <c r="AN8" s="160" t="s">
        <v>2135</v>
      </c>
      <c r="AO8" s="160" t="s">
        <v>2137</v>
      </c>
      <c r="AP8" s="160" t="s">
        <v>2138</v>
      </c>
      <c r="AQ8" s="160" t="s">
        <v>2139</v>
      </c>
      <c r="AR8" s="160" t="s">
        <v>2140</v>
      </c>
      <c r="AS8" s="160" t="s">
        <v>2141</v>
      </c>
      <c r="AT8" s="161" t="s">
        <v>2142</v>
      </c>
      <c r="AU8" s="161" t="s">
        <v>2143</v>
      </c>
      <c r="AV8" s="160" t="s">
        <v>2144</v>
      </c>
      <c r="AW8" s="160" t="s">
        <v>2145</v>
      </c>
      <c r="AX8" s="160" t="s">
        <v>2146</v>
      </c>
      <c r="AY8" s="160" t="s">
        <v>2147</v>
      </c>
      <c r="AZ8" s="160" t="s">
        <v>2148</v>
      </c>
      <c r="BA8" s="160" t="s">
        <v>2149</v>
      </c>
      <c r="BB8" s="161" t="s">
        <v>2150</v>
      </c>
      <c r="BC8" s="160" t="s">
        <v>510</v>
      </c>
      <c r="BD8" s="160" t="s">
        <v>2151</v>
      </c>
      <c r="BE8" s="160" t="s">
        <v>2152</v>
      </c>
      <c r="BF8" s="160" t="s">
        <v>2142</v>
      </c>
      <c r="BG8" s="160" t="s">
        <v>2143</v>
      </c>
      <c r="BH8" s="160" t="s">
        <v>2153</v>
      </c>
      <c r="BI8" s="160" t="s">
        <v>2154</v>
      </c>
      <c r="BJ8" s="160" t="s">
        <v>2155</v>
      </c>
      <c r="BK8" s="160" t="s">
        <v>2156</v>
      </c>
      <c r="BL8" s="160" t="s">
        <v>2157</v>
      </c>
      <c r="BM8" s="160" t="s">
        <v>2158</v>
      </c>
      <c r="BN8" s="160" t="s">
        <v>2150</v>
      </c>
      <c r="BO8" s="160" t="s">
        <v>2159</v>
      </c>
      <c r="BP8" s="160" t="s">
        <v>2160</v>
      </c>
      <c r="BQ8" s="160" t="s">
        <v>2161</v>
      </c>
      <c r="BR8" s="160" t="s">
        <v>2162</v>
      </c>
      <c r="BS8" s="160" t="s">
        <v>2163</v>
      </c>
      <c r="BT8" s="160" t="s">
        <v>2164</v>
      </c>
      <c r="BU8" s="160" t="s">
        <v>2164</v>
      </c>
      <c r="BV8" s="160" t="s">
        <v>2165</v>
      </c>
      <c r="BW8" s="160" t="s">
        <v>2166</v>
      </c>
      <c r="BX8" s="160" t="s">
        <v>2167</v>
      </c>
      <c r="BY8" s="160" t="s">
        <v>2168</v>
      </c>
      <c r="BZ8" s="160" t="s">
        <v>2169</v>
      </c>
      <c r="CA8" s="160" t="s">
        <v>2170</v>
      </c>
      <c r="CB8" s="160" t="s">
        <v>2171</v>
      </c>
      <c r="CC8" s="160" t="s">
        <v>2172</v>
      </c>
      <c r="CD8" s="160" t="s">
        <v>2173</v>
      </c>
      <c r="CE8" s="160" t="s">
        <v>2174</v>
      </c>
      <c r="CF8" s="160" t="s">
        <v>2175</v>
      </c>
      <c r="CG8" s="160" t="s">
        <v>2176</v>
      </c>
      <c r="CH8" s="160" t="s">
        <v>2177</v>
      </c>
      <c r="CI8" s="160" t="s">
        <v>2178</v>
      </c>
      <c r="CJ8" s="160" t="s">
        <v>2179</v>
      </c>
      <c r="CK8" s="160" t="s">
        <v>2180</v>
      </c>
      <c r="CL8" s="160" t="s">
        <v>2181</v>
      </c>
      <c r="CM8" s="160" t="s">
        <v>2182</v>
      </c>
      <c r="CN8" s="160" t="s">
        <v>2183</v>
      </c>
      <c r="CO8" s="160" t="s">
        <v>2184</v>
      </c>
      <c r="CP8" s="160" t="s">
        <v>2185</v>
      </c>
      <c r="CQ8" s="160" t="s">
        <v>2186</v>
      </c>
      <c r="CR8" s="160" t="s">
        <v>2187</v>
      </c>
      <c r="CS8" s="160" t="s">
        <v>2188</v>
      </c>
      <c r="CT8" s="160" t="s">
        <v>2189</v>
      </c>
      <c r="CU8" s="160" t="s">
        <v>2190</v>
      </c>
      <c r="CV8" s="160" t="s">
        <v>2191</v>
      </c>
      <c r="CW8" s="160" t="s">
        <v>2192</v>
      </c>
      <c r="CX8" s="160" t="s">
        <v>2193</v>
      </c>
      <c r="CY8" s="160" t="s">
        <v>2194</v>
      </c>
      <c r="CZ8" s="160" t="s">
        <v>2195</v>
      </c>
      <c r="DA8" s="160" t="s">
        <v>2196</v>
      </c>
      <c r="DB8" s="160" t="s">
        <v>2197</v>
      </c>
      <c r="DC8" s="160" t="s">
        <v>2198</v>
      </c>
      <c r="DD8" s="160" t="s">
        <v>2177</v>
      </c>
      <c r="DE8" s="160" t="s">
        <v>2178</v>
      </c>
      <c r="DF8" s="160" t="s">
        <v>2199</v>
      </c>
      <c r="DG8" s="160" t="s">
        <v>2200</v>
      </c>
      <c r="DH8" s="160" t="s">
        <v>2201</v>
      </c>
      <c r="DI8" s="160" t="s">
        <v>433</v>
      </c>
      <c r="DJ8" s="160" t="s">
        <v>2202</v>
      </c>
      <c r="DK8" s="160" t="s">
        <v>2203</v>
      </c>
      <c r="DL8" s="160" t="s">
        <v>2194</v>
      </c>
      <c r="DM8" s="160" t="s">
        <v>2195</v>
      </c>
      <c r="DN8" s="160" t="s">
        <v>2196</v>
      </c>
      <c r="DO8" s="160" t="s">
        <v>2204</v>
      </c>
      <c r="DP8" s="160" t="s">
        <v>2205</v>
      </c>
      <c r="DQ8" s="160" t="s">
        <v>2206</v>
      </c>
      <c r="DR8" s="160" t="s">
        <v>2207</v>
      </c>
      <c r="DS8" s="160" t="s">
        <v>2208</v>
      </c>
      <c r="DT8" s="160" t="s">
        <v>2209</v>
      </c>
      <c r="DU8" s="160" t="s">
        <v>2193</v>
      </c>
      <c r="DV8" s="160" t="s">
        <v>2194</v>
      </c>
      <c r="DW8" s="160" t="s">
        <v>2199</v>
      </c>
      <c r="DX8" s="160" t="s">
        <v>2207</v>
      </c>
      <c r="DY8" s="160" t="s">
        <v>2210</v>
      </c>
      <c r="DZ8" s="160" t="s">
        <v>2211</v>
      </c>
      <c r="EA8" s="160" t="s">
        <v>2212</v>
      </c>
      <c r="EB8" s="160" t="s">
        <v>2213</v>
      </c>
      <c r="EC8" s="160" t="s">
        <v>2214</v>
      </c>
      <c r="ED8" s="160" t="s">
        <v>2215</v>
      </c>
      <c r="EE8" s="160" t="s">
        <v>2216</v>
      </c>
      <c r="EF8" s="160" t="s">
        <v>2217</v>
      </c>
      <c r="EG8" s="160" t="s">
        <v>2151</v>
      </c>
      <c r="EH8" s="160" t="s">
        <v>2161</v>
      </c>
      <c r="EI8" s="160" t="s">
        <v>2218</v>
      </c>
      <c r="EJ8" s="160" t="s">
        <v>2219</v>
      </c>
      <c r="EK8" s="160" t="s">
        <v>2220</v>
      </c>
      <c r="EL8" s="160" t="s">
        <v>2221</v>
      </c>
      <c r="EM8" s="160" t="s">
        <v>2222</v>
      </c>
      <c r="EN8" s="160" t="s">
        <v>2223</v>
      </c>
      <c r="EO8" s="160" t="s">
        <v>2224</v>
      </c>
      <c r="EP8" s="160" t="s">
        <v>2225</v>
      </c>
      <c r="EQ8" s="160" t="s">
        <v>2226</v>
      </c>
      <c r="ER8" s="160" t="s">
        <v>2227</v>
      </c>
      <c r="ES8" s="160" t="s">
        <v>2228</v>
      </c>
      <c r="ET8" s="160" t="s">
        <v>2229</v>
      </c>
      <c r="EU8" s="160" t="s">
        <v>2230</v>
      </c>
      <c r="EV8" s="160" t="s">
        <v>2231</v>
      </c>
      <c r="EW8" s="160" t="s">
        <v>2232</v>
      </c>
      <c r="EX8" s="160" t="s">
        <v>2233</v>
      </c>
      <c r="EY8" s="160" t="s">
        <v>2234</v>
      </c>
      <c r="EZ8" s="160" t="s">
        <v>2235</v>
      </c>
      <c r="FA8" s="160" t="s">
        <v>2236</v>
      </c>
      <c r="FB8" s="160" t="s">
        <v>2217</v>
      </c>
      <c r="FC8" s="160" t="s">
        <v>2222</v>
      </c>
      <c r="FD8" s="160" t="s">
        <v>2237</v>
      </c>
      <c r="FE8" s="160" t="s">
        <v>2238</v>
      </c>
      <c r="FF8" s="160" t="s">
        <v>2239</v>
      </c>
      <c r="FG8" s="160" t="s">
        <v>2240</v>
      </c>
      <c r="FH8" s="160" t="s">
        <v>2241</v>
      </c>
      <c r="FI8" s="160" t="s">
        <v>2242</v>
      </c>
      <c r="FJ8" s="160" t="s">
        <v>2170</v>
      </c>
      <c r="FK8" s="160" t="s">
        <v>2171</v>
      </c>
      <c r="FL8" s="160" t="s">
        <v>2243</v>
      </c>
      <c r="FM8" s="160" t="s">
        <v>2210</v>
      </c>
      <c r="FN8" s="160" t="s">
        <v>2211</v>
      </c>
      <c r="FO8" s="160" t="s">
        <v>2244</v>
      </c>
      <c r="FP8" s="160" t="s">
        <v>2245</v>
      </c>
      <c r="FQ8" s="161" t="s">
        <v>2246</v>
      </c>
      <c r="FR8" s="160" t="s">
        <v>2247</v>
      </c>
      <c r="FS8" s="160" t="s">
        <v>2248</v>
      </c>
      <c r="FT8" s="160" t="s">
        <v>2249</v>
      </c>
      <c r="FU8" s="160" t="s">
        <v>2250</v>
      </c>
      <c r="FV8" s="160" t="s">
        <v>2251</v>
      </c>
      <c r="FW8" s="160" t="s">
        <v>2252</v>
      </c>
      <c r="FX8" s="160" t="s">
        <v>2253</v>
      </c>
      <c r="FY8" s="160" t="s">
        <v>2254</v>
      </c>
      <c r="FZ8" s="160" t="s">
        <v>2255</v>
      </c>
      <c r="GA8" s="160" t="s">
        <v>2219</v>
      </c>
      <c r="GB8" s="161" t="s">
        <v>2256</v>
      </c>
      <c r="GC8" s="160" t="s">
        <v>2245</v>
      </c>
      <c r="GD8" s="160" t="s">
        <v>2244</v>
      </c>
      <c r="GE8" s="160" t="s">
        <v>2257</v>
      </c>
      <c r="GF8" s="161" t="s">
        <v>2258</v>
      </c>
      <c r="GG8" s="160" t="s">
        <v>2259</v>
      </c>
      <c r="GH8" s="160" t="s">
        <v>2260</v>
      </c>
      <c r="GI8" s="160" t="s">
        <v>2193</v>
      </c>
      <c r="GJ8" s="160" t="s">
        <v>2261</v>
      </c>
      <c r="GK8" s="160" t="s">
        <v>2262</v>
      </c>
      <c r="GL8" s="160" t="s">
        <v>2263</v>
      </c>
      <c r="GM8" s="160" t="s">
        <v>2264</v>
      </c>
      <c r="GN8" s="160" t="s">
        <v>2265</v>
      </c>
      <c r="GO8" s="160" t="s">
        <v>2266</v>
      </c>
      <c r="GP8" s="160" t="s">
        <v>2267</v>
      </c>
      <c r="GQ8" s="161" t="s">
        <v>2266</v>
      </c>
      <c r="GR8" s="160" t="s">
        <v>2268</v>
      </c>
      <c r="GS8" s="160" t="s">
        <v>2269</v>
      </c>
      <c r="GT8" s="160" t="s">
        <v>2270</v>
      </c>
      <c r="GU8" s="160" t="s">
        <v>2271</v>
      </c>
      <c r="GV8" s="160" t="s">
        <v>2272</v>
      </c>
      <c r="GW8" s="160" t="s">
        <v>2273</v>
      </c>
      <c r="GX8" s="160" t="s">
        <v>2274</v>
      </c>
      <c r="GY8" s="160" t="s">
        <v>2275</v>
      </c>
      <c r="GZ8" s="160" t="s">
        <v>2276</v>
      </c>
      <c r="HA8" s="160" t="s">
        <v>2277</v>
      </c>
      <c r="HB8" s="161" t="s">
        <v>2278</v>
      </c>
      <c r="HC8" s="161" t="s">
        <v>2279</v>
      </c>
      <c r="HD8" s="160" t="s">
        <v>2280</v>
      </c>
      <c r="HE8" s="160" t="s">
        <v>2280</v>
      </c>
      <c r="HF8" s="160" t="s">
        <v>535</v>
      </c>
      <c r="HG8" s="160" t="s">
        <v>535</v>
      </c>
      <c r="HH8" s="160" t="s">
        <v>2281</v>
      </c>
      <c r="HI8" s="161" t="s">
        <v>2278</v>
      </c>
      <c r="HJ8" s="161" t="s">
        <v>2279</v>
      </c>
      <c r="HK8" s="160" t="s">
        <v>2282</v>
      </c>
      <c r="HL8" s="160" t="s">
        <v>2283</v>
      </c>
      <c r="HM8" s="160" t="s">
        <v>2284</v>
      </c>
      <c r="HN8" s="160" t="s">
        <v>2285</v>
      </c>
      <c r="HO8" s="160" t="s">
        <v>2286</v>
      </c>
      <c r="HP8" s="160" t="s">
        <v>2287</v>
      </c>
      <c r="HQ8" s="160" t="s">
        <v>2288</v>
      </c>
      <c r="HR8" s="160" t="s">
        <v>2289</v>
      </c>
      <c r="HS8" s="160" t="s">
        <v>2290</v>
      </c>
      <c r="HT8" s="160" t="s">
        <v>2291</v>
      </c>
      <c r="HU8" s="160" t="s">
        <v>2292</v>
      </c>
      <c r="HV8" s="160" t="s">
        <v>2293</v>
      </c>
      <c r="HW8" s="160" t="s">
        <v>2294</v>
      </c>
      <c r="HX8" s="160" t="s">
        <v>2295</v>
      </c>
      <c r="HY8" s="160" t="s">
        <v>2296</v>
      </c>
      <c r="HZ8" s="160" t="s">
        <v>2297</v>
      </c>
      <c r="IA8" s="160" t="s">
        <v>2298</v>
      </c>
      <c r="IB8" s="160" t="s">
        <v>2299</v>
      </c>
      <c r="IC8" s="160" t="s">
        <v>2300</v>
      </c>
      <c r="ID8" s="160" t="s">
        <v>2301</v>
      </c>
      <c r="IE8" s="160" t="s">
        <v>2302</v>
      </c>
      <c r="IF8" s="160" t="s">
        <v>2288</v>
      </c>
      <c r="IG8" s="160" t="s">
        <v>2289</v>
      </c>
      <c r="IH8" s="160" t="s">
        <v>2303</v>
      </c>
      <c r="II8" s="160" t="s">
        <v>2304</v>
      </c>
      <c r="IJ8" s="160" t="s">
        <v>2281</v>
      </c>
      <c r="IK8" s="160" t="s">
        <v>2218</v>
      </c>
      <c r="IL8" s="161" t="s">
        <v>2305</v>
      </c>
      <c r="IM8" s="161" t="s">
        <v>2306</v>
      </c>
      <c r="IN8" s="160" t="s">
        <v>2307</v>
      </c>
      <c r="IO8" s="160" t="s">
        <v>2306</v>
      </c>
      <c r="IP8" s="160" t="s">
        <v>2308</v>
      </c>
      <c r="IQ8" s="160" t="s">
        <v>2309</v>
      </c>
      <c r="IR8" s="160" t="s">
        <v>2310</v>
      </c>
      <c r="IS8" s="161" t="s">
        <v>2308</v>
      </c>
      <c r="IT8" s="160" t="s">
        <v>2311</v>
      </c>
      <c r="IU8" s="160" t="s">
        <v>2312</v>
      </c>
      <c r="IV8" s="160" t="s">
        <v>2309</v>
      </c>
      <c r="IW8" s="161" t="s">
        <v>2305</v>
      </c>
      <c r="IX8" s="160" t="s">
        <v>2310</v>
      </c>
      <c r="IY8" s="160" t="s">
        <v>574</v>
      </c>
      <c r="IZ8" s="160" t="s">
        <v>574</v>
      </c>
      <c r="JA8" s="160" t="s">
        <v>2313</v>
      </c>
      <c r="JB8" s="160" t="s">
        <v>2314</v>
      </c>
      <c r="JC8" s="160" t="s">
        <v>2315</v>
      </c>
      <c r="JD8" s="160" t="s">
        <v>2316</v>
      </c>
      <c r="JE8" s="160" t="s">
        <v>2317</v>
      </c>
      <c r="JF8" s="160" t="s">
        <v>2315</v>
      </c>
      <c r="JG8" s="160" t="s">
        <v>2318</v>
      </c>
      <c r="JH8" s="160" t="s">
        <v>2319</v>
      </c>
      <c r="JI8" s="160" t="s">
        <v>2318</v>
      </c>
      <c r="JJ8" s="160" t="s">
        <v>2320</v>
      </c>
      <c r="JK8" s="160" t="s">
        <v>2321</v>
      </c>
      <c r="JL8" s="160" t="s">
        <v>2322</v>
      </c>
      <c r="JM8" s="160" t="s">
        <v>2323</v>
      </c>
      <c r="JN8" s="160" t="s">
        <v>2324</v>
      </c>
      <c r="JO8" s="160" t="s">
        <v>2325</v>
      </c>
      <c r="JP8" s="160" t="s">
        <v>2326</v>
      </c>
      <c r="JQ8" s="160" t="s">
        <v>2327</v>
      </c>
      <c r="JR8" s="160" t="s">
        <v>2328</v>
      </c>
      <c r="JS8" s="160" t="s">
        <v>2329</v>
      </c>
      <c r="JT8" s="160" t="s">
        <v>2330</v>
      </c>
      <c r="JU8" s="160" t="s">
        <v>2302</v>
      </c>
      <c r="JV8" s="160" t="s">
        <v>2331</v>
      </c>
      <c r="JW8" s="160" t="s">
        <v>2332</v>
      </c>
      <c r="JX8" s="160" t="s">
        <v>2333</v>
      </c>
      <c r="JY8" s="160" t="s">
        <v>2334</v>
      </c>
      <c r="JZ8" s="160" t="s">
        <v>2335</v>
      </c>
      <c r="KA8" s="160" t="s">
        <v>2282</v>
      </c>
      <c r="KB8" s="160" t="s">
        <v>2336</v>
      </c>
      <c r="KC8" s="160" t="s">
        <v>2335</v>
      </c>
      <c r="KD8" s="160" t="s">
        <v>2283</v>
      </c>
      <c r="KE8" s="160" t="s">
        <v>2337</v>
      </c>
      <c r="KF8" s="160" t="s">
        <v>2338</v>
      </c>
      <c r="KG8" s="160" t="s">
        <v>2338</v>
      </c>
      <c r="KH8" s="160" t="s">
        <v>2339</v>
      </c>
      <c r="KI8" s="160" t="s">
        <v>2163</v>
      </c>
    </row>
    <row r="9" spans="1:295" ht="18" customHeight="1" x14ac:dyDescent="0.3">
      <c r="A9" s="162" t="s">
        <v>81</v>
      </c>
      <c r="B9" s="162" t="s">
        <v>806</v>
      </c>
      <c r="C9" s="163">
        <v>0</v>
      </c>
      <c r="D9" s="163">
        <v>15.5741</v>
      </c>
      <c r="E9" s="163">
        <v>-18.9998</v>
      </c>
      <c r="F9" s="163">
        <v>-38.876399999999997</v>
      </c>
      <c r="G9" s="163">
        <v>25.292000000000002</v>
      </c>
      <c r="H9" s="164"/>
      <c r="I9" s="163">
        <v>25.700500000000002</v>
      </c>
      <c r="J9" s="164"/>
      <c r="K9" s="163">
        <v>35.790999999999997</v>
      </c>
      <c r="L9" s="163">
        <v>18.0794</v>
      </c>
      <c r="M9" s="163">
        <v>17.7044</v>
      </c>
      <c r="N9" s="163">
        <v>44.4</v>
      </c>
      <c r="O9" s="163">
        <v>-41.313000000000002</v>
      </c>
      <c r="P9" s="163">
        <v>37.4</v>
      </c>
      <c r="Q9" s="163">
        <v>15.731999999999999</v>
      </c>
      <c r="R9" s="163">
        <v>-37.4</v>
      </c>
      <c r="S9" s="163">
        <v>14.608000000000001</v>
      </c>
      <c r="T9" s="164"/>
      <c r="U9" s="163">
        <v>15.314</v>
      </c>
      <c r="V9" s="163">
        <v>15.5122</v>
      </c>
      <c r="W9" s="163">
        <v>25.5962</v>
      </c>
      <c r="X9" s="163">
        <v>11.596399999999999</v>
      </c>
      <c r="Y9" s="163">
        <v>6.3143000000000002</v>
      </c>
      <c r="Z9" s="163">
        <v>6.6512000000000002</v>
      </c>
      <c r="AA9" s="164"/>
      <c r="AB9" s="164"/>
      <c r="AC9" s="164"/>
      <c r="AD9" s="163">
        <v>-39.57</v>
      </c>
      <c r="AE9" s="164"/>
      <c r="AF9" s="163">
        <v>-44.4</v>
      </c>
      <c r="AG9" s="163">
        <v>39.6</v>
      </c>
      <c r="AH9" s="164"/>
      <c r="AI9" s="164"/>
      <c r="AJ9" s="163">
        <v>-15.59</v>
      </c>
      <c r="AK9" s="163">
        <v>-15.7</v>
      </c>
      <c r="AL9" s="163">
        <v>-54.39</v>
      </c>
      <c r="AM9" s="163">
        <v>16.11</v>
      </c>
      <c r="AN9" s="163">
        <v>16.38</v>
      </c>
      <c r="AO9" s="163">
        <v>13.3376</v>
      </c>
      <c r="AP9" s="163">
        <v>4.3365</v>
      </c>
      <c r="AQ9" s="163">
        <v>47.728099999999998</v>
      </c>
      <c r="AR9" s="163">
        <v>49.385599999999997</v>
      </c>
      <c r="AS9" s="163">
        <v>48.98</v>
      </c>
      <c r="AT9" s="163">
        <v>-28.131399999999999</v>
      </c>
      <c r="AU9" s="163">
        <v>-27.345800000000001</v>
      </c>
      <c r="AV9" s="163">
        <v>8.4215</v>
      </c>
      <c r="AW9" s="163">
        <v>7.8625999999999996</v>
      </c>
      <c r="AX9" s="163">
        <v>51.574300000000001</v>
      </c>
      <c r="AY9" s="163">
        <v>51.574300000000001</v>
      </c>
      <c r="AZ9" s="163">
        <v>2.6335999999999999</v>
      </c>
      <c r="BA9" s="163">
        <v>13.6622</v>
      </c>
      <c r="BB9" s="163">
        <v>-367.47309999999999</v>
      </c>
      <c r="BC9" s="163">
        <v>-4.5458999999999996</v>
      </c>
      <c r="BD9" s="163">
        <v>-13.9</v>
      </c>
      <c r="BE9" s="163">
        <v>-14.4</v>
      </c>
      <c r="BF9" s="163">
        <v>32.459600000000002</v>
      </c>
      <c r="BG9" s="163">
        <v>32.660899999999998</v>
      </c>
      <c r="BH9" s="163">
        <v>-4.0045999999999999</v>
      </c>
      <c r="BI9" s="164"/>
      <c r="BJ9" s="163">
        <v>-60.965600000000002</v>
      </c>
      <c r="BK9" s="163">
        <v>-0.59940000000000004</v>
      </c>
      <c r="BL9" s="164"/>
      <c r="BM9" s="163">
        <v>3.1154000000000002</v>
      </c>
      <c r="BN9" s="163">
        <v>419.44630000000001</v>
      </c>
      <c r="BO9" s="163">
        <v>60.853900000000003</v>
      </c>
      <c r="BP9" s="163">
        <v>61.311700000000002</v>
      </c>
      <c r="BQ9" s="163">
        <v>-341.5693</v>
      </c>
      <c r="BR9" s="163">
        <v>354.08870000000002</v>
      </c>
      <c r="BS9" s="164"/>
      <c r="BT9" s="163">
        <v>-39.3217</v>
      </c>
      <c r="BU9" s="163">
        <v>40.848700000000001</v>
      </c>
      <c r="BV9" s="163">
        <v>64.278300000000002</v>
      </c>
      <c r="BW9" s="163">
        <v>25.11</v>
      </c>
      <c r="BX9" s="163">
        <v>26.6</v>
      </c>
      <c r="BY9" s="163">
        <v>47.01</v>
      </c>
      <c r="BZ9" s="163">
        <v>69.06</v>
      </c>
      <c r="CA9" s="163">
        <v>5.8982999999999999</v>
      </c>
      <c r="CB9" s="163">
        <v>4.6927000000000003</v>
      </c>
      <c r="CC9" s="163">
        <v>60.749699999999997</v>
      </c>
      <c r="CD9" s="163">
        <v>61.370699999999999</v>
      </c>
      <c r="CE9" s="163">
        <v>44.462400000000002</v>
      </c>
      <c r="CF9" s="163">
        <v>-25.232700000000001</v>
      </c>
      <c r="CG9" s="163">
        <v>-25.39</v>
      </c>
      <c r="CH9" s="163">
        <v>2.6137999999999999</v>
      </c>
      <c r="CI9" s="163">
        <v>-60.480699999999999</v>
      </c>
      <c r="CJ9" s="164"/>
      <c r="CK9" s="164"/>
      <c r="CL9" s="163">
        <v>21.6</v>
      </c>
      <c r="CM9" s="163">
        <v>121.9</v>
      </c>
      <c r="CN9" s="163">
        <v>-11.15</v>
      </c>
      <c r="CO9" s="163">
        <v>44.69</v>
      </c>
      <c r="CP9" s="163">
        <v>44.4771</v>
      </c>
      <c r="CQ9" s="163">
        <v>44.299900000000001</v>
      </c>
      <c r="CR9" s="163">
        <v>-69.897499999999994</v>
      </c>
      <c r="CS9" s="163">
        <v>-69.197599999999994</v>
      </c>
      <c r="CT9" s="163">
        <v>55.372799999999998</v>
      </c>
      <c r="CU9" s="163">
        <v>-20.203299999999999</v>
      </c>
      <c r="CV9" s="163">
        <v>56.4664</v>
      </c>
      <c r="CW9" s="163">
        <v>10.558400000000001</v>
      </c>
      <c r="CX9" s="163">
        <v>15.69</v>
      </c>
      <c r="CY9" s="163">
        <v>52.16</v>
      </c>
      <c r="CZ9" s="163">
        <v>32.5854</v>
      </c>
      <c r="DA9" s="163">
        <v>31.0593</v>
      </c>
      <c r="DB9" s="163">
        <v>-23.46</v>
      </c>
      <c r="DC9" s="163">
        <v>-3.8935</v>
      </c>
      <c r="DD9" s="163">
        <v>61.435899999999997</v>
      </c>
      <c r="DE9" s="163">
        <v>60.0961</v>
      </c>
      <c r="DF9" s="163">
        <v>-151.5454</v>
      </c>
      <c r="DG9" s="163">
        <v>-2.0000000000000001E-4</v>
      </c>
      <c r="DH9" s="163">
        <v>-14.3317</v>
      </c>
      <c r="DI9" s="163">
        <v>-65.3</v>
      </c>
      <c r="DJ9" s="163">
        <v>-63.4</v>
      </c>
      <c r="DK9" s="163">
        <v>23.782699999999998</v>
      </c>
      <c r="DL9" s="163">
        <v>34.872399999999999</v>
      </c>
      <c r="DM9" s="163">
        <v>40.404200000000003</v>
      </c>
      <c r="DN9" s="163">
        <v>49.237099999999998</v>
      </c>
      <c r="DO9" s="163">
        <v>34.57</v>
      </c>
      <c r="DP9" s="163">
        <v>-4.03</v>
      </c>
      <c r="DQ9" s="163">
        <v>50.192999999999998</v>
      </c>
      <c r="DR9" s="163">
        <v>147.41839999999999</v>
      </c>
      <c r="DS9" s="163">
        <v>-18.309999999999999</v>
      </c>
      <c r="DT9" s="163">
        <v>-18.559999999999999</v>
      </c>
      <c r="DU9" s="163">
        <v>79.83</v>
      </c>
      <c r="DV9" s="163">
        <v>50.25</v>
      </c>
      <c r="DW9" s="163">
        <v>148.25450000000001</v>
      </c>
      <c r="DX9" s="163">
        <v>145.89089999999999</v>
      </c>
      <c r="DY9" s="163">
        <v>31.348199999999999</v>
      </c>
      <c r="DZ9" s="163">
        <v>30.9909</v>
      </c>
      <c r="EA9" s="163">
        <v>220.31299999999999</v>
      </c>
      <c r="EB9" s="163">
        <v>181.07730000000001</v>
      </c>
      <c r="EC9" s="163">
        <v>173.5889</v>
      </c>
      <c r="ED9" s="163">
        <v>176.20570000000001</v>
      </c>
      <c r="EE9" s="163">
        <v>85.476699999999994</v>
      </c>
      <c r="EF9" s="163">
        <v>77.266099999999994</v>
      </c>
      <c r="EG9" s="163">
        <v>-23.094999999999999</v>
      </c>
      <c r="EH9" s="163">
        <v>354.52800000000002</v>
      </c>
      <c r="EI9" s="163">
        <v>411.19049999999999</v>
      </c>
      <c r="EJ9" s="164"/>
      <c r="EK9" s="163">
        <v>-23.210699999999999</v>
      </c>
      <c r="EL9" s="163">
        <v>-21.915700000000001</v>
      </c>
      <c r="EM9" s="163">
        <v>0</v>
      </c>
      <c r="EN9" s="163">
        <v>26.7438</v>
      </c>
      <c r="EO9" s="163">
        <v>25.967700000000001</v>
      </c>
      <c r="EP9" s="163">
        <v>46.128</v>
      </c>
      <c r="EQ9" s="163">
        <v>-21.5867</v>
      </c>
      <c r="ER9" s="163">
        <v>-22.075299999999999</v>
      </c>
      <c r="ES9" s="163">
        <v>-44.465800000000002</v>
      </c>
      <c r="ET9" s="163">
        <v>0</v>
      </c>
      <c r="EU9" s="163">
        <v>-15.95</v>
      </c>
      <c r="EV9" s="163">
        <v>1</v>
      </c>
      <c r="EW9" s="163">
        <v>9.2965999999999998</v>
      </c>
      <c r="EX9" s="163">
        <v>13.0549</v>
      </c>
      <c r="EY9" s="163">
        <v>-12.2308</v>
      </c>
      <c r="EZ9" s="163">
        <v>-11.840400000000001</v>
      </c>
      <c r="FA9" s="163">
        <v>4.1692999999999998</v>
      </c>
      <c r="FB9" s="163">
        <v>-75.144099999999995</v>
      </c>
      <c r="FC9" s="163">
        <v>37.962400000000002</v>
      </c>
      <c r="FD9" s="164"/>
      <c r="FE9" s="163">
        <v>2.0828000000000002</v>
      </c>
      <c r="FF9" s="163">
        <v>2.0562999999999998</v>
      </c>
      <c r="FG9" s="164"/>
      <c r="FH9" s="163">
        <v>8.1580999999999992</v>
      </c>
      <c r="FI9" s="164"/>
      <c r="FJ9" s="163">
        <v>-7.0331999999999999</v>
      </c>
      <c r="FK9" s="163">
        <v>-6.1959</v>
      </c>
      <c r="FL9" s="163">
        <v>92.603300000000004</v>
      </c>
      <c r="FM9" s="163">
        <v>-29.6554</v>
      </c>
      <c r="FN9" s="163">
        <v>-29.555</v>
      </c>
      <c r="FO9" s="163">
        <v>75.991</v>
      </c>
      <c r="FP9" s="163">
        <v>85.267600000000002</v>
      </c>
      <c r="FQ9" s="163">
        <v>6.3666999999999998</v>
      </c>
      <c r="FR9" s="163">
        <v>-3.14</v>
      </c>
      <c r="FS9" s="163">
        <v>14.1805</v>
      </c>
      <c r="FT9" s="163">
        <v>0.89390000000000003</v>
      </c>
      <c r="FU9" s="163">
        <v>-8.85</v>
      </c>
      <c r="FV9" s="163">
        <v>17.989999999999998</v>
      </c>
      <c r="FW9" s="163">
        <v>0</v>
      </c>
      <c r="FX9" s="164"/>
      <c r="FY9" s="163">
        <v>-7.5910000000000002</v>
      </c>
      <c r="FZ9" s="163">
        <v>4.359</v>
      </c>
      <c r="GA9" s="163">
        <v>10.5261</v>
      </c>
      <c r="GB9" s="163">
        <v>26.82</v>
      </c>
      <c r="GC9" s="163">
        <v>-85.134299999999996</v>
      </c>
      <c r="GD9" s="163">
        <v>-74.282600000000002</v>
      </c>
      <c r="GE9" s="164"/>
      <c r="GF9" s="163">
        <v>70.288499999999999</v>
      </c>
      <c r="GG9" s="163">
        <v>26.9</v>
      </c>
      <c r="GH9" s="163">
        <v>-9.0596999999999994</v>
      </c>
      <c r="GI9" s="163">
        <v>-6.8810000000000002</v>
      </c>
      <c r="GJ9" s="164"/>
      <c r="GK9" s="163">
        <v>1.6264000000000001</v>
      </c>
      <c r="GL9" s="164"/>
      <c r="GM9" s="164"/>
      <c r="GN9" s="163">
        <v>-12.6684</v>
      </c>
      <c r="GO9" s="163">
        <v>-24.168700000000001</v>
      </c>
      <c r="GP9" s="163">
        <v>24.532399999999999</v>
      </c>
      <c r="GQ9" s="163">
        <v>37.226199999999999</v>
      </c>
      <c r="GR9" s="163">
        <v>64.635000000000005</v>
      </c>
      <c r="GS9" s="163">
        <v>67.096100000000007</v>
      </c>
      <c r="GT9" s="163">
        <v>-86.872100000000003</v>
      </c>
      <c r="GU9" s="163">
        <v>-17.127700000000001</v>
      </c>
      <c r="GV9" s="163">
        <v>24.932500000000001</v>
      </c>
      <c r="GW9" s="163">
        <v>-44.297899999999998</v>
      </c>
      <c r="GX9" s="163">
        <v>12.4049</v>
      </c>
      <c r="GY9" s="163">
        <v>7.3159000000000001</v>
      </c>
      <c r="GZ9" s="163">
        <v>7.1101000000000001</v>
      </c>
      <c r="HA9" s="163">
        <v>14</v>
      </c>
      <c r="HB9" s="163">
        <v>231.35130000000001</v>
      </c>
      <c r="HC9" s="163">
        <v>233.3546</v>
      </c>
      <c r="HD9" s="163">
        <v>189.8</v>
      </c>
      <c r="HE9" s="163">
        <v>-189.32550000000001</v>
      </c>
      <c r="HF9" s="163">
        <v>-426.09750000000003</v>
      </c>
      <c r="HG9" s="163">
        <v>427.77269999999999</v>
      </c>
      <c r="HH9" s="163">
        <v>423.32600000000002</v>
      </c>
      <c r="HI9" s="163">
        <v>-218.6908</v>
      </c>
      <c r="HJ9" s="163">
        <v>-216.76779999999999</v>
      </c>
      <c r="HK9" s="163">
        <v>-42.517499999999998</v>
      </c>
      <c r="HL9" s="163">
        <v>-33.005299999999998</v>
      </c>
      <c r="HM9" s="163">
        <v>83.472499999999997</v>
      </c>
      <c r="HN9" s="163">
        <v>82.714600000000004</v>
      </c>
      <c r="HO9" s="163">
        <v>-147.66489999999999</v>
      </c>
      <c r="HP9" s="164"/>
      <c r="HQ9" s="163">
        <v>70.151499999999999</v>
      </c>
      <c r="HR9" s="163">
        <v>69.283600000000007</v>
      </c>
      <c r="HS9" s="163">
        <v>-54.399500000000003</v>
      </c>
      <c r="HT9" s="163">
        <v>-54.517499999999998</v>
      </c>
      <c r="HU9" s="163">
        <v>76.56</v>
      </c>
      <c r="HV9" s="163">
        <v>76.040000000000006</v>
      </c>
      <c r="HW9" s="163">
        <v>51.4</v>
      </c>
      <c r="HX9" s="163">
        <v>51</v>
      </c>
      <c r="HY9" s="163">
        <v>22.028099999999998</v>
      </c>
      <c r="HZ9" s="163">
        <v>20.64</v>
      </c>
      <c r="IA9" s="163">
        <v>-314.39089999999999</v>
      </c>
      <c r="IB9" s="163">
        <v>108.0634</v>
      </c>
      <c r="IC9" s="163">
        <v>106.41679999999999</v>
      </c>
      <c r="ID9" s="163">
        <v>11.6</v>
      </c>
      <c r="IE9" s="163">
        <v>-5.7</v>
      </c>
      <c r="IF9" s="163">
        <v>-67.599999999999994</v>
      </c>
      <c r="IG9" s="163">
        <v>-71.3</v>
      </c>
      <c r="IH9" s="163">
        <v>1.6094999999999999</v>
      </c>
      <c r="II9" s="164"/>
      <c r="IJ9" s="163">
        <v>-422.34300000000002</v>
      </c>
      <c r="IK9" s="163">
        <v>-381.82100000000003</v>
      </c>
      <c r="IL9" s="163">
        <v>467.32319999999999</v>
      </c>
      <c r="IM9" s="163">
        <v>402.86950000000002</v>
      </c>
      <c r="IN9" s="163">
        <v>-12.4238</v>
      </c>
      <c r="IO9" s="163">
        <v>-386.97340000000003</v>
      </c>
      <c r="IP9" s="163">
        <v>394.38920000000002</v>
      </c>
      <c r="IQ9" s="163">
        <v>-80.127099999999999</v>
      </c>
      <c r="IR9" s="163">
        <v>-260.82339999999999</v>
      </c>
      <c r="IS9" s="163">
        <v>-388.71350000000001</v>
      </c>
      <c r="IT9" s="163">
        <v>146.8612</v>
      </c>
      <c r="IU9" s="163">
        <v>151.18369999999999</v>
      </c>
      <c r="IV9" s="163">
        <v>84.314499999999995</v>
      </c>
      <c r="IW9" s="163">
        <v>-455.21929999999998</v>
      </c>
      <c r="IX9" s="163">
        <v>263.93189999999998</v>
      </c>
      <c r="IY9" s="163">
        <v>-191.7199</v>
      </c>
      <c r="IZ9" s="163">
        <v>192.53460000000001</v>
      </c>
      <c r="JA9" s="163">
        <v>-9.5431000000000008</v>
      </c>
      <c r="JB9" s="164"/>
      <c r="JC9" s="163">
        <v>18</v>
      </c>
      <c r="JD9" s="163">
        <v>7.4589999999999996</v>
      </c>
      <c r="JE9" s="163">
        <v>7.46</v>
      </c>
      <c r="JF9" s="163">
        <v>-18.559999999999999</v>
      </c>
      <c r="JG9" s="163">
        <v>0</v>
      </c>
      <c r="JH9" s="164"/>
      <c r="JI9" s="163">
        <v>-0.96589999999999998</v>
      </c>
      <c r="JJ9" s="163">
        <v>-40.605800000000002</v>
      </c>
      <c r="JK9" s="163">
        <v>-12.3339</v>
      </c>
      <c r="JL9" s="163">
        <v>26.2</v>
      </c>
      <c r="JM9" s="163">
        <v>60.578000000000003</v>
      </c>
      <c r="JN9" s="163">
        <v>55.493000000000002</v>
      </c>
      <c r="JO9" s="163">
        <v>11.3346</v>
      </c>
      <c r="JP9" s="163">
        <v>13.567</v>
      </c>
      <c r="JQ9" s="163">
        <v>52.537799999999997</v>
      </c>
      <c r="JR9" s="163">
        <v>52.136099999999999</v>
      </c>
      <c r="JS9" s="163">
        <v>52.206099999999999</v>
      </c>
      <c r="JT9" s="164"/>
      <c r="JU9" s="163">
        <v>9.1</v>
      </c>
      <c r="JV9" s="163">
        <v>14.5068</v>
      </c>
      <c r="JW9" s="163">
        <v>5.9</v>
      </c>
      <c r="JX9" s="164"/>
      <c r="JY9" s="163">
        <v>-32.199599999999997</v>
      </c>
      <c r="JZ9" s="163">
        <v>66.318899999999999</v>
      </c>
      <c r="KA9" s="163">
        <v>43.147599999999997</v>
      </c>
      <c r="KB9" s="163">
        <v>-30.6083</v>
      </c>
      <c r="KC9" s="163">
        <v>-64.246300000000005</v>
      </c>
      <c r="KD9" s="163">
        <v>31.3568</v>
      </c>
      <c r="KE9" s="163">
        <v>32.2547</v>
      </c>
      <c r="KF9" s="163">
        <v>-17.5</v>
      </c>
      <c r="KG9" s="163">
        <v>14.8</v>
      </c>
      <c r="KH9" s="164"/>
      <c r="KI9" s="163">
        <v>64.021299999999997</v>
      </c>
    </row>
    <row r="10" spans="1:295" ht="18" customHeight="1" x14ac:dyDescent="0.3">
      <c r="A10" s="162" t="s">
        <v>81</v>
      </c>
      <c r="B10" s="162" t="s">
        <v>807</v>
      </c>
      <c r="C10" s="165">
        <v>0</v>
      </c>
      <c r="D10" s="165">
        <v>15.588699999999999</v>
      </c>
      <c r="E10" s="165">
        <v>-19.063099999999999</v>
      </c>
      <c r="F10" s="165">
        <v>-39.334899999999998</v>
      </c>
      <c r="G10" s="165">
        <v>24.6525</v>
      </c>
      <c r="H10" s="166"/>
      <c r="I10" s="165">
        <v>24.7133</v>
      </c>
      <c r="J10" s="166"/>
      <c r="K10" s="165">
        <v>33.383400000000002</v>
      </c>
      <c r="L10" s="165">
        <v>16.7575</v>
      </c>
      <c r="M10" s="165">
        <v>16.454999999999998</v>
      </c>
      <c r="N10" s="165">
        <v>46.62</v>
      </c>
      <c r="O10" s="165">
        <v>-40.359000000000002</v>
      </c>
      <c r="P10" s="166"/>
      <c r="Q10" s="166"/>
      <c r="R10" s="165">
        <v>-37.4</v>
      </c>
      <c r="S10" s="165">
        <v>14.5929</v>
      </c>
      <c r="T10" s="166"/>
      <c r="U10" s="165">
        <v>14.630800000000001</v>
      </c>
      <c r="V10" s="165">
        <v>14.88</v>
      </c>
      <c r="W10" s="165">
        <v>24.593399999999999</v>
      </c>
      <c r="X10" s="165">
        <v>10.613</v>
      </c>
      <c r="Y10" s="165">
        <v>5.8916000000000004</v>
      </c>
      <c r="Z10" s="165">
        <v>6.6493000000000002</v>
      </c>
      <c r="AA10" s="166"/>
      <c r="AB10" s="166"/>
      <c r="AC10" s="166"/>
      <c r="AD10" s="165">
        <v>-41.07</v>
      </c>
      <c r="AE10" s="166"/>
      <c r="AF10" s="165">
        <v>-46.62</v>
      </c>
      <c r="AG10" s="166"/>
      <c r="AH10" s="166"/>
      <c r="AI10" s="166"/>
      <c r="AJ10" s="165">
        <v>-14.51</v>
      </c>
      <c r="AK10" s="165">
        <v>-14.5</v>
      </c>
      <c r="AL10" s="165">
        <v>-56.68</v>
      </c>
      <c r="AM10" s="165">
        <v>14.55</v>
      </c>
      <c r="AN10" s="165">
        <v>14.6</v>
      </c>
      <c r="AO10" s="165">
        <v>13.161099999999999</v>
      </c>
      <c r="AP10" s="165">
        <v>4.4053000000000004</v>
      </c>
      <c r="AQ10" s="165">
        <v>46.1676</v>
      </c>
      <c r="AR10" s="165">
        <v>47.672400000000003</v>
      </c>
      <c r="AS10" s="165">
        <v>45.821399999999997</v>
      </c>
      <c r="AT10" s="165">
        <v>-25.0504</v>
      </c>
      <c r="AU10" s="165">
        <v>-25.232800000000001</v>
      </c>
      <c r="AV10" s="165">
        <v>9.9359999999999999</v>
      </c>
      <c r="AW10" s="165">
        <v>9.9442000000000004</v>
      </c>
      <c r="AX10" s="165">
        <v>61.755200000000002</v>
      </c>
      <c r="AY10" s="165">
        <v>0</v>
      </c>
      <c r="AZ10" s="165">
        <v>2.6335999999999999</v>
      </c>
      <c r="BA10" s="165">
        <v>14.6356</v>
      </c>
      <c r="BB10" s="165">
        <v>-353.56799999999998</v>
      </c>
      <c r="BC10" s="165">
        <v>-4.5528000000000004</v>
      </c>
      <c r="BD10" s="165">
        <v>-14.3</v>
      </c>
      <c r="BE10" s="165">
        <v>-14.5</v>
      </c>
      <c r="BF10" s="165">
        <v>30.122599999999998</v>
      </c>
      <c r="BG10" s="165">
        <v>29.601199999999999</v>
      </c>
      <c r="BH10" s="165">
        <v>-3.6362000000000001</v>
      </c>
      <c r="BI10" s="166"/>
      <c r="BJ10" s="165">
        <v>-60.427100000000003</v>
      </c>
      <c r="BK10" s="165">
        <v>-1.2214</v>
      </c>
      <c r="BL10" s="166"/>
      <c r="BM10" s="165">
        <v>2.7122999999999999</v>
      </c>
      <c r="BN10" s="165">
        <v>405.65190000000001</v>
      </c>
      <c r="BO10" s="165">
        <v>54.231400000000001</v>
      </c>
      <c r="BP10" s="165">
        <v>54.353400000000001</v>
      </c>
      <c r="BQ10" s="165">
        <v>-326.3494</v>
      </c>
      <c r="BR10" s="165">
        <v>331.96499999999997</v>
      </c>
      <c r="BS10" s="166"/>
      <c r="BT10" s="165">
        <v>-44.282899999999998</v>
      </c>
      <c r="BU10" s="165">
        <v>45.653799999999997</v>
      </c>
      <c r="BV10" s="165">
        <v>61.214599999999997</v>
      </c>
      <c r="BW10" s="165">
        <v>23.78</v>
      </c>
      <c r="BX10" s="165">
        <v>24.82</v>
      </c>
      <c r="BY10" s="165">
        <v>44.49</v>
      </c>
      <c r="BZ10" s="165">
        <v>66.89</v>
      </c>
      <c r="CA10" s="165">
        <v>5.4964000000000004</v>
      </c>
      <c r="CB10" s="165">
        <v>5.3624999999999998</v>
      </c>
      <c r="CC10" s="165">
        <v>57.704500000000003</v>
      </c>
      <c r="CD10" s="165">
        <v>57.337200000000003</v>
      </c>
      <c r="CE10" s="165">
        <v>45.630400000000002</v>
      </c>
      <c r="CF10" s="165">
        <v>-20.5213</v>
      </c>
      <c r="CG10" s="165">
        <v>-20.107800000000001</v>
      </c>
      <c r="CH10" s="165">
        <v>2.86E-2</v>
      </c>
      <c r="CI10" s="165">
        <v>-51.8977</v>
      </c>
      <c r="CJ10" s="166"/>
      <c r="CK10" s="166"/>
      <c r="CL10" s="165">
        <v>33.5</v>
      </c>
      <c r="CM10" s="165">
        <v>104.2</v>
      </c>
      <c r="CN10" s="165">
        <v>-10.52</v>
      </c>
      <c r="CO10" s="165">
        <v>48.360700000000001</v>
      </c>
      <c r="CP10" s="165">
        <v>47.6325</v>
      </c>
      <c r="CQ10" s="165">
        <v>47.2226</v>
      </c>
      <c r="CR10" s="165">
        <v>-66.086299999999994</v>
      </c>
      <c r="CS10" s="165">
        <v>-65.167500000000004</v>
      </c>
      <c r="CT10" s="165">
        <v>49.972499999999997</v>
      </c>
      <c r="CU10" s="165">
        <v>-17.459199999999999</v>
      </c>
      <c r="CV10" s="165">
        <v>50.747999999999998</v>
      </c>
      <c r="CW10" s="165">
        <v>10.0504</v>
      </c>
      <c r="CX10" s="165">
        <v>14.15</v>
      </c>
      <c r="CY10" s="165">
        <v>47.39</v>
      </c>
      <c r="CZ10" s="165">
        <v>32.116700000000002</v>
      </c>
      <c r="DA10" s="165">
        <v>30.180399999999999</v>
      </c>
      <c r="DB10" s="165">
        <v>-23.44</v>
      </c>
      <c r="DC10" s="165">
        <v>-3.8935</v>
      </c>
      <c r="DD10" s="165">
        <v>52.014000000000003</v>
      </c>
      <c r="DE10" s="165">
        <v>51.677799999999998</v>
      </c>
      <c r="DF10" s="165">
        <v>-128.15729999999999</v>
      </c>
      <c r="DG10" s="165">
        <v>-2.0000000000000001E-4</v>
      </c>
      <c r="DH10" s="165">
        <v>-14.1099</v>
      </c>
      <c r="DI10" s="165">
        <v>-60.6</v>
      </c>
      <c r="DJ10" s="165">
        <v>-61</v>
      </c>
      <c r="DK10" s="165">
        <v>23.266300000000001</v>
      </c>
      <c r="DL10" s="165">
        <v>33.114600000000003</v>
      </c>
      <c r="DM10" s="165">
        <v>36.647100000000002</v>
      </c>
      <c r="DN10" s="165">
        <v>46.893300000000004</v>
      </c>
      <c r="DO10" s="165">
        <v>32.79</v>
      </c>
      <c r="DP10" s="165">
        <v>-2.86</v>
      </c>
      <c r="DQ10" s="165">
        <v>49.612499999999997</v>
      </c>
      <c r="DR10" s="165">
        <v>127.67230000000001</v>
      </c>
      <c r="DS10" s="165">
        <v>-18.489999999999998</v>
      </c>
      <c r="DT10" s="165">
        <v>-18.920000000000002</v>
      </c>
      <c r="DU10" s="165">
        <v>76.849999999999994</v>
      </c>
      <c r="DV10" s="165">
        <v>49.14</v>
      </c>
      <c r="DW10" s="165">
        <v>127.43640000000001</v>
      </c>
      <c r="DX10" s="165">
        <v>124.87269999999999</v>
      </c>
      <c r="DY10" s="165">
        <v>26.0045</v>
      </c>
      <c r="DZ10" s="165">
        <v>25.0182</v>
      </c>
      <c r="EA10" s="165">
        <v>200.1277</v>
      </c>
      <c r="EB10" s="165">
        <v>163.274</v>
      </c>
      <c r="EC10" s="165">
        <v>156.0668</v>
      </c>
      <c r="ED10" s="165">
        <v>158.92500000000001</v>
      </c>
      <c r="EE10" s="165">
        <v>82.121499999999997</v>
      </c>
      <c r="EF10" s="165">
        <v>74.854500000000002</v>
      </c>
      <c r="EG10" s="165">
        <v>-23.681999999999999</v>
      </c>
      <c r="EH10" s="165">
        <v>338.29700000000003</v>
      </c>
      <c r="EI10" s="165">
        <v>425.26170000000002</v>
      </c>
      <c r="EJ10" s="166"/>
      <c r="EK10" s="165">
        <v>-21.608699999999999</v>
      </c>
      <c r="EL10" s="165">
        <v>-20.203099999999999</v>
      </c>
      <c r="EM10" s="166"/>
      <c r="EN10" s="165">
        <v>28.675599999999999</v>
      </c>
      <c r="EO10" s="165">
        <v>27.163799999999998</v>
      </c>
      <c r="EP10" s="165">
        <v>39.984000000000002</v>
      </c>
      <c r="EQ10" s="165">
        <v>-24.4315</v>
      </c>
      <c r="ER10" s="165">
        <v>-25.395099999999999</v>
      </c>
      <c r="ES10" s="165">
        <v>-41.573399999999999</v>
      </c>
      <c r="ET10" s="166"/>
      <c r="EU10" s="165">
        <v>-13.58</v>
      </c>
      <c r="EV10" s="166"/>
      <c r="EW10" s="165">
        <v>9.0040999999999993</v>
      </c>
      <c r="EX10" s="165">
        <v>17.8657</v>
      </c>
      <c r="EY10" s="165">
        <v>-11.7859</v>
      </c>
      <c r="EZ10" s="165">
        <v>-11.5158</v>
      </c>
      <c r="FA10" s="165">
        <v>3.7313000000000001</v>
      </c>
      <c r="FB10" s="165">
        <v>-72.718699999999998</v>
      </c>
      <c r="FC10" s="165">
        <v>33.508899999999997</v>
      </c>
      <c r="FD10" s="166"/>
      <c r="FE10" s="165">
        <v>2.0044</v>
      </c>
      <c r="FF10" s="165">
        <v>1.9934000000000001</v>
      </c>
      <c r="FG10" s="166"/>
      <c r="FH10" s="165">
        <v>8.3812999999999995</v>
      </c>
      <c r="FI10" s="166"/>
      <c r="FJ10" s="165">
        <v>-6.0284000000000004</v>
      </c>
      <c r="FK10" s="165">
        <v>-5.3586</v>
      </c>
      <c r="FL10" s="165">
        <v>85.5702</v>
      </c>
      <c r="FM10" s="165">
        <v>-24.054600000000001</v>
      </c>
      <c r="FN10" s="165">
        <v>-24.1586</v>
      </c>
      <c r="FO10" s="165">
        <v>70.714200000000005</v>
      </c>
      <c r="FP10" s="165">
        <v>79.086299999999994</v>
      </c>
      <c r="FQ10" s="165">
        <v>6.5057999999999998</v>
      </c>
      <c r="FR10" s="165">
        <v>-4.25</v>
      </c>
      <c r="FS10" s="165">
        <v>14.1805</v>
      </c>
      <c r="FT10" s="165">
        <v>0.84499999999999997</v>
      </c>
      <c r="FU10" s="165">
        <v>-8.89</v>
      </c>
      <c r="FV10" s="165">
        <v>18.940000000000001</v>
      </c>
      <c r="FW10" s="165">
        <v>0</v>
      </c>
      <c r="FX10" s="166"/>
      <c r="FY10" s="165">
        <v>-7.7880000000000003</v>
      </c>
      <c r="FZ10" s="165">
        <v>4.3289999999999997</v>
      </c>
      <c r="GA10" s="166"/>
      <c r="GB10" s="165">
        <v>23.96</v>
      </c>
      <c r="GC10" s="165">
        <v>-80.164900000000003</v>
      </c>
      <c r="GD10" s="165">
        <v>-68.085700000000003</v>
      </c>
      <c r="GE10" s="165">
        <v>15.24</v>
      </c>
      <c r="GF10" s="165">
        <v>70.113500000000002</v>
      </c>
      <c r="GG10" s="165">
        <v>28</v>
      </c>
      <c r="GH10" s="165">
        <v>-7.5648999999999997</v>
      </c>
      <c r="GI10" s="165">
        <v>-7.3208000000000002</v>
      </c>
      <c r="GJ10" s="166"/>
      <c r="GK10" s="165">
        <v>1.5570999999999999</v>
      </c>
      <c r="GL10" s="166"/>
      <c r="GM10" s="166"/>
      <c r="GN10" s="165">
        <v>-13.368399999999999</v>
      </c>
      <c r="GO10" s="165">
        <v>-21.496200000000002</v>
      </c>
      <c r="GP10" s="165">
        <v>25.164999999999999</v>
      </c>
      <c r="GQ10" s="165">
        <v>33.108600000000003</v>
      </c>
      <c r="GR10" s="165">
        <v>64.3322</v>
      </c>
      <c r="GS10" s="165">
        <v>65.983500000000006</v>
      </c>
      <c r="GT10" s="165">
        <v>-82.708299999999994</v>
      </c>
      <c r="GU10" s="165">
        <v>-16.461200000000002</v>
      </c>
      <c r="GV10" s="165">
        <v>23.619800000000001</v>
      </c>
      <c r="GW10" s="165">
        <v>-43.133400000000002</v>
      </c>
      <c r="GX10" s="165">
        <v>11.9123</v>
      </c>
      <c r="GY10" s="165">
        <v>6.6322999999999999</v>
      </c>
      <c r="GZ10" s="165">
        <v>6.4351000000000003</v>
      </c>
      <c r="HA10" s="165">
        <v>13</v>
      </c>
      <c r="HB10" s="165">
        <v>235.727</v>
      </c>
      <c r="HC10" s="165">
        <v>231.87530000000001</v>
      </c>
      <c r="HD10" s="166"/>
      <c r="HE10" s="166"/>
      <c r="HF10" s="165">
        <v>-426.55160000000001</v>
      </c>
      <c r="HG10" s="165">
        <v>431.69889999999998</v>
      </c>
      <c r="HH10" s="165">
        <v>430.08159999999998</v>
      </c>
      <c r="HI10" s="165">
        <v>-221.23140000000001</v>
      </c>
      <c r="HJ10" s="165">
        <v>-218.93600000000001</v>
      </c>
      <c r="HK10" s="165">
        <v>-46.470300000000002</v>
      </c>
      <c r="HL10" s="165">
        <v>-37.5261</v>
      </c>
      <c r="HM10" s="165">
        <v>81.274000000000001</v>
      </c>
      <c r="HN10" s="165">
        <v>81.129000000000005</v>
      </c>
      <c r="HO10" s="166"/>
      <c r="HP10" s="165">
        <v>-154.75280000000001</v>
      </c>
      <c r="HQ10" s="165">
        <v>68.448599999999999</v>
      </c>
      <c r="HR10" s="165">
        <v>67.734499999999997</v>
      </c>
      <c r="HS10" s="165">
        <v>-54.828000000000003</v>
      </c>
      <c r="HT10" s="165">
        <v>-55.865699999999997</v>
      </c>
      <c r="HU10" s="165">
        <v>75.87</v>
      </c>
      <c r="HV10" s="165">
        <v>75.180000000000007</v>
      </c>
      <c r="HW10" s="165">
        <v>58.3</v>
      </c>
      <c r="HX10" s="165">
        <v>59.3</v>
      </c>
      <c r="HY10" s="165">
        <v>22.0687</v>
      </c>
      <c r="HZ10" s="165">
        <v>20</v>
      </c>
      <c r="IA10" s="165">
        <v>-320.40179999999998</v>
      </c>
      <c r="IB10" s="165">
        <v>104.4151</v>
      </c>
      <c r="IC10" s="165">
        <v>104.0672</v>
      </c>
      <c r="ID10" s="165">
        <v>11.1</v>
      </c>
      <c r="IE10" s="165">
        <v>10.9</v>
      </c>
      <c r="IF10" s="165">
        <v>-66.8</v>
      </c>
      <c r="IG10" s="165">
        <v>-70.400000000000006</v>
      </c>
      <c r="IH10" s="165">
        <v>1.7517</v>
      </c>
      <c r="II10" s="165">
        <v>1.4192</v>
      </c>
      <c r="IJ10" s="165">
        <v>-424.89830000000001</v>
      </c>
      <c r="IK10" s="165">
        <v>-394.56479999999999</v>
      </c>
      <c r="IL10" s="165">
        <v>466.38330000000002</v>
      </c>
      <c r="IM10" s="165">
        <v>402.60910000000001</v>
      </c>
      <c r="IN10" s="165">
        <v>-9.9069000000000003</v>
      </c>
      <c r="IO10" s="165">
        <v>-386.14069999999998</v>
      </c>
      <c r="IP10" s="165">
        <v>393.77839999999998</v>
      </c>
      <c r="IQ10" s="165">
        <v>-99.342799999999997</v>
      </c>
      <c r="IR10" s="165">
        <v>-258.55099999999999</v>
      </c>
      <c r="IS10" s="165">
        <v>-381.82170000000002</v>
      </c>
      <c r="IT10" s="165">
        <v>136.0797</v>
      </c>
      <c r="IU10" s="165">
        <v>138.7431</v>
      </c>
      <c r="IV10" s="165">
        <v>107.4306</v>
      </c>
      <c r="IW10" s="165">
        <v>-455.67439999999999</v>
      </c>
      <c r="IX10" s="165">
        <v>254.64959999999999</v>
      </c>
      <c r="IY10" s="165">
        <v>-198.07679999999999</v>
      </c>
      <c r="IZ10" s="165">
        <v>197.82749999999999</v>
      </c>
      <c r="JA10" s="165">
        <v>-10.334199999999999</v>
      </c>
      <c r="JB10" s="166"/>
      <c r="JC10" s="165">
        <v>22.08</v>
      </c>
      <c r="JD10" s="165">
        <v>6.1909999999999998</v>
      </c>
      <c r="JE10" s="165">
        <v>6.1879999999999997</v>
      </c>
      <c r="JF10" s="165">
        <v>-21.6</v>
      </c>
      <c r="JG10" s="165">
        <v>2.08</v>
      </c>
      <c r="JH10" s="166"/>
      <c r="JI10" s="165">
        <v>-2.8121999999999998</v>
      </c>
      <c r="JJ10" s="165">
        <v>-44.679900000000004</v>
      </c>
      <c r="JK10" s="165">
        <v>-6.3859000000000004</v>
      </c>
      <c r="JL10" s="165">
        <v>26.8</v>
      </c>
      <c r="JM10" s="165">
        <v>54.75</v>
      </c>
      <c r="JN10" s="165">
        <v>53.764000000000003</v>
      </c>
      <c r="JO10" s="165">
        <v>11.3658</v>
      </c>
      <c r="JP10" s="165">
        <v>13.864100000000001</v>
      </c>
      <c r="JQ10" s="165">
        <v>54.573300000000003</v>
      </c>
      <c r="JR10" s="165">
        <v>52.814300000000003</v>
      </c>
      <c r="JS10" s="165">
        <v>54.895400000000002</v>
      </c>
      <c r="JT10" s="166"/>
      <c r="JU10" s="165">
        <v>-9.3000000000000007</v>
      </c>
      <c r="JV10" s="165">
        <v>15.2082</v>
      </c>
      <c r="JW10" s="165">
        <v>5.65</v>
      </c>
      <c r="JX10" s="166"/>
      <c r="JY10" s="165">
        <v>-33.704799999999999</v>
      </c>
      <c r="JZ10" s="165">
        <v>70.205200000000005</v>
      </c>
      <c r="KA10" s="165">
        <v>46.473399999999998</v>
      </c>
      <c r="KB10" s="165">
        <v>-33.683500000000002</v>
      </c>
      <c r="KC10" s="165">
        <v>-68.84</v>
      </c>
      <c r="KD10" s="165">
        <v>37.1648</v>
      </c>
      <c r="KE10" s="165">
        <v>32.201099999999997</v>
      </c>
      <c r="KF10" s="165">
        <v>-0.5</v>
      </c>
      <c r="KG10" s="165">
        <v>-0.8</v>
      </c>
      <c r="KH10" s="166"/>
      <c r="KI10" s="165">
        <v>61.545900000000003</v>
      </c>
    </row>
    <row r="11" spans="1:295" ht="18" customHeight="1" x14ac:dyDescent="0.3">
      <c r="A11" s="162" t="s">
        <v>81</v>
      </c>
      <c r="B11" s="162" t="s">
        <v>808</v>
      </c>
      <c r="C11" s="165">
        <v>0</v>
      </c>
      <c r="D11" s="166"/>
      <c r="E11" s="165">
        <v>-19.287600000000001</v>
      </c>
      <c r="F11" s="165">
        <v>-39.241999999999997</v>
      </c>
      <c r="G11" s="166"/>
      <c r="H11" s="166"/>
      <c r="I11" s="165">
        <v>23.7882</v>
      </c>
      <c r="J11" s="166"/>
      <c r="K11" s="165">
        <v>32.124600000000001</v>
      </c>
      <c r="L11" s="165">
        <v>16.189499999999999</v>
      </c>
      <c r="M11" s="165">
        <v>15.944900000000001</v>
      </c>
      <c r="N11" s="165">
        <v>44.4</v>
      </c>
      <c r="O11" s="165">
        <v>-38.304000000000002</v>
      </c>
      <c r="P11" s="165">
        <v>35.200000000000003</v>
      </c>
      <c r="Q11" s="165">
        <v>14.904</v>
      </c>
      <c r="R11" s="165">
        <v>-35.200000000000003</v>
      </c>
      <c r="S11" s="165">
        <v>14.4566</v>
      </c>
      <c r="T11" s="166"/>
      <c r="U11" s="165">
        <v>14.606400000000001</v>
      </c>
      <c r="V11" s="165">
        <v>14.5435</v>
      </c>
      <c r="W11" s="165">
        <v>24.611499999999999</v>
      </c>
      <c r="X11" s="165">
        <v>11.0997</v>
      </c>
      <c r="Y11" s="165">
        <v>5.8213999999999997</v>
      </c>
      <c r="Z11" s="165">
        <v>6.8089000000000004</v>
      </c>
      <c r="AA11" s="166"/>
      <c r="AB11" s="166"/>
      <c r="AC11" s="166"/>
      <c r="AD11" s="165">
        <v>-41.96</v>
      </c>
      <c r="AE11" s="166"/>
      <c r="AF11" s="165">
        <v>-44.4</v>
      </c>
      <c r="AG11" s="165">
        <v>37.4</v>
      </c>
      <c r="AH11" s="166"/>
      <c r="AI11" s="166"/>
      <c r="AJ11" s="165">
        <v>-15.28</v>
      </c>
      <c r="AK11" s="165">
        <v>-15.37</v>
      </c>
      <c r="AL11" s="165">
        <v>-59.09</v>
      </c>
      <c r="AM11" s="165">
        <v>15.36</v>
      </c>
      <c r="AN11" s="165">
        <v>15.34</v>
      </c>
      <c r="AO11" s="165">
        <v>12.5266</v>
      </c>
      <c r="AP11" s="165">
        <v>4.7241</v>
      </c>
      <c r="AQ11" s="165">
        <v>44.116900000000001</v>
      </c>
      <c r="AR11" s="165">
        <v>45.4557</v>
      </c>
      <c r="AS11" s="165">
        <v>51.707999999999998</v>
      </c>
      <c r="AT11" s="165">
        <v>-28.2654</v>
      </c>
      <c r="AU11" s="165">
        <v>-28.533100000000001</v>
      </c>
      <c r="AV11" s="165">
        <v>6.9363999999999999</v>
      </c>
      <c r="AW11" s="165">
        <v>6.883</v>
      </c>
      <c r="AX11" s="165">
        <v>63.496699999999997</v>
      </c>
      <c r="AY11" s="166"/>
      <c r="AZ11" s="165">
        <v>2.1101999999999999</v>
      </c>
      <c r="BA11" s="165">
        <v>11.9352</v>
      </c>
      <c r="BB11" s="165">
        <v>-340.67290000000003</v>
      </c>
      <c r="BC11" s="165">
        <v>-7.3630000000000004</v>
      </c>
      <c r="BD11" s="165">
        <v>-13.1</v>
      </c>
      <c r="BE11" s="165">
        <v>-13.3</v>
      </c>
      <c r="BF11" s="165">
        <v>33.235700000000001</v>
      </c>
      <c r="BG11" s="165">
        <v>32.815899999999999</v>
      </c>
      <c r="BH11" s="165">
        <v>-3.4641000000000002</v>
      </c>
      <c r="BI11" s="166"/>
      <c r="BJ11" s="165">
        <v>-65.180499999999995</v>
      </c>
      <c r="BK11" s="165">
        <v>-0.83699999999999997</v>
      </c>
      <c r="BL11" s="166"/>
      <c r="BM11" s="165">
        <v>2.9251999999999998</v>
      </c>
      <c r="BN11" s="165">
        <v>390.88099999999997</v>
      </c>
      <c r="BO11" s="165">
        <v>39.277299999999997</v>
      </c>
      <c r="BP11" s="165">
        <v>39.216299999999997</v>
      </c>
      <c r="BQ11" s="165">
        <v>-301.83699999999999</v>
      </c>
      <c r="BR11" s="165">
        <v>307.42360000000002</v>
      </c>
      <c r="BS11" s="166"/>
      <c r="BT11" s="165">
        <v>-55.778399999999998</v>
      </c>
      <c r="BU11" s="165">
        <v>58.287399999999998</v>
      </c>
      <c r="BV11" s="165">
        <v>58.180799999999998</v>
      </c>
      <c r="BW11" s="165">
        <v>23.25</v>
      </c>
      <c r="BX11" s="165">
        <v>23.96</v>
      </c>
      <c r="BY11" s="165">
        <v>42.59</v>
      </c>
      <c r="BZ11" s="165">
        <v>65.510000000000005</v>
      </c>
      <c r="CA11" s="165">
        <v>12.328200000000001</v>
      </c>
      <c r="CB11" s="165">
        <v>13.2659</v>
      </c>
      <c r="CC11" s="165">
        <v>49.622700000000002</v>
      </c>
      <c r="CD11" s="165">
        <v>50.154699999999998</v>
      </c>
      <c r="CE11" s="165">
        <v>47.2258</v>
      </c>
      <c r="CF11" s="165">
        <v>-16.533200000000001</v>
      </c>
      <c r="CG11" s="165">
        <v>-16.483799999999999</v>
      </c>
      <c r="CH11" s="165">
        <v>0.70579999999999998</v>
      </c>
      <c r="CI11" s="165">
        <v>-49.774999999999999</v>
      </c>
      <c r="CJ11" s="166"/>
      <c r="CK11" s="166"/>
      <c r="CL11" s="165">
        <v>29.7</v>
      </c>
      <c r="CM11" s="165">
        <v>99.7</v>
      </c>
      <c r="CN11" s="165">
        <v>-10.35</v>
      </c>
      <c r="CO11" s="165">
        <v>46.492600000000003</v>
      </c>
      <c r="CP11" s="165">
        <v>46.844299999999997</v>
      </c>
      <c r="CQ11" s="165">
        <v>46.390300000000003</v>
      </c>
      <c r="CR11" s="165">
        <v>-68.580600000000004</v>
      </c>
      <c r="CS11" s="165">
        <v>-69.008499999999998</v>
      </c>
      <c r="CT11" s="165">
        <v>40.658700000000003</v>
      </c>
      <c r="CU11" s="165">
        <v>-1.8594999999999999</v>
      </c>
      <c r="CV11" s="165">
        <v>39.538899999999998</v>
      </c>
      <c r="CW11" s="165">
        <v>9.8188999999999993</v>
      </c>
      <c r="CX11" s="165">
        <v>13.81</v>
      </c>
      <c r="CY11" s="165">
        <v>46.74</v>
      </c>
      <c r="CZ11" s="165">
        <v>30.7104</v>
      </c>
      <c r="DA11" s="165">
        <v>29.301500000000001</v>
      </c>
      <c r="DB11" s="165">
        <v>-22.67</v>
      </c>
      <c r="DC11" s="165">
        <v>-3.8935</v>
      </c>
      <c r="DD11" s="165">
        <v>50.399099999999997</v>
      </c>
      <c r="DE11" s="165">
        <v>49.4146</v>
      </c>
      <c r="DF11" s="165">
        <v>-128.9126</v>
      </c>
      <c r="DG11" s="165">
        <v>0</v>
      </c>
      <c r="DH11" s="165">
        <v>-13.706</v>
      </c>
      <c r="DI11" s="165">
        <v>-58.2</v>
      </c>
      <c r="DJ11" s="165">
        <v>-58.8</v>
      </c>
      <c r="DK11" s="166"/>
      <c r="DL11" s="165">
        <v>31.3568</v>
      </c>
      <c r="DM11" s="165">
        <v>33.8292</v>
      </c>
      <c r="DN11" s="165">
        <v>45.1355</v>
      </c>
      <c r="DO11" s="165">
        <v>31.47</v>
      </c>
      <c r="DP11" s="165">
        <v>-2.5099999999999998</v>
      </c>
      <c r="DQ11" s="165">
        <v>49.923000000000002</v>
      </c>
      <c r="DR11" s="165">
        <v>126.02719999999999</v>
      </c>
      <c r="DS11" s="165">
        <v>-18.57</v>
      </c>
      <c r="DT11" s="165">
        <v>-18.8</v>
      </c>
      <c r="DU11" s="165">
        <v>73.67</v>
      </c>
      <c r="DV11" s="165">
        <v>47.37</v>
      </c>
      <c r="DW11" s="165">
        <v>128.32730000000001</v>
      </c>
      <c r="DX11" s="165">
        <v>126.9091</v>
      </c>
      <c r="DY11" s="165">
        <v>32.9709</v>
      </c>
      <c r="DZ11" s="165">
        <v>32.381799999999998</v>
      </c>
      <c r="EA11" s="165">
        <v>201.1748</v>
      </c>
      <c r="EB11" s="165">
        <v>165.42619999999999</v>
      </c>
      <c r="EC11" s="165">
        <v>157.09630000000001</v>
      </c>
      <c r="ED11" s="165">
        <v>160.9923</v>
      </c>
      <c r="EE11" s="165">
        <v>111.6831</v>
      </c>
      <c r="EF11" s="165">
        <v>102.1609</v>
      </c>
      <c r="EG11" s="165">
        <v>-22.058</v>
      </c>
      <c r="EH11" s="165">
        <v>314.97329999999999</v>
      </c>
      <c r="EI11" s="165">
        <v>469.61739999999998</v>
      </c>
      <c r="EJ11" s="166"/>
      <c r="EK11" s="165">
        <v>-22.582999999999998</v>
      </c>
      <c r="EL11" s="165">
        <v>-21.288499999999999</v>
      </c>
      <c r="EM11" s="165">
        <v>-27.6629</v>
      </c>
      <c r="EN11" s="165">
        <v>24.569199999999999</v>
      </c>
      <c r="EO11" s="165">
        <v>24.921700000000001</v>
      </c>
      <c r="EP11" s="165">
        <v>161.34</v>
      </c>
      <c r="EQ11" s="165">
        <v>-35.708799999999997</v>
      </c>
      <c r="ER11" s="165">
        <v>-37.045999999999999</v>
      </c>
      <c r="ES11" s="165">
        <v>-72.239000000000004</v>
      </c>
      <c r="ET11" s="165">
        <v>0</v>
      </c>
      <c r="EU11" s="165">
        <v>-16.399999999999999</v>
      </c>
      <c r="EV11" s="165">
        <v>118.1</v>
      </c>
      <c r="EW11" s="165">
        <v>8.7545999999999999</v>
      </c>
      <c r="EX11" s="165">
        <v>11.5244</v>
      </c>
      <c r="EY11" s="165">
        <v>-11.575699999999999</v>
      </c>
      <c r="EZ11" s="165">
        <v>-11.1601</v>
      </c>
      <c r="FA11" s="165">
        <v>3.6267</v>
      </c>
      <c r="FB11" s="165">
        <v>-100.89100000000001</v>
      </c>
      <c r="FC11" s="165">
        <v>62.447000000000003</v>
      </c>
      <c r="FD11" s="166"/>
      <c r="FE11" s="165">
        <v>2.0124</v>
      </c>
      <c r="FF11" s="165">
        <v>1.9939</v>
      </c>
      <c r="FG11" s="166"/>
      <c r="FH11" s="165">
        <v>7.9779999999999998</v>
      </c>
      <c r="FI11" s="166"/>
      <c r="FJ11" s="165">
        <v>-15.071099999999999</v>
      </c>
      <c r="FK11" s="165">
        <v>-14.903600000000001</v>
      </c>
      <c r="FL11" s="165">
        <v>80.211600000000004</v>
      </c>
      <c r="FM11" s="165">
        <v>-30.765699999999999</v>
      </c>
      <c r="FN11" s="165">
        <v>-30.4682</v>
      </c>
      <c r="FO11" s="165">
        <v>63.966999999999999</v>
      </c>
      <c r="FP11" s="165">
        <v>71.298199999999994</v>
      </c>
      <c r="FQ11" s="165">
        <v>3.2319</v>
      </c>
      <c r="FR11" s="165">
        <v>-7.74</v>
      </c>
      <c r="FS11" s="165">
        <v>14.275700000000001</v>
      </c>
      <c r="FT11" s="165">
        <v>0.82189999999999996</v>
      </c>
      <c r="FU11" s="165">
        <v>-8.7899999999999991</v>
      </c>
      <c r="FV11" s="165">
        <v>19.350000000000001</v>
      </c>
      <c r="FW11" s="166"/>
      <c r="FX11" s="166"/>
      <c r="FY11" s="165">
        <v>-7.9</v>
      </c>
      <c r="FZ11" s="165">
        <v>0.53500000000000003</v>
      </c>
      <c r="GA11" s="166"/>
      <c r="GB11" s="165">
        <v>21.82</v>
      </c>
      <c r="GC11" s="165">
        <v>-72.877399999999994</v>
      </c>
      <c r="GD11" s="165">
        <v>-64.593800000000002</v>
      </c>
      <c r="GE11" s="165">
        <v>15.03</v>
      </c>
      <c r="GF11" s="165">
        <v>67.551000000000002</v>
      </c>
      <c r="GG11" s="165">
        <v>27.7</v>
      </c>
      <c r="GH11" s="165">
        <v>-7.1021999999999998</v>
      </c>
      <c r="GI11" s="165">
        <v>-7.2896000000000001</v>
      </c>
      <c r="GJ11" s="166"/>
      <c r="GK11" s="165">
        <v>1.4932000000000001</v>
      </c>
      <c r="GL11" s="166"/>
      <c r="GM11" s="166"/>
      <c r="GN11" s="165">
        <v>-13.0548</v>
      </c>
      <c r="GO11" s="165">
        <v>-20.773299999999999</v>
      </c>
      <c r="GP11" s="165">
        <v>24.7256</v>
      </c>
      <c r="GQ11" s="165">
        <v>31.596</v>
      </c>
      <c r="GR11" s="165">
        <v>61.331800000000001</v>
      </c>
      <c r="GS11" s="165">
        <v>61.258200000000002</v>
      </c>
      <c r="GT11" s="165">
        <v>-80.474500000000006</v>
      </c>
      <c r="GU11" s="165">
        <v>-15.826000000000001</v>
      </c>
      <c r="GV11" s="165">
        <v>23.211099999999998</v>
      </c>
      <c r="GW11" s="165">
        <v>-41.863100000000003</v>
      </c>
      <c r="GX11" s="165">
        <v>12.598100000000001</v>
      </c>
      <c r="GY11" s="165">
        <v>6.2026000000000003</v>
      </c>
      <c r="GZ11" s="165">
        <v>5.9499000000000004</v>
      </c>
      <c r="HA11" s="165">
        <v>14</v>
      </c>
      <c r="HB11" s="165">
        <v>237.9314</v>
      </c>
      <c r="HC11" s="165">
        <v>236.929</v>
      </c>
      <c r="HD11" s="165">
        <v>191.9</v>
      </c>
      <c r="HE11" s="165">
        <v>-190.65899999999999</v>
      </c>
      <c r="HF11" s="165">
        <v>-434.70940000000002</v>
      </c>
      <c r="HG11" s="165">
        <v>435.79300000000001</v>
      </c>
      <c r="HH11" s="165">
        <v>437.49450000000002</v>
      </c>
      <c r="HI11" s="165">
        <v>-222.95949999999999</v>
      </c>
      <c r="HJ11" s="165">
        <v>-222.2473</v>
      </c>
      <c r="HK11" s="165">
        <v>-43.872700000000002</v>
      </c>
      <c r="HL11" s="165">
        <v>-35.216900000000003</v>
      </c>
      <c r="HM11" s="165">
        <v>82.405600000000007</v>
      </c>
      <c r="HN11" s="165">
        <v>81.394099999999995</v>
      </c>
      <c r="HO11" s="165">
        <v>-158.17679999999999</v>
      </c>
      <c r="HP11" s="166"/>
      <c r="HQ11" s="165">
        <v>69.283600000000007</v>
      </c>
      <c r="HR11" s="165">
        <v>68.437600000000003</v>
      </c>
      <c r="HS11" s="165">
        <v>-54.259500000000003</v>
      </c>
      <c r="HT11" s="165">
        <v>-54.878599999999999</v>
      </c>
      <c r="HU11" s="165">
        <v>74.58</v>
      </c>
      <c r="HV11" s="165">
        <v>74.44</v>
      </c>
      <c r="HW11" s="165">
        <v>62.3</v>
      </c>
      <c r="HX11" s="165">
        <v>62</v>
      </c>
      <c r="HY11" s="166"/>
      <c r="HZ11" s="165">
        <v>20.16</v>
      </c>
      <c r="IA11" s="165">
        <v>-325.74450000000002</v>
      </c>
      <c r="IB11" s="165">
        <v>105.7911</v>
      </c>
      <c r="IC11" s="165">
        <v>104.8049</v>
      </c>
      <c r="ID11" s="166"/>
      <c r="IE11" s="165">
        <v>14.3</v>
      </c>
      <c r="IF11" s="165">
        <v>-67.599999999999994</v>
      </c>
      <c r="IG11" s="165">
        <v>-71.3</v>
      </c>
      <c r="IH11" s="165">
        <v>1.6383000000000001</v>
      </c>
      <c r="II11" s="166"/>
      <c r="IJ11" s="165">
        <v>-429.3023</v>
      </c>
      <c r="IK11" s="165">
        <v>-432.9477</v>
      </c>
      <c r="IL11" s="165">
        <v>483.39100000000002</v>
      </c>
      <c r="IM11" s="165">
        <v>411.08640000000003</v>
      </c>
      <c r="IN11" s="165">
        <v>-5.7176</v>
      </c>
      <c r="IO11" s="165">
        <v>-400.65789999999998</v>
      </c>
      <c r="IP11" s="165">
        <v>401.1549</v>
      </c>
      <c r="IQ11" s="165">
        <v>-91.488600000000005</v>
      </c>
      <c r="IR11" s="165">
        <v>-265.16160000000002</v>
      </c>
      <c r="IS11" s="165">
        <v>-393.17579999999998</v>
      </c>
      <c r="IT11" s="165">
        <v>147.99449999999999</v>
      </c>
      <c r="IU11" s="165">
        <v>148.91970000000001</v>
      </c>
      <c r="IV11" s="165">
        <v>94.3005</v>
      </c>
      <c r="IW11" s="165">
        <v>-471.85270000000003</v>
      </c>
      <c r="IX11" s="165">
        <v>267.95830000000001</v>
      </c>
      <c r="IY11" s="165">
        <v>-200.88980000000001</v>
      </c>
      <c r="IZ11" s="165">
        <v>200.66419999999999</v>
      </c>
      <c r="JA11" s="165">
        <v>-9.9661000000000008</v>
      </c>
      <c r="JB11" s="166"/>
      <c r="JC11" s="165">
        <v>23.04</v>
      </c>
      <c r="JD11" s="165">
        <v>6.3179999999999996</v>
      </c>
      <c r="JE11" s="165">
        <v>6.3159999999999998</v>
      </c>
      <c r="JF11" s="165">
        <v>-22.24</v>
      </c>
      <c r="JG11" s="165">
        <v>3.84</v>
      </c>
      <c r="JH11" s="166"/>
      <c r="JI11" s="165">
        <v>-4.4236000000000004</v>
      </c>
      <c r="JJ11" s="165">
        <v>-45.558900000000001</v>
      </c>
      <c r="JK11" s="165">
        <v>-5.4184999999999999</v>
      </c>
      <c r="JL11" s="165">
        <v>28.6</v>
      </c>
      <c r="JM11" s="165">
        <v>56.067</v>
      </c>
      <c r="JN11" s="165">
        <v>55.030999999999999</v>
      </c>
      <c r="JO11" s="165">
        <v>11.3727</v>
      </c>
      <c r="JP11" s="165">
        <v>13.817299999999999</v>
      </c>
      <c r="JQ11" s="165">
        <v>53.6203</v>
      </c>
      <c r="JR11" s="165">
        <v>54.750700000000002</v>
      </c>
      <c r="JS11" s="165">
        <v>52.912300000000002</v>
      </c>
      <c r="JT11" s="166"/>
      <c r="JU11" s="165">
        <v>-12.1</v>
      </c>
      <c r="JV11" s="165">
        <v>15.572800000000001</v>
      </c>
      <c r="JW11" s="165">
        <v>5.5</v>
      </c>
      <c r="JX11" s="166"/>
      <c r="JY11" s="165">
        <v>-30.9175</v>
      </c>
      <c r="JZ11" s="165">
        <v>67.184799999999996</v>
      </c>
      <c r="KA11" s="165">
        <v>44.8262</v>
      </c>
      <c r="KB11" s="165">
        <v>-30.699000000000002</v>
      </c>
      <c r="KC11" s="165">
        <v>-65.805400000000006</v>
      </c>
      <c r="KD11" s="165">
        <v>33.427199999999999</v>
      </c>
      <c r="KE11" s="165">
        <v>31.133500000000002</v>
      </c>
      <c r="KF11" s="165">
        <v>2.5</v>
      </c>
      <c r="KG11" s="165">
        <v>-2.2000000000000002</v>
      </c>
      <c r="KH11" s="166"/>
      <c r="KI11" s="165">
        <v>33.279699999999998</v>
      </c>
    </row>
    <row r="12" spans="1:295" ht="18" customHeight="1" x14ac:dyDescent="0.3">
      <c r="A12" s="162" t="s">
        <v>81</v>
      </c>
      <c r="B12" s="162" t="s">
        <v>809</v>
      </c>
      <c r="C12" s="166">
        <v>0</v>
      </c>
      <c r="D12" s="165">
        <v>15.573399999999999</v>
      </c>
      <c r="E12" s="166"/>
      <c r="F12" s="165">
        <v>-39.745899999999999</v>
      </c>
      <c r="G12" s="165">
        <v>24.400200000000002</v>
      </c>
      <c r="H12" s="166"/>
      <c r="I12" s="165">
        <v>22.9132</v>
      </c>
      <c r="J12" s="166"/>
      <c r="K12" s="165">
        <v>31.272099999999998</v>
      </c>
      <c r="L12" s="165">
        <v>15.8415</v>
      </c>
      <c r="M12" s="165">
        <v>15.6013</v>
      </c>
      <c r="N12" s="165">
        <v>44.4</v>
      </c>
      <c r="O12" s="165">
        <v>-37.633000000000003</v>
      </c>
      <c r="P12" s="165">
        <v>33</v>
      </c>
      <c r="Q12" s="165">
        <v>14.904</v>
      </c>
      <c r="R12" s="165">
        <v>-33</v>
      </c>
      <c r="S12" s="165">
        <v>14.3612</v>
      </c>
      <c r="T12" s="166"/>
      <c r="U12" s="165">
        <v>14.361599999999999</v>
      </c>
      <c r="V12" s="165">
        <v>14.3537</v>
      </c>
      <c r="W12" s="165">
        <v>24.394600000000001</v>
      </c>
      <c r="X12" s="165">
        <v>11.058199999999999</v>
      </c>
      <c r="Y12" s="165">
        <v>5.3975999999999997</v>
      </c>
      <c r="Z12" s="165">
        <v>7.0827</v>
      </c>
      <c r="AA12" s="166"/>
      <c r="AB12" s="166"/>
      <c r="AC12" s="166"/>
      <c r="AD12" s="165">
        <v>-40.67</v>
      </c>
      <c r="AE12" s="166"/>
      <c r="AF12" s="165">
        <v>-44.4</v>
      </c>
      <c r="AG12" s="165">
        <v>35.200000000000003</v>
      </c>
      <c r="AH12" s="166"/>
      <c r="AI12" s="166"/>
      <c r="AJ12" s="165">
        <v>-14.97</v>
      </c>
      <c r="AK12" s="165">
        <v>-14.91</v>
      </c>
      <c r="AL12" s="165">
        <v>-59.53</v>
      </c>
      <c r="AM12" s="165">
        <v>14.88</v>
      </c>
      <c r="AN12" s="165">
        <v>14.89</v>
      </c>
      <c r="AO12" s="165">
        <v>12.7</v>
      </c>
      <c r="AP12" s="165">
        <v>4.6795</v>
      </c>
      <c r="AQ12" s="165">
        <v>43.1905</v>
      </c>
      <c r="AR12" s="165">
        <v>44.521099999999997</v>
      </c>
      <c r="AS12" s="165">
        <v>50.398499999999999</v>
      </c>
      <c r="AT12" s="165">
        <v>-26.657900000000001</v>
      </c>
      <c r="AU12" s="165">
        <v>-27.2562</v>
      </c>
      <c r="AV12" s="165">
        <v>8.1800999999999995</v>
      </c>
      <c r="AW12" s="165">
        <v>7.7630999999999997</v>
      </c>
      <c r="AX12" s="165">
        <v>60.817500000000003</v>
      </c>
      <c r="AY12" s="166"/>
      <c r="AZ12" s="165">
        <v>2.1101999999999999</v>
      </c>
      <c r="BA12" s="165">
        <v>12.078900000000001</v>
      </c>
      <c r="BB12" s="165">
        <v>-341.37830000000002</v>
      </c>
      <c r="BC12" s="165">
        <v>-5.5861999999999998</v>
      </c>
      <c r="BD12" s="165">
        <v>-13.3</v>
      </c>
      <c r="BE12" s="165">
        <v>-13.6</v>
      </c>
      <c r="BF12" s="165">
        <v>31.8734</v>
      </c>
      <c r="BG12" s="165">
        <v>30.918399999999998</v>
      </c>
      <c r="BH12" s="165">
        <v>-3.3361999999999998</v>
      </c>
      <c r="BI12" s="166"/>
      <c r="BJ12" s="165">
        <v>-61.5944</v>
      </c>
      <c r="BK12" s="165">
        <v>-1.3741000000000001</v>
      </c>
      <c r="BL12" s="166"/>
      <c r="BM12" s="165">
        <v>2.5106000000000002</v>
      </c>
      <c r="BN12" s="165">
        <v>391.46080000000001</v>
      </c>
      <c r="BO12" s="165">
        <v>39.826599999999999</v>
      </c>
      <c r="BP12" s="165">
        <v>39.490900000000003</v>
      </c>
      <c r="BQ12" s="165">
        <v>-305.1619</v>
      </c>
      <c r="BR12" s="165">
        <v>301.30950000000001</v>
      </c>
      <c r="BS12" s="166"/>
      <c r="BT12" s="165">
        <v>-35.586300000000001</v>
      </c>
      <c r="BU12" s="165">
        <v>37.865600000000001</v>
      </c>
      <c r="BV12" s="165">
        <v>56.384500000000003</v>
      </c>
      <c r="BW12" s="165">
        <v>22.79</v>
      </c>
      <c r="BX12" s="165">
        <v>23.06</v>
      </c>
      <c r="BY12" s="165">
        <v>41.23</v>
      </c>
      <c r="BZ12" s="165">
        <v>64.62</v>
      </c>
      <c r="CA12" s="165">
        <v>10.184900000000001</v>
      </c>
      <c r="CB12" s="165">
        <v>8.1755999999999993</v>
      </c>
      <c r="CC12" s="165">
        <v>53.052900000000001</v>
      </c>
      <c r="CD12" s="165">
        <v>53.963900000000002</v>
      </c>
      <c r="CE12" s="165">
        <v>48.4465</v>
      </c>
      <c r="CF12" s="165">
        <v>-10.239599999999999</v>
      </c>
      <c r="CG12" s="165">
        <v>-10.208299999999999</v>
      </c>
      <c r="CH12" s="165">
        <v>0.14560000000000001</v>
      </c>
      <c r="CI12" s="165">
        <v>-48.180500000000002</v>
      </c>
      <c r="CJ12" s="166"/>
      <c r="CK12" s="166"/>
      <c r="CL12" s="165">
        <v>28.8</v>
      </c>
      <c r="CM12" s="165">
        <v>98.9</v>
      </c>
      <c r="CN12" s="165">
        <v>-10.119999999999999</v>
      </c>
      <c r="CO12" s="165">
        <v>48.0822</v>
      </c>
      <c r="CP12" s="165">
        <v>47.329599999999999</v>
      </c>
      <c r="CQ12" s="165">
        <v>47.769100000000002</v>
      </c>
      <c r="CR12" s="165">
        <v>-68.447599999999994</v>
      </c>
      <c r="CS12" s="165">
        <v>-67.263099999999994</v>
      </c>
      <c r="CT12" s="165">
        <v>42.907299999999999</v>
      </c>
      <c r="CU12" s="165">
        <v>-3.9051</v>
      </c>
      <c r="CV12" s="165">
        <v>42.957099999999997</v>
      </c>
      <c r="CW12" s="165">
        <v>9.5602999999999998</v>
      </c>
      <c r="CX12" s="165">
        <v>11.39</v>
      </c>
      <c r="CY12" s="165">
        <v>44.99</v>
      </c>
      <c r="CZ12" s="165">
        <v>30.241700000000002</v>
      </c>
      <c r="DA12" s="165">
        <v>28.2761</v>
      </c>
      <c r="DB12" s="165">
        <v>-22.07</v>
      </c>
      <c r="DC12" s="165">
        <v>-3.8935</v>
      </c>
      <c r="DD12" s="165">
        <v>49.887799999999999</v>
      </c>
      <c r="DE12" s="165">
        <v>48.589300000000001</v>
      </c>
      <c r="DF12" s="165">
        <v>-131.35</v>
      </c>
      <c r="DG12" s="165">
        <v>-1E-4</v>
      </c>
      <c r="DH12" s="165">
        <v>-13.5443</v>
      </c>
      <c r="DI12" s="165">
        <v>-55.9</v>
      </c>
      <c r="DJ12" s="165">
        <v>-56.3</v>
      </c>
      <c r="DK12" s="165">
        <v>23.1509</v>
      </c>
      <c r="DL12" s="165">
        <v>30.770900000000001</v>
      </c>
      <c r="DM12" s="165">
        <v>31.950600000000001</v>
      </c>
      <c r="DN12" s="165">
        <v>43.377699999999997</v>
      </c>
      <c r="DO12" s="165">
        <v>30.11</v>
      </c>
      <c r="DP12" s="165">
        <v>-2.2200000000000002</v>
      </c>
      <c r="DQ12" s="165">
        <v>49.491</v>
      </c>
      <c r="DR12" s="165">
        <v>130.95740000000001</v>
      </c>
      <c r="DS12" s="165">
        <v>-18.59</v>
      </c>
      <c r="DT12" s="165">
        <v>-18.96</v>
      </c>
      <c r="DU12" s="165">
        <v>71.89</v>
      </c>
      <c r="DV12" s="165">
        <v>46.36</v>
      </c>
      <c r="DW12" s="165">
        <v>130.03639999999999</v>
      </c>
      <c r="DX12" s="165">
        <v>127.0364</v>
      </c>
      <c r="DY12" s="165">
        <v>31.718</v>
      </c>
      <c r="DZ12" s="165">
        <v>30.7182</v>
      </c>
      <c r="EA12" s="165">
        <v>201.5701</v>
      </c>
      <c r="EB12" s="165">
        <v>164.09520000000001</v>
      </c>
      <c r="EC12" s="165">
        <v>156.7826</v>
      </c>
      <c r="ED12" s="165">
        <v>157.642</v>
      </c>
      <c r="EE12" s="165">
        <v>102.2345</v>
      </c>
      <c r="EF12" s="165">
        <v>96.056200000000004</v>
      </c>
      <c r="EG12" s="165">
        <v>-21.994</v>
      </c>
      <c r="EH12" s="165">
        <v>321.56450000000001</v>
      </c>
      <c r="EI12" s="165">
        <v>448.43110000000001</v>
      </c>
      <c r="EJ12" s="166"/>
      <c r="EK12" s="165">
        <v>-22.505400000000002</v>
      </c>
      <c r="EL12" s="165">
        <v>-21.744900000000001</v>
      </c>
      <c r="EM12" s="165">
        <v>-22.718299999999999</v>
      </c>
      <c r="EN12" s="165">
        <v>15.6044</v>
      </c>
      <c r="EO12" s="165">
        <v>15.9031</v>
      </c>
      <c r="EP12" s="165">
        <v>139.83600000000001</v>
      </c>
      <c r="EQ12" s="165">
        <v>-32.319800000000001</v>
      </c>
      <c r="ER12" s="165">
        <v>-33.471499999999999</v>
      </c>
      <c r="ES12" s="165">
        <v>-65.332599999999999</v>
      </c>
      <c r="ET12" s="165">
        <v>13.59</v>
      </c>
      <c r="EU12" s="165">
        <v>-16.11</v>
      </c>
      <c r="EV12" s="165">
        <v>96.7</v>
      </c>
      <c r="EW12" s="165">
        <v>8.4746000000000006</v>
      </c>
      <c r="EX12" s="165">
        <v>-5.1963999999999997</v>
      </c>
      <c r="EY12" s="165">
        <v>-11.361800000000001</v>
      </c>
      <c r="EZ12" s="165">
        <v>-10.9329</v>
      </c>
      <c r="FA12" s="165">
        <v>3.1435</v>
      </c>
      <c r="FB12" s="165">
        <v>-92.249499999999998</v>
      </c>
      <c r="FC12" s="165">
        <v>56.033000000000001</v>
      </c>
      <c r="FD12" s="166"/>
      <c r="FE12" s="165">
        <v>1.9632000000000001</v>
      </c>
      <c r="FF12" s="165">
        <v>1.9066000000000001</v>
      </c>
      <c r="FG12" s="166"/>
      <c r="FH12" s="165">
        <v>9.3215000000000003</v>
      </c>
      <c r="FI12" s="166"/>
      <c r="FJ12" s="165">
        <v>-11.2196</v>
      </c>
      <c r="FK12" s="165">
        <v>-10.382300000000001</v>
      </c>
      <c r="FL12" s="165">
        <v>77.029899999999998</v>
      </c>
      <c r="FM12" s="165">
        <v>-30.472999999999999</v>
      </c>
      <c r="FN12" s="165">
        <v>-29.908200000000001</v>
      </c>
      <c r="FO12" s="165">
        <v>64.277799999999999</v>
      </c>
      <c r="FP12" s="165">
        <v>72.924499999999995</v>
      </c>
      <c r="FQ12" s="165">
        <v>3.3637000000000001</v>
      </c>
      <c r="FR12" s="165">
        <v>-6.48</v>
      </c>
      <c r="FS12" s="165">
        <v>14.0633</v>
      </c>
      <c r="FT12" s="165">
        <v>0.80230000000000001</v>
      </c>
      <c r="FU12" s="165">
        <v>-8.89</v>
      </c>
      <c r="FV12" s="165">
        <v>17.73</v>
      </c>
      <c r="FW12" s="166"/>
      <c r="FX12" s="166"/>
      <c r="FY12" s="165">
        <v>-7.9870000000000001</v>
      </c>
      <c r="FZ12" s="165">
        <v>0.51</v>
      </c>
      <c r="GA12" s="166"/>
      <c r="GB12" s="165">
        <v>22.45</v>
      </c>
      <c r="GC12" s="165">
        <v>-75.064499999999995</v>
      </c>
      <c r="GD12" s="165">
        <v>-64.239000000000004</v>
      </c>
      <c r="GE12" s="165">
        <v>15.35</v>
      </c>
      <c r="GF12" s="165">
        <v>67.863299999999995</v>
      </c>
      <c r="GG12" s="165">
        <v>28.6</v>
      </c>
      <c r="GH12" s="165">
        <v>-7.1946000000000003</v>
      </c>
      <c r="GI12" s="165">
        <v>-7.1722000000000001</v>
      </c>
      <c r="GJ12" s="166"/>
      <c r="GK12" s="165">
        <v>1.4371</v>
      </c>
      <c r="GL12" s="166"/>
      <c r="GM12" s="166"/>
      <c r="GN12" s="165">
        <v>-13.5731</v>
      </c>
      <c r="GO12" s="165">
        <v>-19.730899999999998</v>
      </c>
      <c r="GP12" s="165">
        <v>26.6326</v>
      </c>
      <c r="GQ12" s="165">
        <v>31.0078</v>
      </c>
      <c r="GR12" s="165">
        <v>60.933199999999999</v>
      </c>
      <c r="GS12" s="165">
        <v>62.265099999999997</v>
      </c>
      <c r="GT12" s="165">
        <v>-79.699600000000004</v>
      </c>
      <c r="GU12" s="165">
        <v>-15.6259</v>
      </c>
      <c r="GV12" s="165">
        <v>22.6858</v>
      </c>
      <c r="GW12" s="165">
        <v>-40.7136</v>
      </c>
      <c r="GX12" s="166"/>
      <c r="GY12" s="165">
        <v>5.9389000000000003</v>
      </c>
      <c r="GZ12" s="165">
        <v>5.6863000000000001</v>
      </c>
      <c r="HA12" s="166"/>
      <c r="HB12" s="165">
        <v>235.80959999999999</v>
      </c>
      <c r="HC12" s="165">
        <v>236.00540000000001</v>
      </c>
      <c r="HD12" s="165">
        <v>191.5</v>
      </c>
      <c r="HE12" s="165">
        <v>-193.77109999999999</v>
      </c>
      <c r="HF12" s="165">
        <v>-438.43759999999997</v>
      </c>
      <c r="HG12" s="165">
        <v>439.06990000000002</v>
      </c>
      <c r="HH12" s="165">
        <v>436.34190000000001</v>
      </c>
      <c r="HI12" s="165">
        <v>-221.57730000000001</v>
      </c>
      <c r="HJ12" s="165">
        <v>-221.01740000000001</v>
      </c>
      <c r="HK12" s="165">
        <v>-45.000799999999998</v>
      </c>
      <c r="HL12" s="165">
        <v>-35.754199999999997</v>
      </c>
      <c r="HM12" s="165">
        <v>82.256299999999996</v>
      </c>
      <c r="HN12" s="165">
        <v>80.192599999999999</v>
      </c>
      <c r="HO12" s="166"/>
      <c r="HP12" s="166"/>
      <c r="HQ12" s="165">
        <v>68.459599999999995</v>
      </c>
      <c r="HR12" s="165">
        <v>68.371700000000004</v>
      </c>
      <c r="HS12" s="165">
        <v>-53.573999999999998</v>
      </c>
      <c r="HT12" s="165">
        <v>-53.1995</v>
      </c>
      <c r="HU12" s="165">
        <v>74.34</v>
      </c>
      <c r="HV12" s="165">
        <v>74.23</v>
      </c>
      <c r="HW12" s="165">
        <v>61.4</v>
      </c>
      <c r="HX12" s="165">
        <v>62.2</v>
      </c>
      <c r="HY12" s="165">
        <v>22.192599999999999</v>
      </c>
      <c r="HZ12" s="165">
        <v>20.16</v>
      </c>
      <c r="IA12" s="165">
        <v>-318.90190000000001</v>
      </c>
      <c r="IB12" s="165">
        <v>102.6121</v>
      </c>
      <c r="IC12" s="165">
        <v>102.3691</v>
      </c>
      <c r="ID12" s="165">
        <v>11.1</v>
      </c>
      <c r="IE12" s="165">
        <v>12.3</v>
      </c>
      <c r="IF12" s="165">
        <v>-65.900000000000006</v>
      </c>
      <c r="IG12" s="165">
        <v>-69.3</v>
      </c>
      <c r="IH12" s="166"/>
      <c r="II12" s="166"/>
      <c r="IJ12" s="165">
        <v>-431.2251</v>
      </c>
      <c r="IK12" s="165">
        <v>-422.71080000000001</v>
      </c>
      <c r="IL12" s="165">
        <v>472.28039999999999</v>
      </c>
      <c r="IM12" s="165">
        <v>408.77269999999999</v>
      </c>
      <c r="IN12" s="165">
        <v>-4.9568000000000003</v>
      </c>
      <c r="IO12" s="165">
        <v>-396.6592</v>
      </c>
      <c r="IP12" s="165">
        <v>391.04199999999997</v>
      </c>
      <c r="IQ12" s="165">
        <v>-86.528599999999997</v>
      </c>
      <c r="IR12" s="165">
        <v>-261.89060000000001</v>
      </c>
      <c r="IS12" s="165">
        <v>-385.5471</v>
      </c>
      <c r="IT12" s="165">
        <v>148.20179999999999</v>
      </c>
      <c r="IU12" s="165">
        <v>147.9468</v>
      </c>
      <c r="IV12" s="165">
        <v>85.198400000000007</v>
      </c>
      <c r="IW12" s="165">
        <v>-462.27440000000001</v>
      </c>
      <c r="IX12" s="165">
        <v>263.77050000000003</v>
      </c>
      <c r="IY12" s="165">
        <v>-198.02269999999999</v>
      </c>
      <c r="IZ12" s="165">
        <v>197.87389999999999</v>
      </c>
      <c r="JA12" s="165">
        <v>-10.070499999999999</v>
      </c>
      <c r="JB12" s="166"/>
      <c r="JC12" s="165">
        <v>23.36</v>
      </c>
      <c r="JD12" s="166"/>
      <c r="JE12" s="165">
        <v>6.3209999999999997</v>
      </c>
      <c r="JF12" s="165">
        <v>-22.4</v>
      </c>
      <c r="JG12" s="165">
        <v>3.76</v>
      </c>
      <c r="JH12" s="166"/>
      <c r="JI12" s="165">
        <v>-4.7165999999999997</v>
      </c>
      <c r="JJ12" s="165">
        <v>-45.879300000000001</v>
      </c>
      <c r="JK12" s="165">
        <v>-4.7744999999999997</v>
      </c>
      <c r="JL12" s="165">
        <v>29.2</v>
      </c>
      <c r="JM12" s="165">
        <v>55.682000000000002</v>
      </c>
      <c r="JN12" s="165">
        <v>57.804000000000002</v>
      </c>
      <c r="JO12" s="165">
        <v>11.377700000000001</v>
      </c>
      <c r="JP12" s="166"/>
      <c r="JQ12" s="165">
        <v>53.093200000000003</v>
      </c>
      <c r="JR12" s="165">
        <v>53.800800000000002</v>
      </c>
      <c r="JS12" s="165">
        <v>54.080100000000002</v>
      </c>
      <c r="JT12" s="166"/>
      <c r="JU12" s="165">
        <v>-14.1</v>
      </c>
      <c r="JV12" s="165">
        <v>15.277100000000001</v>
      </c>
      <c r="JW12" s="165">
        <v>5.25</v>
      </c>
      <c r="JX12" s="166"/>
      <c r="JY12" s="165">
        <v>-33.471800000000002</v>
      </c>
      <c r="JZ12" s="165">
        <v>67.920299999999997</v>
      </c>
      <c r="KA12" s="165">
        <v>46.095799999999997</v>
      </c>
      <c r="KB12" s="165">
        <v>-33.031500000000001</v>
      </c>
      <c r="KC12" s="165">
        <v>-66.606899999999996</v>
      </c>
      <c r="KD12" s="165">
        <v>34.348199999999999</v>
      </c>
      <c r="KE12" s="165">
        <v>30.913900000000002</v>
      </c>
      <c r="KF12" s="165">
        <v>5</v>
      </c>
      <c r="KG12" s="165">
        <v>-3.8</v>
      </c>
      <c r="KH12" s="166"/>
      <c r="KI12" s="165">
        <v>34.086599999999997</v>
      </c>
    </row>
    <row r="13" spans="1:295" ht="18" customHeight="1" x14ac:dyDescent="0.3">
      <c r="A13" s="162" t="s">
        <v>81</v>
      </c>
      <c r="B13" s="162" t="s">
        <v>810</v>
      </c>
      <c r="C13" s="165">
        <v>0</v>
      </c>
      <c r="D13" s="165">
        <v>15.361700000000001</v>
      </c>
      <c r="E13" s="165">
        <v>-19.004799999999999</v>
      </c>
      <c r="F13" s="165">
        <v>-40.320999999999998</v>
      </c>
      <c r="G13" s="165">
        <v>24.403300000000002</v>
      </c>
      <c r="H13" s="166"/>
      <c r="I13" s="165">
        <v>22.705100000000002</v>
      </c>
      <c r="J13" s="166"/>
      <c r="K13" s="165">
        <v>30.209499999999998</v>
      </c>
      <c r="L13" s="165">
        <v>15.173500000000001</v>
      </c>
      <c r="M13" s="165">
        <v>14.958399999999999</v>
      </c>
      <c r="N13" s="165">
        <v>44.4</v>
      </c>
      <c r="O13" s="165">
        <v>-36.747999999999998</v>
      </c>
      <c r="P13" s="165">
        <v>33</v>
      </c>
      <c r="Q13" s="165">
        <v>14.076000000000001</v>
      </c>
      <c r="R13" s="165">
        <v>-33</v>
      </c>
      <c r="S13" s="165">
        <v>14.2102</v>
      </c>
      <c r="T13" s="166"/>
      <c r="U13" s="165">
        <v>14.3567</v>
      </c>
      <c r="V13" s="165">
        <v>14.703900000000001</v>
      </c>
      <c r="W13" s="165">
        <v>24.409099999999999</v>
      </c>
      <c r="X13" s="165">
        <v>10.795400000000001</v>
      </c>
      <c r="Y13" s="165">
        <v>6.1085000000000003</v>
      </c>
      <c r="Z13" s="165">
        <v>7.3821000000000003</v>
      </c>
      <c r="AA13" s="166"/>
      <c r="AB13" s="166"/>
      <c r="AC13" s="166"/>
      <c r="AD13" s="165">
        <v>-41.61</v>
      </c>
      <c r="AE13" s="166"/>
      <c r="AF13" s="165">
        <v>-44.4</v>
      </c>
      <c r="AG13" s="165">
        <v>35.200000000000003</v>
      </c>
      <c r="AH13" s="166"/>
      <c r="AI13" s="166"/>
      <c r="AJ13" s="165">
        <v>-15.87</v>
      </c>
      <c r="AK13" s="165">
        <v>-15.92</v>
      </c>
      <c r="AL13" s="165">
        <v>-57.12</v>
      </c>
      <c r="AM13" s="165">
        <v>16.059999999999999</v>
      </c>
      <c r="AN13" s="165">
        <v>15.94</v>
      </c>
      <c r="AO13" s="165">
        <v>12.299799999999999</v>
      </c>
      <c r="AP13" s="165">
        <v>4.7892999999999999</v>
      </c>
      <c r="AQ13" s="165">
        <v>42.41</v>
      </c>
      <c r="AR13" s="165">
        <v>44.046599999999998</v>
      </c>
      <c r="AS13" s="165">
        <v>49.0623</v>
      </c>
      <c r="AT13" s="165">
        <v>0</v>
      </c>
      <c r="AU13" s="165">
        <v>-32.148400000000002</v>
      </c>
      <c r="AV13" s="165">
        <v>5.694</v>
      </c>
      <c r="AW13" s="165">
        <v>5.8281999999999998</v>
      </c>
      <c r="AX13" s="165">
        <v>59.343899999999998</v>
      </c>
      <c r="AY13" s="166"/>
      <c r="AZ13" s="165">
        <v>1.0632999999999999</v>
      </c>
      <c r="BA13" s="165">
        <v>6.8730000000000002</v>
      </c>
      <c r="BB13" s="165">
        <v>-341.23759999999999</v>
      </c>
      <c r="BC13" s="165">
        <v>-8.3576999999999995</v>
      </c>
      <c r="BD13" s="165">
        <v>-11.9</v>
      </c>
      <c r="BE13" s="165">
        <v>-12.5</v>
      </c>
      <c r="BF13" s="165">
        <v>0</v>
      </c>
      <c r="BG13" s="165">
        <v>37.551900000000003</v>
      </c>
      <c r="BH13" s="165">
        <v>-3.6876000000000002</v>
      </c>
      <c r="BI13" s="166"/>
      <c r="BJ13" s="165">
        <v>-48.820599999999999</v>
      </c>
      <c r="BK13" s="165">
        <v>-1.7403</v>
      </c>
      <c r="BL13" s="166"/>
      <c r="BM13" s="165">
        <v>2.3593000000000002</v>
      </c>
      <c r="BN13" s="165">
        <v>389.0498</v>
      </c>
      <c r="BO13" s="165">
        <v>33.4178</v>
      </c>
      <c r="BP13" s="165">
        <v>33.021000000000001</v>
      </c>
      <c r="BQ13" s="165">
        <v>0</v>
      </c>
      <c r="BR13" s="165">
        <v>48.625399999999999</v>
      </c>
      <c r="BS13" s="166"/>
      <c r="BT13" s="165">
        <v>-26.875499999999999</v>
      </c>
      <c r="BU13" s="165">
        <v>28.123000000000001</v>
      </c>
      <c r="BV13" s="165">
        <v>54.887500000000003</v>
      </c>
      <c r="BW13" s="165">
        <v>22.21</v>
      </c>
      <c r="BX13" s="165">
        <v>22.74</v>
      </c>
      <c r="BY13" s="165">
        <v>40.729999999999997</v>
      </c>
      <c r="BZ13" s="165">
        <v>63.01</v>
      </c>
      <c r="CA13" s="165">
        <v>6.702</v>
      </c>
      <c r="CB13" s="165">
        <v>6.0323000000000002</v>
      </c>
      <c r="CC13" s="165">
        <v>59.073399999999999</v>
      </c>
      <c r="CD13" s="165">
        <v>59.359299999999998</v>
      </c>
      <c r="CE13" s="165">
        <v>49.0458</v>
      </c>
      <c r="CF13" s="165">
        <v>-7.4139999999999997</v>
      </c>
      <c r="CG13" s="165">
        <v>-5.1315</v>
      </c>
      <c r="CH13" s="165">
        <v>-5.3738000000000001</v>
      </c>
      <c r="CI13" s="165">
        <v>-53.592799999999997</v>
      </c>
      <c r="CJ13" s="166"/>
      <c r="CK13" s="166"/>
      <c r="CL13" s="165">
        <v>22.4</v>
      </c>
      <c r="CM13" s="165">
        <v>104.3</v>
      </c>
      <c r="CN13" s="165">
        <v>-10.06</v>
      </c>
      <c r="CO13" s="165">
        <v>49.460700000000003</v>
      </c>
      <c r="CP13" s="165">
        <v>48.719299999999997</v>
      </c>
      <c r="CQ13" s="165">
        <v>46.689900000000002</v>
      </c>
      <c r="CR13" s="165">
        <v>-68.3767</v>
      </c>
      <c r="CS13" s="165">
        <v>-67.271199999999993</v>
      </c>
      <c r="CT13" s="165">
        <v>42.444699999999997</v>
      </c>
      <c r="CU13" s="165">
        <v>-2.0992999999999999</v>
      </c>
      <c r="CV13" s="165">
        <v>40.804400000000001</v>
      </c>
      <c r="CW13" s="165">
        <v>9.4423999999999992</v>
      </c>
      <c r="CX13" s="165">
        <v>11.51</v>
      </c>
      <c r="CY13" s="165">
        <v>44.69</v>
      </c>
      <c r="CZ13" s="165">
        <v>28.8354</v>
      </c>
      <c r="DA13" s="165">
        <v>27.250699999999998</v>
      </c>
      <c r="DB13" s="165">
        <v>-21.3</v>
      </c>
      <c r="DC13" s="165">
        <v>-3.8935</v>
      </c>
      <c r="DD13" s="165">
        <v>54.2151</v>
      </c>
      <c r="DE13" s="165">
        <v>53.891300000000001</v>
      </c>
      <c r="DF13" s="165">
        <v>-150.39179999999999</v>
      </c>
      <c r="DG13" s="165">
        <v>-2.0000000000000001E-4</v>
      </c>
      <c r="DH13" s="165">
        <v>-12.9186</v>
      </c>
      <c r="DI13" s="165">
        <v>-53.9</v>
      </c>
      <c r="DJ13" s="165">
        <v>-54.1</v>
      </c>
      <c r="DK13" s="165">
        <v>22.436800000000002</v>
      </c>
      <c r="DL13" s="165">
        <v>29.599</v>
      </c>
      <c r="DM13" s="165">
        <v>31.481000000000002</v>
      </c>
      <c r="DN13" s="165">
        <v>42.205800000000004</v>
      </c>
      <c r="DO13" s="165">
        <v>29.48</v>
      </c>
      <c r="DP13" s="165">
        <v>-2.4300000000000002</v>
      </c>
      <c r="DQ13" s="165">
        <v>48.843000000000004</v>
      </c>
      <c r="DR13" s="165">
        <v>150.7586</v>
      </c>
      <c r="DS13" s="165">
        <v>-18.600000000000001</v>
      </c>
      <c r="DT13" s="165">
        <v>-18.809999999999999</v>
      </c>
      <c r="DU13" s="165">
        <v>69.55</v>
      </c>
      <c r="DV13" s="165">
        <v>44.74</v>
      </c>
      <c r="DW13" s="165">
        <v>143.3818</v>
      </c>
      <c r="DX13" s="165">
        <v>142.4545</v>
      </c>
      <c r="DY13" s="165">
        <v>32.653300000000002</v>
      </c>
      <c r="DZ13" s="165">
        <v>32.327300000000001</v>
      </c>
      <c r="EA13" s="165">
        <v>208.5001</v>
      </c>
      <c r="EB13" s="165">
        <v>170.56970000000001</v>
      </c>
      <c r="EC13" s="165">
        <v>161.74930000000001</v>
      </c>
      <c r="ED13" s="165">
        <v>167.37909999999999</v>
      </c>
      <c r="EE13" s="165">
        <v>84.664599999999993</v>
      </c>
      <c r="EF13" s="165">
        <v>77.723799999999997</v>
      </c>
      <c r="EG13" s="165">
        <v>-22.312999999999999</v>
      </c>
      <c r="EH13" s="165">
        <v>0</v>
      </c>
      <c r="EI13" s="165">
        <v>478.32769999999999</v>
      </c>
      <c r="EJ13" s="166"/>
      <c r="EK13" s="165">
        <v>-23.0441</v>
      </c>
      <c r="EL13" s="165">
        <v>-21.442900000000002</v>
      </c>
      <c r="EM13" s="165">
        <v>0</v>
      </c>
      <c r="EN13" s="165">
        <v>25.783300000000001</v>
      </c>
      <c r="EO13" s="165">
        <v>22.948499999999999</v>
      </c>
      <c r="EP13" s="165">
        <v>112.176</v>
      </c>
      <c r="EQ13" s="165">
        <v>-29.702300000000001</v>
      </c>
      <c r="ER13" s="165">
        <v>-29.820900000000002</v>
      </c>
      <c r="ES13" s="165">
        <v>-57.944400000000002</v>
      </c>
      <c r="ET13" s="165">
        <v>0</v>
      </c>
      <c r="EU13" s="165">
        <v>-10.38</v>
      </c>
      <c r="EV13" s="165">
        <v>6.9</v>
      </c>
      <c r="EW13" s="165">
        <v>8.3358000000000008</v>
      </c>
      <c r="EX13" s="165">
        <v>13.023999999999999</v>
      </c>
      <c r="EY13" s="165">
        <v>-11.7841</v>
      </c>
      <c r="EZ13" s="165">
        <v>-11.296200000000001</v>
      </c>
      <c r="FA13" s="165">
        <v>2.7810999999999999</v>
      </c>
      <c r="FB13" s="165">
        <v>-87.3626</v>
      </c>
      <c r="FC13" s="165">
        <v>55.120699999999999</v>
      </c>
      <c r="FD13" s="166"/>
      <c r="FE13" s="165">
        <v>1.9317</v>
      </c>
      <c r="FF13" s="165">
        <v>1.9112</v>
      </c>
      <c r="FG13" s="166"/>
      <c r="FH13" s="165">
        <v>8.9568999999999992</v>
      </c>
      <c r="FI13" s="166"/>
      <c r="FJ13" s="165">
        <v>-6.0284000000000004</v>
      </c>
      <c r="FK13" s="165">
        <v>-5.6935000000000002</v>
      </c>
      <c r="FL13" s="165">
        <v>71.838800000000006</v>
      </c>
      <c r="FM13" s="165">
        <v>-30.962499999999999</v>
      </c>
      <c r="FN13" s="165">
        <v>-30.663799999999998</v>
      </c>
      <c r="FO13" s="165">
        <v>64.853999999999999</v>
      </c>
      <c r="FP13" s="165">
        <v>71.525199999999998</v>
      </c>
      <c r="FQ13" s="165">
        <v>-5.6800000000000003E-2</v>
      </c>
      <c r="FR13" s="165">
        <v>-9.36</v>
      </c>
      <c r="FS13" s="165">
        <v>14.6761</v>
      </c>
      <c r="FT13" s="165">
        <v>0.78639999999999999</v>
      </c>
      <c r="FU13" s="165">
        <v>-8.92</v>
      </c>
      <c r="FV13" s="165">
        <v>18.41</v>
      </c>
      <c r="FW13" s="166"/>
      <c r="FX13" s="166"/>
      <c r="FY13" s="165">
        <v>-8.0649999999999995</v>
      </c>
      <c r="FZ13" s="165">
        <v>0.43099999999999999</v>
      </c>
      <c r="GA13" s="166"/>
      <c r="GB13" s="165">
        <v>20.13</v>
      </c>
      <c r="GC13" s="165">
        <v>-69.755700000000004</v>
      </c>
      <c r="GD13" s="165">
        <v>-64.515600000000006</v>
      </c>
      <c r="GE13" s="165">
        <v>15.02</v>
      </c>
      <c r="GF13" s="165">
        <v>66.094099999999997</v>
      </c>
      <c r="GG13" s="165">
        <v>27.4</v>
      </c>
      <c r="GH13" s="165">
        <v>-7.5831</v>
      </c>
      <c r="GI13" s="165">
        <v>-6.7080000000000002</v>
      </c>
      <c r="GJ13" s="166"/>
      <c r="GK13" s="165">
        <v>1.4041999999999999</v>
      </c>
      <c r="GL13" s="166"/>
      <c r="GM13" s="166"/>
      <c r="GN13" s="165">
        <v>-13.2722</v>
      </c>
      <c r="GO13" s="165">
        <v>-20.138300000000001</v>
      </c>
      <c r="GP13" s="165">
        <v>25.533999999999999</v>
      </c>
      <c r="GQ13" s="165">
        <v>31.848099999999999</v>
      </c>
      <c r="GR13" s="165">
        <v>63.228000000000002</v>
      </c>
      <c r="GS13" s="165">
        <v>62.845799999999997</v>
      </c>
      <c r="GT13" s="165">
        <v>-80.645300000000006</v>
      </c>
      <c r="GU13" s="165">
        <v>-15.2142</v>
      </c>
      <c r="GV13" s="165">
        <v>23.110600000000002</v>
      </c>
      <c r="GW13" s="165">
        <v>-40.1631</v>
      </c>
      <c r="GX13" s="165">
        <v>13.29</v>
      </c>
      <c r="GY13" s="165">
        <v>5.7728999999999999</v>
      </c>
      <c r="GZ13" s="165">
        <v>5.5385999999999997</v>
      </c>
      <c r="HA13" s="165">
        <v>14</v>
      </c>
      <c r="HB13" s="165">
        <v>232.19049999999999</v>
      </c>
      <c r="HC13" s="165">
        <v>233.2972</v>
      </c>
      <c r="HD13" s="165">
        <v>187.3</v>
      </c>
      <c r="HE13" s="165">
        <v>-186.28059999999999</v>
      </c>
      <c r="HF13" s="165">
        <v>-423.98970000000003</v>
      </c>
      <c r="HG13" s="165">
        <v>430.42039999999997</v>
      </c>
      <c r="HH13" s="165">
        <v>425.56760000000003</v>
      </c>
      <c r="HI13" s="165">
        <v>-219.75880000000001</v>
      </c>
      <c r="HJ13" s="165">
        <v>-220.01410000000001</v>
      </c>
      <c r="HK13" s="165">
        <v>-48.060099999999998</v>
      </c>
      <c r="HL13" s="165">
        <v>-37.805399999999999</v>
      </c>
      <c r="HM13" s="165">
        <v>81.360699999999994</v>
      </c>
      <c r="HN13" s="165">
        <v>82.035700000000006</v>
      </c>
      <c r="HO13" s="166"/>
      <c r="HP13" s="165">
        <v>-157.28290000000001</v>
      </c>
      <c r="HQ13" s="165">
        <v>68.459599999999995</v>
      </c>
      <c r="HR13" s="165">
        <v>67.833399999999997</v>
      </c>
      <c r="HS13" s="165">
        <v>-51.8842</v>
      </c>
      <c r="HT13" s="165">
        <v>-52.031399999999998</v>
      </c>
      <c r="HU13" s="165">
        <v>73.94</v>
      </c>
      <c r="HV13" s="165">
        <v>73.63</v>
      </c>
      <c r="HW13" s="165">
        <v>62.5</v>
      </c>
      <c r="HX13" s="165">
        <v>62.7</v>
      </c>
      <c r="HY13" s="165">
        <v>22.2118</v>
      </c>
      <c r="HZ13" s="165">
        <v>20.079999999999998</v>
      </c>
      <c r="IA13" s="165">
        <v>-317.0763</v>
      </c>
      <c r="IB13" s="165">
        <v>103.4923</v>
      </c>
      <c r="IC13" s="165">
        <v>103.6944</v>
      </c>
      <c r="ID13" s="165">
        <v>10.5</v>
      </c>
      <c r="IE13" s="165">
        <v>17.100000000000001</v>
      </c>
      <c r="IF13" s="165">
        <v>-66.8</v>
      </c>
      <c r="IG13" s="165">
        <v>-70.400000000000006</v>
      </c>
      <c r="IH13" s="165">
        <v>1.778</v>
      </c>
      <c r="II13" s="165">
        <v>1.5467</v>
      </c>
      <c r="IJ13" s="165">
        <v>-421.66079999999999</v>
      </c>
      <c r="IK13" s="165">
        <v>-449.05239999999998</v>
      </c>
      <c r="IL13" s="165">
        <v>472.67899999999997</v>
      </c>
      <c r="IM13" s="165">
        <v>408.4796</v>
      </c>
      <c r="IN13" s="165">
        <v>-3.0084</v>
      </c>
      <c r="IO13" s="165">
        <v>-399.10149999999999</v>
      </c>
      <c r="IP13" s="165">
        <v>396.22980000000001</v>
      </c>
      <c r="IQ13" s="165">
        <v>-80.975700000000003</v>
      </c>
      <c r="IR13" s="165">
        <v>-263.04809999999998</v>
      </c>
      <c r="IS13" s="165">
        <v>-395.5376</v>
      </c>
      <c r="IT13" s="165">
        <v>152.55529999999999</v>
      </c>
      <c r="IU13" s="165">
        <v>150.2413</v>
      </c>
      <c r="IV13" s="165">
        <v>84.062200000000004</v>
      </c>
      <c r="IW13" s="165">
        <v>-462.14109999999999</v>
      </c>
      <c r="IX13" s="165">
        <v>265.90929999999997</v>
      </c>
      <c r="IY13" s="165">
        <v>-194.9092</v>
      </c>
      <c r="IZ13" s="165">
        <v>196.95769999999999</v>
      </c>
      <c r="JA13" s="165">
        <v>-9.8618000000000006</v>
      </c>
      <c r="JB13" s="166"/>
      <c r="JC13" s="165">
        <v>23.28</v>
      </c>
      <c r="JD13" s="165">
        <v>6.3789999999999996</v>
      </c>
      <c r="JE13" s="165">
        <v>6.37</v>
      </c>
      <c r="JF13" s="165">
        <v>-23.36</v>
      </c>
      <c r="JG13" s="165">
        <v>5.28</v>
      </c>
      <c r="JH13" s="166"/>
      <c r="JI13" s="165">
        <v>-4.8905000000000003</v>
      </c>
      <c r="JJ13" s="165">
        <v>-46.611699999999999</v>
      </c>
      <c r="JK13" s="165">
        <v>-6.2088999999999999</v>
      </c>
      <c r="JL13" s="165">
        <v>30.4</v>
      </c>
      <c r="JM13" s="165">
        <v>60.037999999999997</v>
      </c>
      <c r="JN13" s="165">
        <v>56.686999999999998</v>
      </c>
      <c r="JO13" s="165">
        <v>11.4542</v>
      </c>
      <c r="JP13" s="165">
        <v>13.7165</v>
      </c>
      <c r="JQ13" s="165">
        <v>52.478200000000001</v>
      </c>
      <c r="JR13" s="165">
        <v>53.368699999999997</v>
      </c>
      <c r="JS13" s="165">
        <v>52.966000000000001</v>
      </c>
      <c r="JT13" s="166"/>
      <c r="JU13" s="165">
        <v>-9.3000000000000007</v>
      </c>
      <c r="JV13" s="165">
        <v>15.593400000000001</v>
      </c>
      <c r="JW13" s="165">
        <v>5.17</v>
      </c>
      <c r="JX13" s="166"/>
      <c r="JY13" s="165">
        <v>-35.732199999999999</v>
      </c>
      <c r="JZ13" s="165">
        <v>69.333500000000001</v>
      </c>
      <c r="KA13" s="165">
        <v>48.244700000000002</v>
      </c>
      <c r="KB13" s="165">
        <v>-34.200600000000001</v>
      </c>
      <c r="KC13" s="165">
        <v>-67.945899999999995</v>
      </c>
      <c r="KD13" s="165">
        <v>36.650100000000002</v>
      </c>
      <c r="KE13" s="165">
        <v>30.479099999999999</v>
      </c>
      <c r="KF13" s="165">
        <v>1.6</v>
      </c>
      <c r="KG13" s="165">
        <v>-2.8</v>
      </c>
      <c r="KH13" s="166"/>
      <c r="KI13" s="165">
        <v>44.799399999999999</v>
      </c>
    </row>
    <row r="14" spans="1:295" ht="18" customHeight="1" x14ac:dyDescent="0.3">
      <c r="A14" s="162" t="s">
        <v>81</v>
      </c>
      <c r="B14" s="162" t="s">
        <v>811</v>
      </c>
      <c r="C14" s="165">
        <v>0</v>
      </c>
      <c r="D14" s="165">
        <v>15.202400000000001</v>
      </c>
      <c r="E14" s="165">
        <v>-18.749199999999998</v>
      </c>
      <c r="F14" s="165">
        <v>-40.220999999999997</v>
      </c>
      <c r="G14" s="165">
        <v>24.409199999999998</v>
      </c>
      <c r="H14" s="166"/>
      <c r="I14" s="165">
        <v>22.8277</v>
      </c>
      <c r="J14" s="166"/>
      <c r="K14" s="165">
        <v>29.797999999999998</v>
      </c>
      <c r="L14" s="165">
        <v>15.013500000000001</v>
      </c>
      <c r="M14" s="165">
        <v>14.623799999999999</v>
      </c>
      <c r="N14" s="165">
        <v>11.1</v>
      </c>
      <c r="O14" s="165">
        <v>-34.732999999999997</v>
      </c>
      <c r="P14" s="165">
        <v>30.8</v>
      </c>
      <c r="Q14" s="165">
        <v>15.731999999999999</v>
      </c>
      <c r="R14" s="165">
        <v>-30.8</v>
      </c>
      <c r="S14" s="165">
        <v>13.959199999999999</v>
      </c>
      <c r="T14" s="166"/>
      <c r="U14" s="165">
        <v>14.34</v>
      </c>
      <c r="V14" s="165">
        <v>14.607699999999999</v>
      </c>
      <c r="W14" s="165">
        <v>24.147400000000001</v>
      </c>
      <c r="X14" s="165">
        <v>10.8146</v>
      </c>
      <c r="Y14" s="165">
        <v>6.2191000000000001</v>
      </c>
      <c r="Z14" s="165">
        <v>7.6447000000000003</v>
      </c>
      <c r="AA14" s="166"/>
      <c r="AB14" s="166"/>
      <c r="AC14" s="166"/>
      <c r="AD14" s="165">
        <v>-56.52</v>
      </c>
      <c r="AE14" s="166"/>
      <c r="AF14" s="165">
        <v>-11.1</v>
      </c>
      <c r="AG14" s="165">
        <v>33</v>
      </c>
      <c r="AH14" s="166"/>
      <c r="AI14" s="166"/>
      <c r="AJ14" s="165">
        <v>-27.21</v>
      </c>
      <c r="AK14" s="165">
        <v>-27.06</v>
      </c>
      <c r="AL14" s="165">
        <v>-51.54</v>
      </c>
      <c r="AM14" s="165">
        <v>27.4</v>
      </c>
      <c r="AN14" s="165">
        <v>26.9</v>
      </c>
      <c r="AO14" s="165">
        <v>11.772</v>
      </c>
      <c r="AP14" s="165">
        <v>5.1712999999999996</v>
      </c>
      <c r="AQ14" s="165">
        <v>42.2273</v>
      </c>
      <c r="AR14" s="165">
        <v>43.879399999999997</v>
      </c>
      <c r="AS14" s="165">
        <v>60.143099999999997</v>
      </c>
      <c r="AT14" s="166">
        <v>0</v>
      </c>
      <c r="AU14" s="165">
        <v>-47.529400000000003</v>
      </c>
      <c r="AV14" s="165">
        <v>27.259799999999998</v>
      </c>
      <c r="AW14" s="165">
        <v>28.953299999999999</v>
      </c>
      <c r="AX14" s="165">
        <v>63.094799999999999</v>
      </c>
      <c r="AY14" s="166"/>
      <c r="AZ14" s="165">
        <v>5.2508999999999997</v>
      </c>
      <c r="BA14" s="165">
        <v>27.692599999999999</v>
      </c>
      <c r="BB14" s="165">
        <v>-402.2833</v>
      </c>
      <c r="BC14" s="165">
        <v>-6.5815999999999999</v>
      </c>
      <c r="BD14" s="165">
        <v>-13.5</v>
      </c>
      <c r="BE14" s="165">
        <v>-13.7</v>
      </c>
      <c r="BF14" s="166"/>
      <c r="BG14" s="165">
        <v>52.483199999999997</v>
      </c>
      <c r="BH14" s="165">
        <v>-2.9070999999999998</v>
      </c>
      <c r="BI14" s="166"/>
      <c r="BJ14" s="165">
        <v>-64.663200000000003</v>
      </c>
      <c r="BK14" s="165">
        <v>-1.3912</v>
      </c>
      <c r="BL14" s="166"/>
      <c r="BM14" s="165">
        <v>2.6274000000000002</v>
      </c>
      <c r="BN14" s="165">
        <v>452.34519999999998</v>
      </c>
      <c r="BO14" s="165">
        <v>21.698699999999999</v>
      </c>
      <c r="BP14" s="165">
        <v>21.881799999999998</v>
      </c>
      <c r="BQ14" s="166"/>
      <c r="BR14" s="165">
        <v>58.591700000000003</v>
      </c>
      <c r="BS14" s="166"/>
      <c r="BT14" s="165">
        <v>-27.601199999999999</v>
      </c>
      <c r="BU14" s="165">
        <v>29.456499999999998</v>
      </c>
      <c r="BV14" s="165">
        <v>53.6601</v>
      </c>
      <c r="BW14" s="165">
        <v>22.51</v>
      </c>
      <c r="BX14" s="165">
        <v>23.19</v>
      </c>
      <c r="BY14" s="165">
        <v>39.909999999999997</v>
      </c>
      <c r="BZ14" s="165">
        <v>62.37</v>
      </c>
      <c r="CA14" s="165">
        <v>8.7113999999999994</v>
      </c>
      <c r="CB14" s="165">
        <v>8.7113999999999994</v>
      </c>
      <c r="CC14" s="165">
        <v>54.283799999999999</v>
      </c>
      <c r="CD14" s="165">
        <v>55.9009</v>
      </c>
      <c r="CE14" s="165">
        <v>48.683399999999999</v>
      </c>
      <c r="CF14" s="165">
        <v>-1.6828000000000001</v>
      </c>
      <c r="CG14" s="165">
        <v>-1.8445</v>
      </c>
      <c r="CH14" s="165">
        <v>-2.1631</v>
      </c>
      <c r="CI14" s="165">
        <v>-52.485100000000003</v>
      </c>
      <c r="CJ14" s="166"/>
      <c r="CK14" s="166"/>
      <c r="CL14" s="165">
        <v>12.1</v>
      </c>
      <c r="CM14" s="165">
        <v>108.2</v>
      </c>
      <c r="CN14" s="165">
        <v>-10.14</v>
      </c>
      <c r="CO14" s="165">
        <v>47.108199999999997</v>
      </c>
      <c r="CP14" s="165">
        <v>45.695500000000003</v>
      </c>
      <c r="CQ14" s="165">
        <v>46.583100000000002</v>
      </c>
      <c r="CR14" s="165">
        <v>-74.173599999999993</v>
      </c>
      <c r="CS14" s="165">
        <v>-72.578000000000003</v>
      </c>
      <c r="CT14" s="165">
        <v>35.997599999999998</v>
      </c>
      <c r="CU14" s="165">
        <v>8.9351000000000003</v>
      </c>
      <c r="CV14" s="165">
        <v>35.330100000000002</v>
      </c>
      <c r="CW14" s="165">
        <v>9.3062000000000005</v>
      </c>
      <c r="CX14" s="165">
        <v>8.24</v>
      </c>
      <c r="CY14" s="165">
        <v>44.92</v>
      </c>
      <c r="CZ14" s="165">
        <v>28.366700000000002</v>
      </c>
      <c r="DA14" s="165">
        <v>26.957699999999999</v>
      </c>
      <c r="DB14" s="165">
        <v>-20.86</v>
      </c>
      <c r="DC14" s="165">
        <v>-3.8935</v>
      </c>
      <c r="DD14" s="165">
        <v>52.310400000000001</v>
      </c>
      <c r="DE14" s="165">
        <v>52.402099999999997</v>
      </c>
      <c r="DF14" s="165">
        <v>-153.60310000000001</v>
      </c>
      <c r="DG14" s="165">
        <v>-1E-4</v>
      </c>
      <c r="DH14" s="165">
        <v>-12.714499999999999</v>
      </c>
      <c r="DI14" s="165">
        <v>-51.4</v>
      </c>
      <c r="DJ14" s="165">
        <v>-51.7</v>
      </c>
      <c r="DK14" s="165">
        <v>22.3874</v>
      </c>
      <c r="DL14" s="165">
        <v>29.306000000000001</v>
      </c>
      <c r="DM14" s="165">
        <v>31.950600000000001</v>
      </c>
      <c r="DN14" s="165">
        <v>41.619900000000001</v>
      </c>
      <c r="DO14" s="165">
        <v>28.87</v>
      </c>
      <c r="DP14" s="165">
        <v>-2.75</v>
      </c>
      <c r="DQ14" s="165">
        <v>49.018500000000003</v>
      </c>
      <c r="DR14" s="165">
        <v>154.4838</v>
      </c>
      <c r="DS14" s="165">
        <v>-18.55</v>
      </c>
      <c r="DT14" s="165">
        <v>-18.75</v>
      </c>
      <c r="DU14" s="165">
        <v>69.430000000000007</v>
      </c>
      <c r="DV14" s="165">
        <v>43.85</v>
      </c>
      <c r="DW14" s="165">
        <v>154.70910000000001</v>
      </c>
      <c r="DX14" s="165">
        <v>152.6182</v>
      </c>
      <c r="DY14" s="165">
        <v>38.8917</v>
      </c>
      <c r="DZ14" s="165">
        <v>37.5182</v>
      </c>
      <c r="EA14" s="165">
        <v>214.4229</v>
      </c>
      <c r="EB14" s="165">
        <v>175.8124</v>
      </c>
      <c r="EC14" s="165">
        <v>167.22819999999999</v>
      </c>
      <c r="ED14" s="165">
        <v>171.1431</v>
      </c>
      <c r="EE14" s="165">
        <v>109.4551</v>
      </c>
      <c r="EF14" s="165">
        <v>101.13849999999999</v>
      </c>
      <c r="EG14" s="165">
        <v>-21.734999999999999</v>
      </c>
      <c r="EH14" s="166"/>
      <c r="EI14" s="165">
        <v>492.64389999999997</v>
      </c>
      <c r="EJ14" s="166"/>
      <c r="EK14" s="165">
        <v>-22.5121</v>
      </c>
      <c r="EL14" s="165">
        <v>-21.863900000000001</v>
      </c>
      <c r="EM14" s="165">
        <v>-28.828800000000001</v>
      </c>
      <c r="EN14" s="165">
        <v>25.038599999999999</v>
      </c>
      <c r="EO14" s="165">
        <v>22.916599999999999</v>
      </c>
      <c r="EP14" s="165">
        <v>152.124</v>
      </c>
      <c r="EQ14" s="165">
        <v>-33.020299999999999</v>
      </c>
      <c r="ER14" s="165">
        <v>-33.863500000000002</v>
      </c>
      <c r="ES14" s="165">
        <v>-67.917199999999994</v>
      </c>
      <c r="ET14" s="165">
        <v>0</v>
      </c>
      <c r="EU14" s="165">
        <v>-8.64</v>
      </c>
      <c r="EV14" s="165">
        <v>116.1</v>
      </c>
      <c r="EW14" s="165">
        <v>8.2288999999999994</v>
      </c>
      <c r="EX14" s="165">
        <v>11.2737</v>
      </c>
      <c r="EY14" s="165">
        <v>-11.807700000000001</v>
      </c>
      <c r="EZ14" s="165">
        <v>-11.3466</v>
      </c>
      <c r="FA14" s="165">
        <v>2.5068000000000001</v>
      </c>
      <c r="FB14" s="165">
        <v>-99.764099999999999</v>
      </c>
      <c r="FC14" s="165">
        <v>62.081200000000003</v>
      </c>
      <c r="FD14" s="166"/>
      <c r="FE14" s="165">
        <v>1.8697999999999999</v>
      </c>
      <c r="FF14" s="165">
        <v>1.8317000000000001</v>
      </c>
      <c r="FG14" s="166"/>
      <c r="FH14" s="165">
        <v>8.5958000000000006</v>
      </c>
      <c r="FI14" s="166"/>
      <c r="FJ14" s="165">
        <v>-10.382300000000001</v>
      </c>
      <c r="FK14" s="165">
        <v>-9.8798999999999992</v>
      </c>
      <c r="FL14" s="165">
        <v>84.732900000000001</v>
      </c>
      <c r="FM14" s="165">
        <v>-36.773800000000001</v>
      </c>
      <c r="FN14" s="165">
        <v>-37.108499999999999</v>
      </c>
      <c r="FO14" s="165">
        <v>70.508899999999997</v>
      </c>
      <c r="FP14" s="165">
        <v>75.73</v>
      </c>
      <c r="FQ14" s="165">
        <v>6.3666999999999998</v>
      </c>
      <c r="FR14" s="165">
        <v>-8.06</v>
      </c>
      <c r="FS14" s="165">
        <v>14.0999</v>
      </c>
      <c r="FT14" s="165">
        <v>0.78639999999999999</v>
      </c>
      <c r="FU14" s="165">
        <v>-8.82</v>
      </c>
      <c r="FV14" s="165">
        <v>20.079999999999998</v>
      </c>
      <c r="FW14" s="166"/>
      <c r="FX14" s="166"/>
      <c r="FY14" s="166"/>
      <c r="FZ14" s="165">
        <v>0.42599999999999999</v>
      </c>
      <c r="GA14" s="166"/>
      <c r="GB14" s="165">
        <v>22.05</v>
      </c>
      <c r="GC14" s="165">
        <v>-77.702799999999996</v>
      </c>
      <c r="GD14" s="165">
        <v>-70.803200000000004</v>
      </c>
      <c r="GE14" s="165">
        <v>15.25</v>
      </c>
      <c r="GF14" s="165">
        <v>66.817400000000006</v>
      </c>
      <c r="GG14" s="165">
        <v>27.3</v>
      </c>
      <c r="GH14" s="165">
        <v>-9.0816999999999997</v>
      </c>
      <c r="GI14" s="165">
        <v>-8.3055000000000003</v>
      </c>
      <c r="GJ14" s="166"/>
      <c r="GK14" s="165">
        <v>1.3611</v>
      </c>
      <c r="GL14" s="166"/>
      <c r="GM14" s="166"/>
      <c r="GN14" s="165">
        <v>-13.0039</v>
      </c>
      <c r="GO14" s="165">
        <v>-21.694299999999998</v>
      </c>
      <c r="GP14" s="165">
        <v>26.2728</v>
      </c>
      <c r="GQ14" s="165">
        <v>33.444699999999997</v>
      </c>
      <c r="GR14" s="165">
        <v>61.188600000000001</v>
      </c>
      <c r="GS14" s="165">
        <v>64.950100000000006</v>
      </c>
      <c r="GT14" s="165">
        <v>-84.1999</v>
      </c>
      <c r="GU14" s="165">
        <v>-14.9796</v>
      </c>
      <c r="GV14" s="165">
        <v>25.968900000000001</v>
      </c>
      <c r="GW14" s="165">
        <v>-40.8416</v>
      </c>
      <c r="GX14" s="165">
        <v>12.9757</v>
      </c>
      <c r="GY14" s="165">
        <v>5.5678000000000001</v>
      </c>
      <c r="GZ14" s="165">
        <v>5.4015000000000004</v>
      </c>
      <c r="HA14" s="166"/>
      <c r="HB14" s="165">
        <v>234.33920000000001</v>
      </c>
      <c r="HC14" s="165">
        <v>233.16149999999999</v>
      </c>
      <c r="HD14" s="165">
        <v>188.6</v>
      </c>
      <c r="HE14" s="165">
        <v>-189.35820000000001</v>
      </c>
      <c r="HF14" s="165">
        <v>-432.12490000000003</v>
      </c>
      <c r="HG14" s="165">
        <v>432.863</v>
      </c>
      <c r="HH14" s="165">
        <v>432.10520000000002</v>
      </c>
      <c r="HI14" s="165">
        <v>-219.99039999999999</v>
      </c>
      <c r="HJ14" s="165">
        <v>-220.23820000000001</v>
      </c>
      <c r="HK14" s="165">
        <v>-44.653799999999997</v>
      </c>
      <c r="HL14" s="165">
        <v>-34.994599999999998</v>
      </c>
      <c r="HM14" s="165">
        <v>79.771199999999993</v>
      </c>
      <c r="HN14" s="165">
        <v>80.343199999999996</v>
      </c>
      <c r="HO14" s="166"/>
      <c r="HP14" s="166"/>
      <c r="HQ14" s="165">
        <v>70.030699999999996</v>
      </c>
      <c r="HR14" s="165">
        <v>69.294600000000003</v>
      </c>
      <c r="HS14" s="165">
        <v>-52.042099999999998</v>
      </c>
      <c r="HT14" s="165">
        <v>-50.677900000000001</v>
      </c>
      <c r="HU14" s="165">
        <v>75.099999999999994</v>
      </c>
      <c r="HV14" s="165">
        <v>74.239999999999995</v>
      </c>
      <c r="HW14" s="165">
        <v>62.2</v>
      </c>
      <c r="HX14" s="165">
        <v>62.7</v>
      </c>
      <c r="HY14" s="165">
        <v>22.2332</v>
      </c>
      <c r="HZ14" s="165">
        <v>19.600000000000001</v>
      </c>
      <c r="IA14" s="165">
        <v>-328.57190000000003</v>
      </c>
      <c r="IB14" s="165">
        <v>106.453</v>
      </c>
      <c r="IC14" s="165">
        <v>105.73439999999999</v>
      </c>
      <c r="ID14" s="166"/>
      <c r="IE14" s="165">
        <v>11.4</v>
      </c>
      <c r="IF14" s="165">
        <v>-68.5</v>
      </c>
      <c r="IG14" s="165">
        <v>-71.5</v>
      </c>
      <c r="IH14" s="166"/>
      <c r="II14" s="166"/>
      <c r="IJ14" s="165">
        <v>-424.935</v>
      </c>
      <c r="IK14" s="165">
        <v>-455.15100000000001</v>
      </c>
      <c r="IL14" s="165">
        <v>481.3897</v>
      </c>
      <c r="IM14" s="165">
        <v>407.26870000000002</v>
      </c>
      <c r="IN14" s="165">
        <v>-0.3836</v>
      </c>
      <c r="IO14" s="165">
        <v>-395.3741</v>
      </c>
      <c r="IP14" s="165">
        <v>392.85079999999999</v>
      </c>
      <c r="IQ14" s="165">
        <v>-91.495699999999999</v>
      </c>
      <c r="IR14" s="165">
        <v>-263.12029999999999</v>
      </c>
      <c r="IS14" s="165">
        <v>-391.98200000000003</v>
      </c>
      <c r="IT14" s="165">
        <v>143.2816</v>
      </c>
      <c r="IU14" s="165">
        <v>146.75489999999999</v>
      </c>
      <c r="IV14" s="165">
        <v>98.050399999999996</v>
      </c>
      <c r="IW14" s="165">
        <v>-469.33339999999998</v>
      </c>
      <c r="IX14" s="165">
        <v>268.81079999999997</v>
      </c>
      <c r="IY14" s="165">
        <v>-197.23480000000001</v>
      </c>
      <c r="IZ14" s="165">
        <v>198.20920000000001</v>
      </c>
      <c r="JA14" s="165">
        <v>-10.229799999999999</v>
      </c>
      <c r="JB14" s="166"/>
      <c r="JC14" s="165">
        <v>23.2</v>
      </c>
      <c r="JD14" s="166"/>
      <c r="JE14" s="165">
        <v>6.3689999999999998</v>
      </c>
      <c r="JF14" s="165">
        <v>-22.32</v>
      </c>
      <c r="JG14" s="165">
        <v>4</v>
      </c>
      <c r="JH14" s="166"/>
      <c r="JI14" s="165">
        <v>-4.8630000000000004</v>
      </c>
      <c r="JJ14" s="165">
        <v>-45.879300000000001</v>
      </c>
      <c r="JK14" s="165">
        <v>-4.3930999999999996</v>
      </c>
      <c r="JL14" s="165">
        <v>28.5</v>
      </c>
      <c r="JM14" s="165">
        <v>53.936999999999998</v>
      </c>
      <c r="JN14" s="165">
        <v>55.7</v>
      </c>
      <c r="JO14" s="165">
        <v>11.4465</v>
      </c>
      <c r="JP14" s="165">
        <v>13.7133</v>
      </c>
      <c r="JQ14" s="165">
        <v>52.716000000000001</v>
      </c>
      <c r="JR14" s="165">
        <v>51.729500000000002</v>
      </c>
      <c r="JS14" s="165">
        <v>52.142800000000001</v>
      </c>
      <c r="JT14" s="166"/>
      <c r="JU14" s="165">
        <v>-13.1</v>
      </c>
      <c r="JV14" s="165">
        <v>15.133699999999999</v>
      </c>
      <c r="JW14" s="165">
        <v>5.08</v>
      </c>
      <c r="JX14" s="166"/>
      <c r="JY14" s="165">
        <v>-33.301200000000001</v>
      </c>
      <c r="JZ14" s="165">
        <v>66.193700000000007</v>
      </c>
      <c r="KA14" s="165">
        <v>45.221800000000002</v>
      </c>
      <c r="KB14" s="165">
        <v>-33.681600000000003</v>
      </c>
      <c r="KC14" s="165">
        <v>-66.566800000000001</v>
      </c>
      <c r="KD14" s="165">
        <v>34.120899999999999</v>
      </c>
      <c r="KE14" s="165">
        <v>31.0578</v>
      </c>
      <c r="KF14" s="165">
        <v>3</v>
      </c>
      <c r="KG14" s="165">
        <v>-2.6</v>
      </c>
      <c r="KH14" s="166"/>
      <c r="KI14" s="165">
        <v>43.4895</v>
      </c>
    </row>
    <row r="15" spans="1:295" ht="18" customHeight="1" x14ac:dyDescent="0.3">
      <c r="A15" s="162" t="s">
        <v>81</v>
      </c>
      <c r="B15" s="162" t="s">
        <v>812</v>
      </c>
      <c r="C15" s="165">
        <v>0</v>
      </c>
      <c r="D15" s="165">
        <v>15.147399999999999</v>
      </c>
      <c r="E15" s="165">
        <v>-18.685600000000001</v>
      </c>
      <c r="F15" s="165">
        <v>-40.445399999999999</v>
      </c>
      <c r="G15" s="165">
        <v>24.383600000000001</v>
      </c>
      <c r="H15" s="166"/>
      <c r="I15" s="165">
        <v>22.693200000000001</v>
      </c>
      <c r="J15" s="166"/>
      <c r="K15" s="165">
        <v>29.349699999999999</v>
      </c>
      <c r="L15" s="165">
        <v>14.9175</v>
      </c>
      <c r="M15" s="165">
        <v>14.729200000000001</v>
      </c>
      <c r="N15" s="165">
        <v>11.1</v>
      </c>
      <c r="O15" s="165">
        <v>-34.948999999999998</v>
      </c>
      <c r="P15" s="165">
        <v>30.8</v>
      </c>
      <c r="Q15" s="165">
        <v>15.731999999999999</v>
      </c>
      <c r="R15" s="165">
        <v>-30.8</v>
      </c>
      <c r="S15" s="165">
        <v>8.2172000000000001</v>
      </c>
      <c r="T15" s="166"/>
      <c r="U15" s="165">
        <v>14.704000000000001</v>
      </c>
      <c r="V15" s="166"/>
      <c r="W15" s="165">
        <v>24.657299999999999</v>
      </c>
      <c r="X15" s="165">
        <v>10.851000000000001</v>
      </c>
      <c r="Y15" s="165">
        <v>5.6976000000000004</v>
      </c>
      <c r="Z15" s="165">
        <v>8.1849000000000007</v>
      </c>
      <c r="AA15" s="166"/>
      <c r="AB15" s="166"/>
      <c r="AC15" s="166"/>
      <c r="AD15" s="165">
        <v>-55.72</v>
      </c>
      <c r="AE15" s="166"/>
      <c r="AF15" s="165">
        <v>-11.1</v>
      </c>
      <c r="AG15" s="165">
        <v>33</v>
      </c>
      <c r="AH15" s="166"/>
      <c r="AI15" s="166"/>
      <c r="AJ15" s="165">
        <v>-22.13</v>
      </c>
      <c r="AK15" s="165">
        <v>-22.01</v>
      </c>
      <c r="AL15" s="165">
        <v>-61.75</v>
      </c>
      <c r="AM15" s="165">
        <v>22.08</v>
      </c>
      <c r="AN15" s="165">
        <v>22.23</v>
      </c>
      <c r="AO15" s="165">
        <v>11.7136</v>
      </c>
      <c r="AP15" s="165">
        <v>5.2137000000000002</v>
      </c>
      <c r="AQ15" s="165">
        <v>42.933700000000002</v>
      </c>
      <c r="AR15" s="165">
        <v>43.957099999999997</v>
      </c>
      <c r="AS15" s="165">
        <v>60.628100000000003</v>
      </c>
      <c r="AT15" s="166">
        <v>0</v>
      </c>
      <c r="AU15" s="165">
        <v>-37.280999999999999</v>
      </c>
      <c r="AV15" s="165">
        <v>6.7733999999999996</v>
      </c>
      <c r="AW15" s="165">
        <v>7.2026000000000003</v>
      </c>
      <c r="AX15" s="165">
        <v>63.764600000000002</v>
      </c>
      <c r="AY15" s="166"/>
      <c r="AZ15" s="165">
        <v>1.5867</v>
      </c>
      <c r="BA15" s="165">
        <v>8.1112000000000002</v>
      </c>
      <c r="BB15" s="165">
        <v>-376.85390000000001</v>
      </c>
      <c r="BC15" s="165">
        <v>-12.0425</v>
      </c>
      <c r="BD15" s="165">
        <v>-13</v>
      </c>
      <c r="BE15" s="165">
        <v>-13.3</v>
      </c>
      <c r="BF15" s="166"/>
      <c r="BG15" s="165">
        <v>42.420099999999998</v>
      </c>
      <c r="BH15" s="165">
        <v>-3.5255999999999998</v>
      </c>
      <c r="BI15" s="166"/>
      <c r="BJ15" s="165">
        <v>-51.950299999999999</v>
      </c>
      <c r="BK15" s="165">
        <v>-1.9732000000000001</v>
      </c>
      <c r="BL15" s="166"/>
      <c r="BM15" s="165">
        <v>2.8363</v>
      </c>
      <c r="BN15" s="165">
        <v>425.06169999999997</v>
      </c>
      <c r="BO15" s="165">
        <v>32.898899999999998</v>
      </c>
      <c r="BP15" s="165">
        <v>32.807400000000001</v>
      </c>
      <c r="BQ15" s="166"/>
      <c r="BR15" s="165">
        <v>44.416600000000003</v>
      </c>
      <c r="BS15" s="166"/>
      <c r="BT15" s="165">
        <v>-28.173200000000001</v>
      </c>
      <c r="BU15" s="165">
        <v>29.451799999999999</v>
      </c>
      <c r="BV15" s="165">
        <v>54.777799999999999</v>
      </c>
      <c r="BW15" s="165">
        <v>22.77</v>
      </c>
      <c r="BX15" s="165">
        <v>22.84</v>
      </c>
      <c r="BY15" s="165">
        <v>39.909999999999997</v>
      </c>
      <c r="BZ15" s="165">
        <v>62.38</v>
      </c>
      <c r="CA15" s="165">
        <v>8.5774000000000008</v>
      </c>
      <c r="CB15" s="165">
        <v>7.7736999999999998</v>
      </c>
      <c r="CC15" s="165">
        <v>58.117199999999997</v>
      </c>
      <c r="CD15" s="165">
        <v>59.233600000000003</v>
      </c>
      <c r="CE15" s="165">
        <v>46.760800000000003</v>
      </c>
      <c r="CF15" s="165">
        <v>-4.4103000000000003</v>
      </c>
      <c r="CG15" s="165">
        <v>-4.8071999999999999</v>
      </c>
      <c r="CH15" s="165">
        <v>-3.077</v>
      </c>
      <c r="CI15" s="165">
        <v>-49.773000000000003</v>
      </c>
      <c r="CJ15" s="166"/>
      <c r="CK15" s="166"/>
      <c r="CL15" s="165">
        <v>21.4</v>
      </c>
      <c r="CM15" s="165">
        <v>100.4</v>
      </c>
      <c r="CN15" s="165">
        <v>-10.02</v>
      </c>
      <c r="CO15" s="165">
        <v>47.952399999999997</v>
      </c>
      <c r="CP15" s="165">
        <v>46.182200000000002</v>
      </c>
      <c r="CQ15" s="165">
        <v>46.264600000000002</v>
      </c>
      <c r="CR15" s="165">
        <v>-69.931299999999993</v>
      </c>
      <c r="CS15" s="165">
        <v>-70.908299999999997</v>
      </c>
      <c r="CT15" s="165">
        <v>44.456600000000002</v>
      </c>
      <c r="CU15" s="165">
        <v>-2.8216000000000001</v>
      </c>
      <c r="CV15" s="165">
        <v>43.846499999999999</v>
      </c>
      <c r="CW15" s="165">
        <v>9.3240999999999996</v>
      </c>
      <c r="CX15" s="165">
        <v>10.53</v>
      </c>
      <c r="CY15" s="165">
        <v>43.21</v>
      </c>
      <c r="CZ15" s="165">
        <v>27.8979</v>
      </c>
      <c r="DA15" s="165">
        <v>26.3718</v>
      </c>
      <c r="DB15" s="165">
        <v>-20.75</v>
      </c>
      <c r="DC15" s="165">
        <v>-3.8935</v>
      </c>
      <c r="DD15" s="165">
        <v>49.940800000000003</v>
      </c>
      <c r="DE15" s="165">
        <v>49.315800000000003</v>
      </c>
      <c r="DF15" s="165">
        <v>-140.58760000000001</v>
      </c>
      <c r="DG15" s="165">
        <v>-1E-4</v>
      </c>
      <c r="DH15" s="165">
        <v>-12.5009</v>
      </c>
      <c r="DI15" s="166"/>
      <c r="DJ15" s="166"/>
      <c r="DK15" s="165">
        <v>21.508500000000002</v>
      </c>
      <c r="DL15" s="165">
        <v>29.013100000000001</v>
      </c>
      <c r="DM15" s="165">
        <v>30.071999999999999</v>
      </c>
      <c r="DN15" s="165">
        <v>41.033900000000003</v>
      </c>
      <c r="DO15" s="165">
        <v>28.58</v>
      </c>
      <c r="DP15" s="165">
        <v>-2.06</v>
      </c>
      <c r="DQ15" s="165">
        <v>49.031999999999996</v>
      </c>
      <c r="DR15" s="165">
        <v>141.58799999999999</v>
      </c>
      <c r="DS15" s="165">
        <v>-18.21</v>
      </c>
      <c r="DT15" s="165">
        <v>-18.5</v>
      </c>
      <c r="DU15" s="165">
        <v>68.2</v>
      </c>
      <c r="DV15" s="165">
        <v>44.21</v>
      </c>
      <c r="DW15" s="165">
        <v>140.94540000000001</v>
      </c>
      <c r="DX15" s="165">
        <v>140.6909</v>
      </c>
      <c r="DY15" s="165">
        <v>32.3215</v>
      </c>
      <c r="DZ15" s="165">
        <v>31.2545</v>
      </c>
      <c r="EA15" s="165">
        <v>200.96029999999999</v>
      </c>
      <c r="EB15" s="165">
        <v>164.75960000000001</v>
      </c>
      <c r="EC15" s="165">
        <v>158.71279999999999</v>
      </c>
      <c r="ED15" s="165">
        <v>161.00550000000001</v>
      </c>
      <c r="EE15" s="165">
        <v>103.88809999999999</v>
      </c>
      <c r="EF15" s="165">
        <v>97.031000000000006</v>
      </c>
      <c r="EG15" s="165">
        <v>-22.071999999999999</v>
      </c>
      <c r="EH15" s="166"/>
      <c r="EI15" s="165">
        <v>482.04349999999999</v>
      </c>
      <c r="EJ15" s="166"/>
      <c r="EK15" s="165">
        <v>-23.134</v>
      </c>
      <c r="EL15" s="165">
        <v>-21.839099999999998</v>
      </c>
      <c r="EM15" s="165">
        <v>-19.833400000000001</v>
      </c>
      <c r="EN15" s="165">
        <v>34.663899999999998</v>
      </c>
      <c r="EO15" s="165">
        <v>32.313400000000001</v>
      </c>
      <c r="EP15" s="165">
        <v>107.568</v>
      </c>
      <c r="EQ15" s="165">
        <v>-33.262500000000003</v>
      </c>
      <c r="ER15" s="165">
        <v>-35.018599999999999</v>
      </c>
      <c r="ES15" s="165">
        <v>-61.048299999999998</v>
      </c>
      <c r="ET15" s="165">
        <v>0</v>
      </c>
      <c r="EU15" s="165">
        <v>-16</v>
      </c>
      <c r="EV15" s="165">
        <v>76.900000000000006</v>
      </c>
      <c r="EW15" s="165">
        <v>8.3858999999999995</v>
      </c>
      <c r="EX15" s="165">
        <v>30.1663</v>
      </c>
      <c r="EY15" s="165">
        <v>-11.6204</v>
      </c>
      <c r="EZ15" s="165">
        <v>-11.2346</v>
      </c>
      <c r="FA15" s="165">
        <v>2.1084999999999998</v>
      </c>
      <c r="FB15" s="165">
        <v>-94.684299999999993</v>
      </c>
      <c r="FC15" s="165">
        <v>51.4133</v>
      </c>
      <c r="FD15" s="166"/>
      <c r="FE15" s="165">
        <v>1.8317000000000001</v>
      </c>
      <c r="FF15" s="165">
        <v>1.8223</v>
      </c>
      <c r="FG15" s="166"/>
      <c r="FH15" s="165">
        <v>8.7578999999999994</v>
      </c>
      <c r="FI15" s="166"/>
      <c r="FJ15" s="165">
        <v>-8.2053999999999991</v>
      </c>
      <c r="FK15" s="165">
        <v>-8.7077000000000009</v>
      </c>
      <c r="FL15" s="165">
        <v>77.532300000000006</v>
      </c>
      <c r="FM15" s="165">
        <v>-30.655799999999999</v>
      </c>
      <c r="FN15" s="165">
        <v>-30.137699999999999</v>
      </c>
      <c r="FO15" s="165">
        <v>67.099800000000002</v>
      </c>
      <c r="FP15" s="165">
        <v>74.410300000000007</v>
      </c>
      <c r="FQ15" s="165">
        <v>2.1844999999999999</v>
      </c>
      <c r="FR15" s="165">
        <v>-7.64</v>
      </c>
      <c r="FS15" s="165">
        <v>14.7689</v>
      </c>
      <c r="FT15" s="165">
        <v>0.76329999999999998</v>
      </c>
      <c r="FU15" s="165">
        <v>-9.2799999999999994</v>
      </c>
      <c r="FV15" s="165">
        <v>18.829999999999998</v>
      </c>
      <c r="FW15" s="165">
        <v>0</v>
      </c>
      <c r="FX15" s="166"/>
      <c r="FY15" s="165">
        <v>-8.1519999999999992</v>
      </c>
      <c r="FZ15" s="165">
        <v>0.43</v>
      </c>
      <c r="GA15" s="166"/>
      <c r="GB15" s="165">
        <v>21.19</v>
      </c>
      <c r="GC15" s="165">
        <v>-75.488799999999998</v>
      </c>
      <c r="GD15" s="165">
        <v>-67.842200000000005</v>
      </c>
      <c r="GE15" s="165">
        <v>15.24</v>
      </c>
      <c r="GF15" s="165">
        <v>66.454099999999997</v>
      </c>
      <c r="GG15" s="165">
        <v>29.3</v>
      </c>
      <c r="GH15" s="165">
        <v>-8.4061000000000003</v>
      </c>
      <c r="GI15" s="165">
        <v>-7.8475999999999999</v>
      </c>
      <c r="GJ15" s="166"/>
      <c r="GK15" s="165">
        <v>1.3520000000000001</v>
      </c>
      <c r="GL15" s="166"/>
      <c r="GM15" s="166"/>
      <c r="GN15" s="165">
        <v>-12.7127</v>
      </c>
      <c r="GO15" s="165">
        <v>-20.997499999999999</v>
      </c>
      <c r="GP15" s="165">
        <v>26.729700000000001</v>
      </c>
      <c r="GQ15" s="165">
        <v>32.3523</v>
      </c>
      <c r="GR15" s="165">
        <v>62.459699999999998</v>
      </c>
      <c r="GS15" s="165">
        <v>62.7104</v>
      </c>
      <c r="GT15" s="165">
        <v>-82.120199999999997</v>
      </c>
      <c r="GU15" s="165">
        <v>-14.794600000000001</v>
      </c>
      <c r="GV15" s="165">
        <v>25.249300000000002</v>
      </c>
      <c r="GW15" s="165">
        <v>-40.200800000000001</v>
      </c>
      <c r="GX15" s="165">
        <v>11.9132</v>
      </c>
      <c r="GY15" s="165">
        <v>5.6166</v>
      </c>
      <c r="GZ15" s="165">
        <v>5.4542000000000002</v>
      </c>
      <c r="HA15" s="165">
        <v>13</v>
      </c>
      <c r="HB15" s="165">
        <v>229.98179999999999</v>
      </c>
      <c r="HC15" s="165">
        <v>229.87440000000001</v>
      </c>
      <c r="HD15" s="165">
        <v>189.4</v>
      </c>
      <c r="HE15" s="165">
        <v>-189.9358</v>
      </c>
      <c r="HF15" s="165">
        <v>-430.09300000000002</v>
      </c>
      <c r="HG15" s="165">
        <v>427.94869999999997</v>
      </c>
      <c r="HH15" s="165">
        <v>432.42070000000001</v>
      </c>
      <c r="HI15" s="165">
        <v>-216.8862</v>
      </c>
      <c r="HJ15" s="165">
        <v>-214.3219</v>
      </c>
      <c r="HK15" s="165">
        <v>-46.902700000000003</v>
      </c>
      <c r="HL15" s="165">
        <v>-38.0764</v>
      </c>
      <c r="HM15" s="165">
        <v>79.693799999999996</v>
      </c>
      <c r="HN15" s="165">
        <v>79.759399999999999</v>
      </c>
      <c r="HO15" s="166"/>
      <c r="HP15" s="166"/>
      <c r="HQ15" s="165">
        <v>70.0197</v>
      </c>
      <c r="HR15" s="165">
        <v>69.294600000000003</v>
      </c>
      <c r="HS15" s="165">
        <v>-49.875900000000001</v>
      </c>
      <c r="HT15" s="165">
        <v>-50.2928</v>
      </c>
      <c r="HU15" s="165">
        <v>74.11</v>
      </c>
      <c r="HV15" s="165">
        <v>74.290000000000006</v>
      </c>
      <c r="HW15" s="165">
        <v>56.3</v>
      </c>
      <c r="HX15" s="165">
        <v>56.2</v>
      </c>
      <c r="HY15" s="165">
        <v>22.130600000000001</v>
      </c>
      <c r="HZ15" s="165">
        <v>19.920000000000002</v>
      </c>
      <c r="IA15" s="165">
        <v>-313.93450000000001</v>
      </c>
      <c r="IB15" s="165">
        <v>104.93819999999999</v>
      </c>
      <c r="IC15" s="165">
        <v>102.5206</v>
      </c>
      <c r="ID15" s="165">
        <v>10.5</v>
      </c>
      <c r="IE15" s="165">
        <v>13.1</v>
      </c>
      <c r="IF15" s="165">
        <v>-68.5</v>
      </c>
      <c r="IG15" s="165">
        <v>-71.3</v>
      </c>
      <c r="IH15" s="165">
        <v>1.6936</v>
      </c>
      <c r="II15" s="165">
        <v>1.4551000000000001</v>
      </c>
      <c r="IJ15" s="165">
        <v>-424.75670000000002</v>
      </c>
      <c r="IK15" s="165">
        <v>-452.95119999999997</v>
      </c>
      <c r="IL15" s="165">
        <v>462.55189999999999</v>
      </c>
      <c r="IM15" s="165">
        <v>395.67720000000003</v>
      </c>
      <c r="IN15" s="165">
        <v>1.115</v>
      </c>
      <c r="IO15" s="165">
        <v>-387.28149999999999</v>
      </c>
      <c r="IP15" s="165">
        <v>390.17649999999998</v>
      </c>
      <c r="IQ15" s="165">
        <v>-81.566299999999998</v>
      </c>
      <c r="IR15" s="165">
        <v>-262.54640000000001</v>
      </c>
      <c r="IS15" s="165">
        <v>-382.48910000000001</v>
      </c>
      <c r="IT15" s="165">
        <v>146.006</v>
      </c>
      <c r="IU15" s="165">
        <v>145.45400000000001</v>
      </c>
      <c r="IV15" s="165">
        <v>86.060400000000001</v>
      </c>
      <c r="IW15" s="165">
        <v>-445.10469999999998</v>
      </c>
      <c r="IX15" s="165">
        <v>266.76900000000001</v>
      </c>
      <c r="IY15" s="165">
        <v>-181.3141</v>
      </c>
      <c r="IZ15" s="165">
        <v>185.02010000000001</v>
      </c>
      <c r="JA15" s="165">
        <v>-10.465999999999999</v>
      </c>
      <c r="JB15" s="166"/>
      <c r="JC15" s="165">
        <v>22</v>
      </c>
      <c r="JD15" s="165">
        <v>6.4489999999999998</v>
      </c>
      <c r="JE15" s="165">
        <v>6.4509999999999996</v>
      </c>
      <c r="JF15" s="165">
        <v>-21.84</v>
      </c>
      <c r="JG15" s="165">
        <v>2.4</v>
      </c>
      <c r="JH15" s="166"/>
      <c r="JI15" s="165">
        <v>-2.7816999999999998</v>
      </c>
      <c r="JJ15" s="165">
        <v>-44.884399999999999</v>
      </c>
      <c r="JK15" s="165">
        <v>-7.0297999999999998</v>
      </c>
      <c r="JL15" s="165">
        <v>26.8</v>
      </c>
      <c r="JM15" s="165">
        <v>50.429000000000002</v>
      </c>
      <c r="JN15" s="165">
        <v>50.332000000000001</v>
      </c>
      <c r="JO15" s="166"/>
      <c r="JP15" s="166"/>
      <c r="JQ15" s="165">
        <v>53.996600000000001</v>
      </c>
      <c r="JR15" s="165">
        <v>53.325000000000003</v>
      </c>
      <c r="JS15" s="165">
        <v>53.487200000000001</v>
      </c>
      <c r="JT15" s="166"/>
      <c r="JU15" s="165">
        <v>-5.5</v>
      </c>
      <c r="JV15" s="165">
        <v>15.5571</v>
      </c>
      <c r="JW15" s="165">
        <v>5.07</v>
      </c>
      <c r="JX15" s="166"/>
      <c r="JY15" s="165">
        <v>-37.356200000000001</v>
      </c>
      <c r="JZ15" s="165">
        <v>69.190600000000003</v>
      </c>
      <c r="KA15" s="165">
        <v>48.262799999999999</v>
      </c>
      <c r="KB15" s="165">
        <v>-37.403199999999998</v>
      </c>
      <c r="KC15" s="165">
        <v>-67.692300000000003</v>
      </c>
      <c r="KD15" s="165">
        <v>38.143799999999999</v>
      </c>
      <c r="KE15" s="165">
        <v>29.791899999999998</v>
      </c>
      <c r="KF15" s="165">
        <v>-4.7</v>
      </c>
      <c r="KG15" s="165">
        <v>2.6</v>
      </c>
      <c r="KH15" s="166"/>
      <c r="KI15" s="165">
        <v>43.775700000000001</v>
      </c>
    </row>
    <row r="16" spans="1:295" ht="18" customHeight="1" x14ac:dyDescent="0.3">
      <c r="A16" s="162" t="s">
        <v>81</v>
      </c>
      <c r="B16" s="162" t="s">
        <v>813</v>
      </c>
      <c r="C16" s="167">
        <v>0</v>
      </c>
      <c r="D16" s="167">
        <v>14.8391</v>
      </c>
      <c r="E16" s="167">
        <v>-18.408200000000001</v>
      </c>
      <c r="F16" s="167">
        <v>-40.277799999999999</v>
      </c>
      <c r="G16" s="167">
        <v>23.3553</v>
      </c>
      <c r="H16" s="168"/>
      <c r="I16" s="167">
        <v>22.274100000000001</v>
      </c>
      <c r="J16" s="168"/>
      <c r="K16" s="167">
        <v>29.738199999999999</v>
      </c>
      <c r="L16" s="167">
        <v>14.903499999999999</v>
      </c>
      <c r="M16" s="167">
        <v>14.656499999999999</v>
      </c>
      <c r="N16" s="167">
        <v>11.1</v>
      </c>
      <c r="O16" s="167">
        <v>-35.344999999999999</v>
      </c>
      <c r="P16" s="167">
        <v>33</v>
      </c>
      <c r="Q16" s="167">
        <v>15.731999999999999</v>
      </c>
      <c r="R16" s="167">
        <v>-30.8</v>
      </c>
      <c r="S16" s="167">
        <v>8.1298999999999992</v>
      </c>
      <c r="T16" s="168"/>
      <c r="U16" s="167">
        <v>15.9945</v>
      </c>
      <c r="V16" s="167">
        <v>16.02</v>
      </c>
      <c r="W16" s="167">
        <v>27.259899999999998</v>
      </c>
      <c r="X16" s="167">
        <v>15.308400000000001</v>
      </c>
      <c r="Y16" s="167">
        <v>5.7153</v>
      </c>
      <c r="Z16" s="167">
        <v>7.8998999999999997</v>
      </c>
      <c r="AA16" s="168"/>
      <c r="AB16" s="168"/>
      <c r="AC16" s="168"/>
      <c r="AD16" s="167">
        <v>-55.18</v>
      </c>
      <c r="AE16" s="168"/>
      <c r="AF16" s="167">
        <v>-11.1</v>
      </c>
      <c r="AG16" s="167">
        <v>33</v>
      </c>
      <c r="AH16" s="168"/>
      <c r="AI16" s="168"/>
      <c r="AJ16" s="167">
        <v>-22.4</v>
      </c>
      <c r="AK16" s="167">
        <v>-22.61</v>
      </c>
      <c r="AL16" s="167">
        <v>-59.13</v>
      </c>
      <c r="AM16" s="167">
        <v>22.76</v>
      </c>
      <c r="AN16" s="167">
        <v>22.63</v>
      </c>
      <c r="AO16" s="167">
        <v>12.1</v>
      </c>
      <c r="AP16" s="167">
        <v>4.7267000000000001</v>
      </c>
      <c r="AQ16" s="167">
        <v>42.624400000000001</v>
      </c>
      <c r="AR16" s="167">
        <v>44.089199999999998</v>
      </c>
      <c r="AS16" s="167">
        <v>58.190800000000003</v>
      </c>
      <c r="AT16" s="168">
        <v>0</v>
      </c>
      <c r="AU16" s="167">
        <v>-37.095999999999997</v>
      </c>
      <c r="AV16" s="167">
        <v>8.4510000000000005</v>
      </c>
      <c r="AW16" s="167">
        <v>7.0477999999999996</v>
      </c>
      <c r="AX16" s="167">
        <v>64.568299999999994</v>
      </c>
      <c r="AY16" s="168"/>
      <c r="AZ16" s="167">
        <v>2.1101999999999999</v>
      </c>
      <c r="BA16" s="167">
        <v>11.005699999999999</v>
      </c>
      <c r="BB16" s="167">
        <v>-378.90269999999998</v>
      </c>
      <c r="BC16" s="167">
        <v>-9.6138999999999992</v>
      </c>
      <c r="BD16" s="167">
        <v>-12.9</v>
      </c>
      <c r="BE16" s="167">
        <v>-13.1</v>
      </c>
      <c r="BF16" s="168"/>
      <c r="BG16" s="167">
        <v>42.151499999999999</v>
      </c>
      <c r="BH16" s="167">
        <v>-3.4073000000000002</v>
      </c>
      <c r="BI16" s="168"/>
      <c r="BJ16" s="167">
        <v>-53.851199999999999</v>
      </c>
      <c r="BK16" s="167">
        <v>-2.0438999999999998</v>
      </c>
      <c r="BL16" s="168"/>
      <c r="BM16" s="167">
        <v>2.7006000000000001</v>
      </c>
      <c r="BN16" s="167">
        <v>430.79910000000001</v>
      </c>
      <c r="BO16" s="167">
        <v>31.495100000000001</v>
      </c>
      <c r="BP16" s="167">
        <v>31.373000000000001</v>
      </c>
      <c r="BQ16" s="168"/>
      <c r="BR16" s="167">
        <v>49.690800000000003</v>
      </c>
      <c r="BS16" s="168"/>
      <c r="BT16" s="167">
        <v>-25.774100000000001</v>
      </c>
      <c r="BU16" s="167">
        <v>27.509799999999998</v>
      </c>
      <c r="BV16" s="167">
        <v>52.831800000000001</v>
      </c>
      <c r="BW16" s="167">
        <v>22.59</v>
      </c>
      <c r="BX16" s="167">
        <v>22.72</v>
      </c>
      <c r="BY16" s="167">
        <v>39.5</v>
      </c>
      <c r="BZ16" s="167">
        <v>61.72</v>
      </c>
      <c r="CA16" s="167">
        <v>10.4528</v>
      </c>
      <c r="CB16" s="167">
        <v>10.184900000000001</v>
      </c>
      <c r="CC16" s="167">
        <v>54.321899999999999</v>
      </c>
      <c r="CD16" s="167">
        <v>54.669800000000002</v>
      </c>
      <c r="CE16" s="167">
        <v>46.849499999999999</v>
      </c>
      <c r="CF16" s="167">
        <v>-4.9314999999999998</v>
      </c>
      <c r="CG16" s="167">
        <v>-4.8491</v>
      </c>
      <c r="CH16" s="167">
        <v>-3.5268999999999999</v>
      </c>
      <c r="CI16" s="167">
        <v>-55.651800000000001</v>
      </c>
      <c r="CJ16" s="168"/>
      <c r="CK16" s="168"/>
      <c r="CL16" s="167">
        <v>12.8</v>
      </c>
      <c r="CM16" s="167">
        <v>111.4</v>
      </c>
      <c r="CN16" s="167">
        <v>-9.82</v>
      </c>
      <c r="CO16" s="167">
        <v>45.1751</v>
      </c>
      <c r="CP16" s="167">
        <v>43.676499999999997</v>
      </c>
      <c r="CQ16" s="167">
        <v>44.444000000000003</v>
      </c>
      <c r="CR16" s="167">
        <v>-75.819599999999994</v>
      </c>
      <c r="CS16" s="167">
        <v>-75.275599999999997</v>
      </c>
      <c r="CT16" s="167">
        <v>48.554900000000004</v>
      </c>
      <c r="CU16" s="167">
        <v>-1.1431</v>
      </c>
      <c r="CV16" s="167">
        <v>48.419800000000002</v>
      </c>
      <c r="CW16" s="167">
        <v>9.2154000000000007</v>
      </c>
      <c r="CX16" s="167">
        <v>10.15</v>
      </c>
      <c r="CY16" s="167">
        <v>44.51</v>
      </c>
      <c r="CZ16" s="167">
        <v>27.8979</v>
      </c>
      <c r="DA16" s="167">
        <v>26.3718</v>
      </c>
      <c r="DB16" s="167">
        <v>-20.74</v>
      </c>
      <c r="DC16" s="167">
        <v>-3.8935</v>
      </c>
      <c r="DD16" s="167">
        <v>55.945500000000003</v>
      </c>
      <c r="DE16" s="167">
        <v>55.167499999999997</v>
      </c>
      <c r="DF16" s="167">
        <v>-159.32040000000001</v>
      </c>
      <c r="DG16" s="167">
        <v>-1E-4</v>
      </c>
      <c r="DH16" s="167">
        <v>-12.588800000000001</v>
      </c>
      <c r="DI16" s="168"/>
      <c r="DJ16" s="168"/>
      <c r="DK16" s="167">
        <v>21.47</v>
      </c>
      <c r="DL16" s="167">
        <v>29.013100000000001</v>
      </c>
      <c r="DM16" s="167">
        <v>31.481000000000002</v>
      </c>
      <c r="DN16" s="167">
        <v>41.619900000000001</v>
      </c>
      <c r="DO16" s="167">
        <v>28.6</v>
      </c>
      <c r="DP16" s="167">
        <v>-2.95</v>
      </c>
      <c r="DQ16" s="167">
        <v>47.398499999999999</v>
      </c>
      <c r="DR16" s="167">
        <v>157.09889999999999</v>
      </c>
      <c r="DS16" s="167">
        <v>-18.100000000000001</v>
      </c>
      <c r="DT16" s="167">
        <v>-18.440000000000001</v>
      </c>
      <c r="DU16" s="167">
        <v>67.98</v>
      </c>
      <c r="DV16" s="167">
        <v>42.67</v>
      </c>
      <c r="DW16" s="167">
        <v>157.6909</v>
      </c>
      <c r="DX16" s="167">
        <v>155.70910000000001</v>
      </c>
      <c r="DY16" s="167">
        <v>40.079900000000002</v>
      </c>
      <c r="DZ16" s="167">
        <v>39.4818</v>
      </c>
      <c r="EA16" s="167">
        <v>213.68209999999999</v>
      </c>
      <c r="EB16" s="167">
        <v>176.43809999999999</v>
      </c>
      <c r="EC16" s="167">
        <v>169.12129999999999</v>
      </c>
      <c r="ED16" s="167">
        <v>172.7457</v>
      </c>
      <c r="EE16" s="167">
        <v>92.057100000000005</v>
      </c>
      <c r="EF16" s="167">
        <v>85.429199999999994</v>
      </c>
      <c r="EG16" s="167">
        <v>-22.344999999999999</v>
      </c>
      <c r="EH16" s="168"/>
      <c r="EI16" s="167">
        <v>499.18</v>
      </c>
      <c r="EJ16" s="168"/>
      <c r="EK16" s="167">
        <v>-23.275099999999998</v>
      </c>
      <c r="EL16" s="167">
        <v>-22.187100000000001</v>
      </c>
      <c r="EM16" s="167">
        <v>-11.6873</v>
      </c>
      <c r="EN16" s="167">
        <v>29.940200000000001</v>
      </c>
      <c r="EO16" s="167">
        <v>27.070599999999999</v>
      </c>
      <c r="EP16" s="167">
        <v>64.56</v>
      </c>
      <c r="EQ16" s="167">
        <v>-20.413900000000002</v>
      </c>
      <c r="ER16" s="167">
        <v>-20.9756</v>
      </c>
      <c r="ES16" s="167">
        <v>-53.356499999999997</v>
      </c>
      <c r="ET16" s="167">
        <v>15.52</v>
      </c>
      <c r="EU16" s="167">
        <v>-12.16</v>
      </c>
      <c r="EV16" s="167">
        <v>1</v>
      </c>
      <c r="EW16" s="167">
        <v>4.3193999999999999</v>
      </c>
      <c r="EX16" s="167">
        <v>38.096200000000003</v>
      </c>
      <c r="EY16" s="167">
        <v>-11.9093</v>
      </c>
      <c r="EZ16" s="167">
        <v>-11.514200000000001</v>
      </c>
      <c r="FA16" s="167">
        <v>2.2858000000000001</v>
      </c>
      <c r="FB16" s="167">
        <v>-83.088200000000001</v>
      </c>
      <c r="FC16" s="167">
        <v>42.359000000000002</v>
      </c>
      <c r="FD16" s="168"/>
      <c r="FE16" s="167">
        <v>1.8631</v>
      </c>
      <c r="FF16" s="167">
        <v>1.843</v>
      </c>
      <c r="FG16" s="168"/>
      <c r="FH16" s="167">
        <v>9.2754999999999992</v>
      </c>
      <c r="FI16" s="168"/>
      <c r="FJ16" s="167">
        <v>-10.7172</v>
      </c>
      <c r="FK16" s="167">
        <v>-11.2196</v>
      </c>
      <c r="FL16" s="167">
        <v>80.713899999999995</v>
      </c>
      <c r="FM16" s="167">
        <v>-38.535600000000002</v>
      </c>
      <c r="FN16" s="167">
        <v>-38.252299999999998</v>
      </c>
      <c r="FO16" s="167">
        <v>68.993700000000004</v>
      </c>
      <c r="FP16" s="167">
        <v>75.121300000000005</v>
      </c>
      <c r="FQ16" s="167">
        <v>4.9090999999999996</v>
      </c>
      <c r="FR16" s="167">
        <v>-8.36</v>
      </c>
      <c r="FS16" s="167">
        <v>13.865600000000001</v>
      </c>
      <c r="FT16" s="167">
        <v>0.76329999999999998</v>
      </c>
      <c r="FU16" s="167">
        <v>-8.66</v>
      </c>
      <c r="FV16" s="167">
        <v>19.54</v>
      </c>
      <c r="FW16" s="168"/>
      <c r="FX16" s="168"/>
      <c r="FY16" s="167">
        <v>-8.1449999999999996</v>
      </c>
      <c r="FZ16" s="167">
        <v>0.436</v>
      </c>
      <c r="GA16" s="168"/>
      <c r="GB16" s="167">
        <v>20.88</v>
      </c>
      <c r="GC16" s="167">
        <v>-75.873199999999997</v>
      </c>
      <c r="GD16" s="167">
        <v>-68.184799999999996</v>
      </c>
      <c r="GE16" s="167">
        <v>15.01</v>
      </c>
      <c r="GF16" s="167">
        <v>64.347099999999998</v>
      </c>
      <c r="GG16" s="167">
        <v>28.7</v>
      </c>
      <c r="GH16" s="167">
        <v>-8.8396000000000008</v>
      </c>
      <c r="GI16" s="167">
        <v>-7.4420000000000002</v>
      </c>
      <c r="GJ16" s="168"/>
      <c r="GK16" s="167">
        <v>1.3423</v>
      </c>
      <c r="GL16" s="168"/>
      <c r="GM16" s="168"/>
      <c r="GN16" s="167">
        <v>-12.1515</v>
      </c>
      <c r="GO16" s="167">
        <v>-21.710799999999999</v>
      </c>
      <c r="GP16" s="167">
        <v>24.171700000000001</v>
      </c>
      <c r="GQ16" s="167">
        <v>33.696800000000003</v>
      </c>
      <c r="GR16" s="167">
        <v>60.901499999999999</v>
      </c>
      <c r="GS16" s="167">
        <v>63.270200000000003</v>
      </c>
      <c r="GT16" s="167">
        <v>-83.657700000000006</v>
      </c>
      <c r="GU16" s="168"/>
      <c r="GV16" s="167">
        <v>25.424600000000002</v>
      </c>
      <c r="GW16" s="167">
        <v>-40.3538</v>
      </c>
      <c r="GX16" s="167">
        <v>13.0152</v>
      </c>
      <c r="GY16" s="167">
        <v>5.7142999999999997</v>
      </c>
      <c r="GZ16" s="167">
        <v>5.4859</v>
      </c>
      <c r="HA16" s="167">
        <v>14.233000000000001</v>
      </c>
      <c r="HB16" s="167">
        <v>241.01490000000001</v>
      </c>
      <c r="HC16" s="167">
        <v>239.38249999999999</v>
      </c>
      <c r="HD16" s="167">
        <v>189</v>
      </c>
      <c r="HE16" s="167">
        <v>-191.30529999999999</v>
      </c>
      <c r="HF16" s="167">
        <v>-433.2371</v>
      </c>
      <c r="HG16" s="167">
        <v>430.7568</v>
      </c>
      <c r="HH16" s="167">
        <v>430.37880000000001</v>
      </c>
      <c r="HI16" s="167">
        <v>-225.70249999999999</v>
      </c>
      <c r="HJ16" s="167">
        <v>-224.42240000000001</v>
      </c>
      <c r="HK16" s="167">
        <v>-40.9176</v>
      </c>
      <c r="HL16" s="167">
        <v>-31.200399999999998</v>
      </c>
      <c r="HM16" s="167">
        <v>79.216200000000001</v>
      </c>
      <c r="HN16" s="167">
        <v>82.577299999999994</v>
      </c>
      <c r="HO16" s="168"/>
      <c r="HP16" s="168"/>
      <c r="HQ16" s="167">
        <v>69.459400000000002</v>
      </c>
      <c r="HR16" s="167">
        <v>69.316599999999994</v>
      </c>
      <c r="HS16" s="167">
        <v>-52.5137</v>
      </c>
      <c r="HT16" s="167">
        <v>-51.064900000000002</v>
      </c>
      <c r="HU16" s="167">
        <v>75.790000000000006</v>
      </c>
      <c r="HV16" s="167">
        <v>75.709999999999994</v>
      </c>
      <c r="HW16" s="167">
        <v>64.900000000000006</v>
      </c>
      <c r="HX16" s="167">
        <v>64.900000000000006</v>
      </c>
      <c r="HY16" s="167">
        <v>21.987500000000001</v>
      </c>
      <c r="HZ16" s="167">
        <v>19.84</v>
      </c>
      <c r="IA16" s="167">
        <v>-328.68709999999999</v>
      </c>
      <c r="IB16" s="167">
        <v>108.8659</v>
      </c>
      <c r="IC16" s="167">
        <v>107.46080000000001</v>
      </c>
      <c r="ID16" s="167">
        <v>11.1</v>
      </c>
      <c r="IE16" s="167">
        <v>12</v>
      </c>
      <c r="IF16" s="167">
        <v>-69.2</v>
      </c>
      <c r="IG16" s="167">
        <v>-73</v>
      </c>
      <c r="IH16" s="167">
        <v>1.6627000000000001</v>
      </c>
      <c r="II16" s="168"/>
      <c r="IJ16" s="167">
        <v>-425.11829999999998</v>
      </c>
      <c r="IK16" s="167">
        <v>-474.79239999999999</v>
      </c>
      <c r="IL16" s="167">
        <v>493.6746</v>
      </c>
      <c r="IM16" s="167">
        <v>415.4409</v>
      </c>
      <c r="IN16" s="167">
        <v>8.0399999999999999E-2</v>
      </c>
      <c r="IO16" s="167">
        <v>-403.6506</v>
      </c>
      <c r="IP16" s="167">
        <v>410.00940000000003</v>
      </c>
      <c r="IQ16" s="167">
        <v>-99.134500000000003</v>
      </c>
      <c r="IR16" s="167">
        <v>-267.9151</v>
      </c>
      <c r="IS16" s="167">
        <v>-400.68579999999997</v>
      </c>
      <c r="IT16" s="167">
        <v>148.62889999999999</v>
      </c>
      <c r="IU16" s="167">
        <v>150.2278</v>
      </c>
      <c r="IV16" s="167">
        <v>96.169799999999995</v>
      </c>
      <c r="IW16" s="167">
        <v>-478.16520000000003</v>
      </c>
      <c r="IX16" s="167">
        <v>274.25990000000002</v>
      </c>
      <c r="IY16" s="167">
        <v>-204.7747</v>
      </c>
      <c r="IZ16" s="167">
        <v>205.029</v>
      </c>
      <c r="JA16" s="167">
        <v>-9.8068000000000008</v>
      </c>
      <c r="JB16" s="168"/>
      <c r="JC16" s="167">
        <v>23.52</v>
      </c>
      <c r="JD16" s="167">
        <v>6.8739999999999997</v>
      </c>
      <c r="JE16" s="167">
        <v>6.8789999999999996</v>
      </c>
      <c r="JF16" s="167">
        <v>-22.64</v>
      </c>
      <c r="JG16" s="167">
        <v>4.4000000000000004</v>
      </c>
      <c r="JH16" s="168"/>
      <c r="JI16" s="167">
        <v>-5.5955000000000004</v>
      </c>
      <c r="JJ16" s="167">
        <v>-44.7654</v>
      </c>
      <c r="JK16" s="167">
        <v>-5.0674999999999999</v>
      </c>
      <c r="JL16" s="167">
        <v>29.5</v>
      </c>
      <c r="JM16" s="167">
        <v>55.725999999999999</v>
      </c>
      <c r="JN16" s="167">
        <v>56.34</v>
      </c>
      <c r="JO16" s="167">
        <v>11.4817</v>
      </c>
      <c r="JP16" s="167">
        <v>13.782999999999999</v>
      </c>
      <c r="JQ16" s="167">
        <v>54.479599999999998</v>
      </c>
      <c r="JR16" s="167">
        <v>52.008000000000003</v>
      </c>
      <c r="JS16" s="167">
        <v>54.359699999999997</v>
      </c>
      <c r="JT16" s="168"/>
      <c r="JU16" s="167">
        <v>-13.7</v>
      </c>
      <c r="JV16" s="167">
        <v>14.016299999999999</v>
      </c>
      <c r="JW16" s="167">
        <v>5.08</v>
      </c>
      <c r="JX16" s="168"/>
      <c r="JY16" s="167">
        <v>-27.4377</v>
      </c>
      <c r="JZ16" s="167">
        <v>63.7134</v>
      </c>
      <c r="KA16" s="167">
        <v>41.698500000000003</v>
      </c>
      <c r="KB16" s="167">
        <v>-25.892800000000001</v>
      </c>
      <c r="KC16" s="167">
        <v>-62.229100000000003</v>
      </c>
      <c r="KD16" s="167">
        <v>29.665400000000002</v>
      </c>
      <c r="KE16" s="167">
        <v>31.887499999999999</v>
      </c>
      <c r="KF16" s="167">
        <v>4</v>
      </c>
      <c r="KG16" s="167">
        <v>-4.7</v>
      </c>
      <c r="KH16" s="168"/>
      <c r="KI16" s="167">
        <v>41.390900000000002</v>
      </c>
    </row>
    <row r="17" spans="1:295" ht="18" customHeight="1" x14ac:dyDescent="0.3">
      <c r="A17" s="162" t="s">
        <v>81</v>
      </c>
      <c r="B17" s="162" t="s">
        <v>814</v>
      </c>
      <c r="C17" s="163">
        <v>0</v>
      </c>
      <c r="D17" s="163">
        <v>14.660299999999999</v>
      </c>
      <c r="E17" s="163">
        <v>-18.1724</v>
      </c>
      <c r="F17" s="163">
        <v>-40.189300000000003</v>
      </c>
      <c r="G17" s="163">
        <v>23.589200000000002</v>
      </c>
      <c r="H17" s="164"/>
      <c r="I17" s="163">
        <v>23.308199999999999</v>
      </c>
      <c r="J17" s="164"/>
      <c r="K17" s="163">
        <v>30.1877</v>
      </c>
      <c r="L17" s="163">
        <v>15.3675</v>
      </c>
      <c r="M17" s="163">
        <v>15.020099999999999</v>
      </c>
      <c r="N17" s="163">
        <v>13.32</v>
      </c>
      <c r="O17" s="163">
        <v>-35.932000000000002</v>
      </c>
      <c r="P17" s="163">
        <v>33</v>
      </c>
      <c r="Q17" s="164"/>
      <c r="R17" s="163">
        <v>-33</v>
      </c>
      <c r="S17" s="163">
        <v>8.3696999999999999</v>
      </c>
      <c r="T17" s="164"/>
      <c r="U17" s="163">
        <v>15.8896</v>
      </c>
      <c r="V17" s="163">
        <v>16.123699999999999</v>
      </c>
      <c r="W17" s="163">
        <v>26.996600000000001</v>
      </c>
      <c r="X17" s="163">
        <v>15.472</v>
      </c>
      <c r="Y17" s="163">
        <v>5.7794999999999996</v>
      </c>
      <c r="Z17" s="163">
        <v>8.1004000000000005</v>
      </c>
      <c r="AA17" s="164"/>
      <c r="AB17" s="164"/>
      <c r="AC17" s="164"/>
      <c r="AD17" s="163">
        <v>-56.22</v>
      </c>
      <c r="AE17" s="164"/>
      <c r="AF17" s="163">
        <v>-13.32</v>
      </c>
      <c r="AG17" s="163">
        <v>35.200000000000003</v>
      </c>
      <c r="AH17" s="164"/>
      <c r="AI17" s="164"/>
      <c r="AJ17" s="163">
        <v>-26.39</v>
      </c>
      <c r="AK17" s="163">
        <v>-26.12</v>
      </c>
      <c r="AL17" s="163">
        <v>-52.33</v>
      </c>
      <c r="AM17" s="163">
        <v>26.22</v>
      </c>
      <c r="AN17" s="163">
        <v>26.25</v>
      </c>
      <c r="AO17" s="163">
        <v>11.6455</v>
      </c>
      <c r="AP17" s="163">
        <v>4.8902000000000001</v>
      </c>
      <c r="AQ17" s="163">
        <v>42.282200000000003</v>
      </c>
      <c r="AR17" s="163">
        <v>44.5991</v>
      </c>
      <c r="AS17" s="163">
        <v>58.750399999999999</v>
      </c>
      <c r="AT17" s="164">
        <v>0</v>
      </c>
      <c r="AU17" s="163">
        <v>-45.9848</v>
      </c>
      <c r="AV17" s="163">
        <v>30.908200000000001</v>
      </c>
      <c r="AW17" s="163">
        <v>27.4192</v>
      </c>
      <c r="AX17" s="163">
        <v>63.630600000000001</v>
      </c>
      <c r="AY17" s="164"/>
      <c r="AZ17" s="163">
        <v>4.7275</v>
      </c>
      <c r="BA17" s="163">
        <v>25.8599</v>
      </c>
      <c r="BB17" s="163">
        <v>-404.31549999999999</v>
      </c>
      <c r="BC17" s="163">
        <v>-9.1202000000000005</v>
      </c>
      <c r="BD17" s="163">
        <v>-12.4</v>
      </c>
      <c r="BE17" s="163">
        <v>-12.7</v>
      </c>
      <c r="BF17" s="164"/>
      <c r="BG17" s="163">
        <v>51.730699999999999</v>
      </c>
      <c r="BH17" s="163">
        <v>-3.1042999999999998</v>
      </c>
      <c r="BI17" s="164"/>
      <c r="BJ17" s="163">
        <v>-61.2331</v>
      </c>
      <c r="BK17" s="163">
        <v>-1.6440999999999999</v>
      </c>
      <c r="BL17" s="164"/>
      <c r="BM17" s="163">
        <v>2.8451</v>
      </c>
      <c r="BN17" s="163">
        <v>449.32389999999998</v>
      </c>
      <c r="BO17" s="163">
        <v>26.734200000000001</v>
      </c>
      <c r="BP17" s="163">
        <v>26.428999999999998</v>
      </c>
      <c r="BQ17" s="164"/>
      <c r="BR17" s="163">
        <v>56.831000000000003</v>
      </c>
      <c r="BS17" s="164"/>
      <c r="BT17" s="163">
        <v>-34.973799999999997</v>
      </c>
      <c r="BU17" s="163">
        <v>36.679200000000002</v>
      </c>
      <c r="BV17" s="163">
        <v>53.809699999999999</v>
      </c>
      <c r="BW17" s="163">
        <v>22.53</v>
      </c>
      <c r="BX17" s="163">
        <v>22.71</v>
      </c>
      <c r="BY17" s="163">
        <v>39.909999999999997</v>
      </c>
      <c r="BZ17" s="163">
        <v>62.35</v>
      </c>
      <c r="CA17" s="163">
        <v>11.5245</v>
      </c>
      <c r="CB17" s="163">
        <v>11.390499999999999</v>
      </c>
      <c r="CC17" s="163">
        <v>55.9938</v>
      </c>
      <c r="CD17" s="163">
        <v>56.365600000000001</v>
      </c>
      <c r="CE17" s="163">
        <v>46.3431</v>
      </c>
      <c r="CF17" s="163">
        <v>-6.1432000000000002</v>
      </c>
      <c r="CG17" s="163">
        <v>-6.3772000000000002</v>
      </c>
      <c r="CH17" s="163">
        <v>-2.7222</v>
      </c>
      <c r="CI17" s="163">
        <v>-52.865499999999997</v>
      </c>
      <c r="CJ17" s="164"/>
      <c r="CK17" s="164"/>
      <c r="CL17" s="163">
        <v>19.5</v>
      </c>
      <c r="CM17" s="163">
        <v>107.7</v>
      </c>
      <c r="CN17" s="163">
        <v>-9.64</v>
      </c>
      <c r="CO17" s="163">
        <v>46.610300000000002</v>
      </c>
      <c r="CP17" s="163">
        <v>45.933100000000003</v>
      </c>
      <c r="CQ17" s="163">
        <v>45.082799999999999</v>
      </c>
      <c r="CR17" s="163">
        <v>-72.880700000000004</v>
      </c>
      <c r="CS17" s="163">
        <v>-73.834999999999994</v>
      </c>
      <c r="CT17" s="163">
        <v>40.775300000000001</v>
      </c>
      <c r="CU17" s="163">
        <v>5.0479000000000003</v>
      </c>
      <c r="CV17" s="163">
        <v>40.168300000000002</v>
      </c>
      <c r="CW17" s="163">
        <v>9.3079999999999998</v>
      </c>
      <c r="CX17" s="163">
        <v>12.91</v>
      </c>
      <c r="CY17" s="163">
        <v>45.54</v>
      </c>
      <c r="CZ17" s="163">
        <v>28.366700000000002</v>
      </c>
      <c r="DA17" s="163">
        <v>26.6647</v>
      </c>
      <c r="DB17" s="163">
        <v>-20.81</v>
      </c>
      <c r="DC17" s="163">
        <v>-3.8935</v>
      </c>
      <c r="DD17" s="163">
        <v>53.679200000000002</v>
      </c>
      <c r="DE17" s="163">
        <v>53.075299999999999</v>
      </c>
      <c r="DF17" s="163">
        <v>-152.56120000000001</v>
      </c>
      <c r="DG17" s="163">
        <v>-1E-4</v>
      </c>
      <c r="DH17" s="163">
        <v>-12.660399999999999</v>
      </c>
      <c r="DI17" s="163">
        <v>-53.7</v>
      </c>
      <c r="DJ17" s="164"/>
      <c r="DK17" s="163">
        <v>21.898499999999999</v>
      </c>
      <c r="DL17" s="163">
        <v>29.306000000000001</v>
      </c>
      <c r="DM17" s="163">
        <v>31.950600000000001</v>
      </c>
      <c r="DN17" s="163">
        <v>42.205800000000004</v>
      </c>
      <c r="DO17" s="163">
        <v>29.24</v>
      </c>
      <c r="DP17" s="163">
        <v>-2.86</v>
      </c>
      <c r="DQ17" s="163">
        <v>48.33</v>
      </c>
      <c r="DR17" s="163">
        <v>149.61349999999999</v>
      </c>
      <c r="DS17" s="163">
        <v>-18.329999999999998</v>
      </c>
      <c r="DT17" s="163">
        <v>-18.57</v>
      </c>
      <c r="DU17" s="163">
        <v>69.37</v>
      </c>
      <c r="DV17" s="163">
        <v>43.12</v>
      </c>
      <c r="DW17" s="163">
        <v>151.0727</v>
      </c>
      <c r="DX17" s="163">
        <v>147.67269999999999</v>
      </c>
      <c r="DY17" s="163">
        <v>39.462400000000002</v>
      </c>
      <c r="DZ17" s="163">
        <v>37.190899999999999</v>
      </c>
      <c r="EA17" s="163">
        <v>208.82570000000001</v>
      </c>
      <c r="EB17" s="163">
        <v>175.00129999999999</v>
      </c>
      <c r="EC17" s="163">
        <v>168.69280000000001</v>
      </c>
      <c r="ED17" s="163">
        <v>169.8663</v>
      </c>
      <c r="EE17" s="163">
        <v>110.6165</v>
      </c>
      <c r="EF17" s="163">
        <v>101.7328</v>
      </c>
      <c r="EG17" s="163">
        <v>-21.106000000000002</v>
      </c>
      <c r="EH17" s="164"/>
      <c r="EI17" s="163">
        <v>504.35160000000002</v>
      </c>
      <c r="EJ17" s="164"/>
      <c r="EK17" s="163">
        <v>-24.2651</v>
      </c>
      <c r="EL17" s="163">
        <v>-22.411899999999999</v>
      </c>
      <c r="EM17" s="163">
        <v>-25.775600000000001</v>
      </c>
      <c r="EN17" s="163">
        <v>26.494800000000001</v>
      </c>
      <c r="EO17" s="163">
        <v>25.751000000000001</v>
      </c>
      <c r="EP17" s="163">
        <v>158.268</v>
      </c>
      <c r="EQ17" s="163">
        <v>-30.778400000000001</v>
      </c>
      <c r="ER17" s="163">
        <v>-30.636900000000001</v>
      </c>
      <c r="ES17" s="163">
        <v>-67.262900000000002</v>
      </c>
      <c r="ET17" s="163">
        <v>0</v>
      </c>
      <c r="EU17" s="163">
        <v>-17.239999999999998</v>
      </c>
      <c r="EV17" s="163">
        <v>118.6</v>
      </c>
      <c r="EW17" s="163">
        <v>4.5891999999999999</v>
      </c>
      <c r="EX17" s="163">
        <v>32.330300000000001</v>
      </c>
      <c r="EY17" s="163">
        <v>-12.009600000000001</v>
      </c>
      <c r="EZ17" s="163">
        <v>-11.495900000000001</v>
      </c>
      <c r="FA17" s="163">
        <v>2.7155999999999998</v>
      </c>
      <c r="FB17" s="163">
        <v>-99.901200000000003</v>
      </c>
      <c r="FC17" s="163">
        <v>60.273400000000002</v>
      </c>
      <c r="FD17" s="164"/>
      <c r="FE17" s="163">
        <v>1.9144000000000001</v>
      </c>
      <c r="FF17" s="163">
        <v>1.905</v>
      </c>
      <c r="FG17" s="164"/>
      <c r="FH17" s="163">
        <v>9.0891999999999999</v>
      </c>
      <c r="FI17" s="164"/>
      <c r="FJ17" s="163">
        <v>-12.056900000000001</v>
      </c>
      <c r="FK17" s="163">
        <v>-11.8894</v>
      </c>
      <c r="FL17" s="163">
        <v>83.058300000000003</v>
      </c>
      <c r="FM17" s="163">
        <v>-36.6267</v>
      </c>
      <c r="FN17" s="163">
        <v>-36.5291</v>
      </c>
      <c r="FO17" s="163">
        <v>68.787800000000004</v>
      </c>
      <c r="FP17" s="163">
        <v>76.969499999999996</v>
      </c>
      <c r="FQ17" s="163">
        <v>3.0707</v>
      </c>
      <c r="FR17" s="163">
        <v>-7.43</v>
      </c>
      <c r="FS17" s="163">
        <v>14.1805</v>
      </c>
      <c r="FT17" s="163">
        <v>0.77669999999999995</v>
      </c>
      <c r="FU17" s="163">
        <v>-8.9</v>
      </c>
      <c r="FV17" s="163">
        <v>18.28</v>
      </c>
      <c r="FW17" s="164"/>
      <c r="FX17" s="164"/>
      <c r="FY17" s="163">
        <v>-8.0470000000000006</v>
      </c>
      <c r="FZ17" s="163">
        <v>0.44</v>
      </c>
      <c r="GA17" s="164"/>
      <c r="GB17" s="163">
        <v>21.36</v>
      </c>
      <c r="GC17" s="163">
        <v>-78.712000000000003</v>
      </c>
      <c r="GD17" s="163">
        <v>-68.3703</v>
      </c>
      <c r="GE17" s="163">
        <v>14.68</v>
      </c>
      <c r="GF17" s="163">
        <v>67.876099999999994</v>
      </c>
      <c r="GG17" s="163">
        <v>28.7</v>
      </c>
      <c r="GH17" s="163">
        <v>-8.6996000000000002</v>
      </c>
      <c r="GI17" s="163">
        <v>-8.4585000000000008</v>
      </c>
      <c r="GJ17" s="164"/>
      <c r="GK17" s="163">
        <v>1.3727</v>
      </c>
      <c r="GL17" s="164"/>
      <c r="GM17" s="164"/>
      <c r="GN17" s="164"/>
      <c r="GO17" s="163">
        <v>-21.859200000000001</v>
      </c>
      <c r="GP17" s="163">
        <v>25.533999999999999</v>
      </c>
      <c r="GQ17" s="163">
        <v>33.528799999999997</v>
      </c>
      <c r="GR17" s="163">
        <v>64.247</v>
      </c>
      <c r="GS17" s="163">
        <v>63.615400000000001</v>
      </c>
      <c r="GT17" s="163">
        <v>-83.866799999999998</v>
      </c>
      <c r="GU17" s="163">
        <v>-14.987299999999999</v>
      </c>
      <c r="GV17" s="163">
        <v>25.967500000000001</v>
      </c>
      <c r="GW17" s="163">
        <v>-40.956800000000001</v>
      </c>
      <c r="GX17" s="163">
        <v>12.9823</v>
      </c>
      <c r="GY17" s="163">
        <v>5.8216999999999999</v>
      </c>
      <c r="GZ17" s="163">
        <v>5.6334999999999997</v>
      </c>
      <c r="HA17" s="163">
        <v>14</v>
      </c>
      <c r="HB17" s="163">
        <v>237.01929999999999</v>
      </c>
      <c r="HC17" s="163">
        <v>238.02699999999999</v>
      </c>
      <c r="HD17" s="163">
        <v>189.4</v>
      </c>
      <c r="HE17" s="163">
        <v>-190.92070000000001</v>
      </c>
      <c r="HF17" s="163">
        <v>-432.05270000000002</v>
      </c>
      <c r="HG17" s="163">
        <v>431.1771</v>
      </c>
      <c r="HH17" s="163">
        <v>433.48320000000001</v>
      </c>
      <c r="HI17" s="163">
        <v>-226.53460000000001</v>
      </c>
      <c r="HJ17" s="163">
        <v>-222.48990000000001</v>
      </c>
      <c r="HK17" s="163">
        <v>-42.052799999999998</v>
      </c>
      <c r="HL17" s="163">
        <v>-32.199199999999998</v>
      </c>
      <c r="HM17" s="163">
        <v>81.272599999999997</v>
      </c>
      <c r="HN17" s="163">
        <v>80.731899999999996</v>
      </c>
      <c r="HO17" s="164"/>
      <c r="HP17" s="164"/>
      <c r="HQ17" s="163">
        <v>71.733599999999996</v>
      </c>
      <c r="HR17" s="163">
        <v>70.975499999999997</v>
      </c>
      <c r="HS17" s="163">
        <v>-53.316299999999998</v>
      </c>
      <c r="HT17" s="163">
        <v>-52.882599999999996</v>
      </c>
      <c r="HU17" s="163">
        <v>74.13</v>
      </c>
      <c r="HV17" s="163">
        <v>74.09</v>
      </c>
      <c r="HW17" s="163">
        <v>60</v>
      </c>
      <c r="HX17" s="163">
        <v>61.5</v>
      </c>
      <c r="HY17" s="163">
        <v>21.782399999999999</v>
      </c>
      <c r="HZ17" s="163">
        <v>20.56</v>
      </c>
      <c r="IA17" s="163">
        <v>-330.07549999999998</v>
      </c>
      <c r="IB17" s="163">
        <v>109.3014</v>
      </c>
      <c r="IC17" s="163">
        <v>109.0635</v>
      </c>
      <c r="ID17" s="163">
        <v>11.1</v>
      </c>
      <c r="IE17" s="163">
        <v>11</v>
      </c>
      <c r="IF17" s="163">
        <v>-68.5</v>
      </c>
      <c r="IG17" s="163">
        <v>-72.2</v>
      </c>
      <c r="IH17" s="163">
        <v>1.5960000000000001</v>
      </c>
      <c r="II17" s="163">
        <v>1.3722000000000001</v>
      </c>
      <c r="IJ17" s="163">
        <v>-425.32470000000001</v>
      </c>
      <c r="IK17" s="163">
        <v>-476.70580000000001</v>
      </c>
      <c r="IL17" s="163">
        <v>485.01580000000001</v>
      </c>
      <c r="IM17" s="163">
        <v>417.03969999999998</v>
      </c>
      <c r="IN17" s="163">
        <v>0.81740000000000002</v>
      </c>
      <c r="IO17" s="163">
        <v>-400.58510000000001</v>
      </c>
      <c r="IP17" s="163">
        <v>409.55720000000002</v>
      </c>
      <c r="IQ17" s="163">
        <v>-87.755700000000004</v>
      </c>
      <c r="IR17" s="163">
        <v>-269.9203</v>
      </c>
      <c r="IS17" s="163">
        <v>-399.72480000000002</v>
      </c>
      <c r="IT17" s="163">
        <v>151.62540000000001</v>
      </c>
      <c r="IU17" s="163">
        <v>151.81890000000001</v>
      </c>
      <c r="IV17" s="163">
        <v>90.896100000000004</v>
      </c>
      <c r="IW17" s="163">
        <v>-471.69209999999998</v>
      </c>
      <c r="IX17" s="163">
        <v>278.38810000000001</v>
      </c>
      <c r="IY17" s="163">
        <v>-200.20269999999999</v>
      </c>
      <c r="IZ17" s="163">
        <v>199.54050000000001</v>
      </c>
      <c r="JA17" s="163">
        <v>-10.705</v>
      </c>
      <c r="JB17" s="164"/>
      <c r="JC17" s="163">
        <v>22.4</v>
      </c>
      <c r="JD17" s="163">
        <v>6.8019999999999996</v>
      </c>
      <c r="JE17" s="163">
        <v>6.8</v>
      </c>
      <c r="JF17" s="163">
        <v>-21.28</v>
      </c>
      <c r="JG17" s="163">
        <v>3.76</v>
      </c>
      <c r="JH17" s="164"/>
      <c r="JI17" s="163">
        <v>-4.9485000000000001</v>
      </c>
      <c r="JJ17" s="163">
        <v>-44.414400000000001</v>
      </c>
      <c r="JK17" s="163">
        <v>-5.5955000000000004</v>
      </c>
      <c r="JL17" s="163">
        <v>27.4</v>
      </c>
      <c r="JM17" s="163">
        <v>52.180999999999997</v>
      </c>
      <c r="JN17" s="163">
        <v>55.197000000000003</v>
      </c>
      <c r="JO17" s="164"/>
      <c r="JP17" s="164"/>
      <c r="JQ17" s="163">
        <v>52.194800000000001</v>
      </c>
      <c r="JR17" s="163">
        <v>52.475000000000001</v>
      </c>
      <c r="JS17" s="163">
        <v>52.680399999999999</v>
      </c>
      <c r="JT17" s="164"/>
      <c r="JU17" s="163">
        <v>-9.1</v>
      </c>
      <c r="JV17" s="163">
        <v>14.746700000000001</v>
      </c>
      <c r="JW17" s="163">
        <v>5.15</v>
      </c>
      <c r="JX17" s="164"/>
      <c r="JY17" s="163">
        <v>-29.811800000000002</v>
      </c>
      <c r="JZ17" s="163">
        <v>65.220699999999994</v>
      </c>
      <c r="KA17" s="163">
        <v>42.0229</v>
      </c>
      <c r="KB17" s="163">
        <v>-29.865100000000002</v>
      </c>
      <c r="KC17" s="163">
        <v>-63.791899999999998</v>
      </c>
      <c r="KD17" s="163">
        <v>32.355800000000002</v>
      </c>
      <c r="KE17" s="163">
        <v>31.601400000000002</v>
      </c>
      <c r="KF17" s="163">
        <v>1.8</v>
      </c>
      <c r="KG17" s="163">
        <v>0.3</v>
      </c>
      <c r="KH17" s="164"/>
      <c r="KI17" s="163">
        <v>42.053100000000001</v>
      </c>
    </row>
    <row r="18" spans="1:295" ht="18" customHeight="1" x14ac:dyDescent="0.3">
      <c r="A18" s="162" t="s">
        <v>81</v>
      </c>
      <c r="B18" s="162" t="s">
        <v>815</v>
      </c>
      <c r="C18" s="165">
        <v>0</v>
      </c>
      <c r="D18" s="165">
        <v>14.290699999999999</v>
      </c>
      <c r="E18" s="165">
        <v>-17.883700000000001</v>
      </c>
      <c r="F18" s="165">
        <v>-40.120399999999997</v>
      </c>
      <c r="G18" s="165">
        <v>24.2287</v>
      </c>
      <c r="H18" s="166"/>
      <c r="I18" s="165">
        <v>24.2273</v>
      </c>
      <c r="J18" s="166"/>
      <c r="K18" s="165">
        <v>31.3386</v>
      </c>
      <c r="L18" s="165">
        <v>15.9955</v>
      </c>
      <c r="M18" s="165">
        <v>15.682399999999999</v>
      </c>
      <c r="N18" s="165">
        <v>11.1</v>
      </c>
      <c r="O18" s="165">
        <v>-36.612000000000002</v>
      </c>
      <c r="P18" s="165">
        <v>33</v>
      </c>
      <c r="Q18" s="165">
        <v>16.559999999999999</v>
      </c>
      <c r="R18" s="165">
        <v>-33</v>
      </c>
      <c r="S18" s="165">
        <v>11.894399999999999</v>
      </c>
      <c r="T18" s="166"/>
      <c r="U18" s="165">
        <v>16.421399999999998</v>
      </c>
      <c r="V18" s="165">
        <v>16.413900000000002</v>
      </c>
      <c r="W18" s="165">
        <v>27.3507</v>
      </c>
      <c r="X18" s="165">
        <v>15.239699999999999</v>
      </c>
      <c r="Y18" s="165">
        <v>5.9009999999999998</v>
      </c>
      <c r="Z18" s="165">
        <v>8.2051999999999996</v>
      </c>
      <c r="AA18" s="166"/>
      <c r="AB18" s="166"/>
      <c r="AC18" s="166"/>
      <c r="AD18" s="165">
        <v>-58.35</v>
      </c>
      <c r="AE18" s="166"/>
      <c r="AF18" s="165">
        <v>-11.1</v>
      </c>
      <c r="AG18" s="165">
        <v>35.200000000000003</v>
      </c>
      <c r="AH18" s="166"/>
      <c r="AI18" s="166"/>
      <c r="AJ18" s="165">
        <v>-24.34</v>
      </c>
      <c r="AK18" s="165">
        <v>-24.43</v>
      </c>
      <c r="AL18" s="165">
        <v>-59.73</v>
      </c>
      <c r="AM18" s="165">
        <v>24.32</v>
      </c>
      <c r="AN18" s="165">
        <v>24.38</v>
      </c>
      <c r="AO18" s="165">
        <v>11.5449</v>
      </c>
      <c r="AP18" s="165">
        <v>4.9496000000000002</v>
      </c>
      <c r="AQ18" s="165">
        <v>44.168599999999998</v>
      </c>
      <c r="AR18" s="165">
        <v>45.8202</v>
      </c>
      <c r="AS18" s="165">
        <v>59.792400000000001</v>
      </c>
      <c r="AT18" s="166">
        <v>0</v>
      </c>
      <c r="AU18" s="165">
        <v>-39.609900000000003</v>
      </c>
      <c r="AV18" s="165">
        <v>8.2859999999999996</v>
      </c>
      <c r="AW18" s="165">
        <v>8.5619999999999994</v>
      </c>
      <c r="AX18" s="165">
        <v>67.247500000000002</v>
      </c>
      <c r="AY18" s="166"/>
      <c r="AZ18" s="165">
        <v>2.1101999999999999</v>
      </c>
      <c r="BA18" s="165">
        <v>12.2265</v>
      </c>
      <c r="BB18" s="165">
        <v>-394.40890000000002</v>
      </c>
      <c r="BC18" s="165">
        <v>-9.7518999999999991</v>
      </c>
      <c r="BD18" s="165">
        <v>-12.3</v>
      </c>
      <c r="BE18" s="165">
        <v>-12.7</v>
      </c>
      <c r="BF18" s="166"/>
      <c r="BG18" s="165">
        <v>44.105499999999999</v>
      </c>
      <c r="BH18" s="165">
        <v>-3.0165999999999999</v>
      </c>
      <c r="BI18" s="166"/>
      <c r="BJ18" s="165">
        <v>-55.362000000000002</v>
      </c>
      <c r="BK18" s="165">
        <v>-2.1558000000000002</v>
      </c>
      <c r="BL18" s="166"/>
      <c r="BM18" s="165">
        <v>2.9415</v>
      </c>
      <c r="BN18" s="165">
        <v>448.07260000000002</v>
      </c>
      <c r="BO18" s="165">
        <v>38.666899999999998</v>
      </c>
      <c r="BP18" s="165">
        <v>38.605899999999998</v>
      </c>
      <c r="BQ18" s="166"/>
      <c r="BR18" s="165">
        <v>69.951400000000007</v>
      </c>
      <c r="BS18" s="166"/>
      <c r="BT18" s="165">
        <v>-19.849699999999999</v>
      </c>
      <c r="BU18" s="165">
        <v>22.7882</v>
      </c>
      <c r="BV18" s="165">
        <v>55.835599999999999</v>
      </c>
      <c r="BW18" s="165">
        <v>22.88</v>
      </c>
      <c r="BX18" s="165">
        <v>23.61</v>
      </c>
      <c r="BY18" s="165">
        <v>41.17</v>
      </c>
      <c r="BZ18" s="165">
        <v>62.98</v>
      </c>
      <c r="CA18" s="165">
        <v>6.702</v>
      </c>
      <c r="CB18" s="165">
        <v>5.7643000000000004</v>
      </c>
      <c r="CC18" s="165">
        <v>59.595300000000002</v>
      </c>
      <c r="CD18" s="165">
        <v>60.078899999999997</v>
      </c>
      <c r="CE18" s="165">
        <v>45.461500000000001</v>
      </c>
      <c r="CF18" s="165">
        <v>-7.2430000000000003</v>
      </c>
      <c r="CG18" s="165">
        <v>-7.3151000000000002</v>
      </c>
      <c r="CH18" s="165">
        <v>-2.7854000000000001</v>
      </c>
      <c r="CI18" s="165">
        <v>-56.09</v>
      </c>
      <c r="CJ18" s="166"/>
      <c r="CK18" s="166"/>
      <c r="CL18" s="165">
        <v>19.2</v>
      </c>
      <c r="CM18" s="165">
        <v>111.9</v>
      </c>
      <c r="CN18" s="165">
        <v>-10.07</v>
      </c>
      <c r="CO18" s="165">
        <v>46.528599999999997</v>
      </c>
      <c r="CP18" s="165">
        <v>46.3996</v>
      </c>
      <c r="CQ18" s="165">
        <v>46.186</v>
      </c>
      <c r="CR18" s="165">
        <v>-71.304299999999998</v>
      </c>
      <c r="CS18" s="165">
        <v>-70.348799999999997</v>
      </c>
      <c r="CT18" s="165">
        <v>47.686300000000003</v>
      </c>
      <c r="CU18" s="165">
        <v>-5.7755000000000001</v>
      </c>
      <c r="CV18" s="165">
        <v>46.471299999999999</v>
      </c>
      <c r="CW18" s="165">
        <v>9.6765000000000008</v>
      </c>
      <c r="CX18" s="165">
        <v>14</v>
      </c>
      <c r="CY18" s="165">
        <v>45.9</v>
      </c>
      <c r="CZ18" s="165">
        <v>28.8354</v>
      </c>
      <c r="DA18" s="165">
        <v>27.250699999999998</v>
      </c>
      <c r="DB18" s="165">
        <v>-21.14</v>
      </c>
      <c r="DC18" s="165">
        <v>-3.8935</v>
      </c>
      <c r="DD18" s="165">
        <v>56.71</v>
      </c>
      <c r="DE18" s="165">
        <v>56.072299999999998</v>
      </c>
      <c r="DF18" s="165">
        <v>-160.70609999999999</v>
      </c>
      <c r="DG18" s="165">
        <v>-1E-4</v>
      </c>
      <c r="DH18" s="165">
        <v>-12.843500000000001</v>
      </c>
      <c r="DI18" s="166"/>
      <c r="DJ18" s="165">
        <v>-54.3</v>
      </c>
      <c r="DK18" s="165">
        <v>21.827100000000002</v>
      </c>
      <c r="DL18" s="165">
        <v>30.477900000000002</v>
      </c>
      <c r="DM18" s="165">
        <v>34.768500000000003</v>
      </c>
      <c r="DN18" s="165">
        <v>43.377699999999997</v>
      </c>
      <c r="DO18" s="165">
        <v>30.2</v>
      </c>
      <c r="DP18" s="165">
        <v>-3.53</v>
      </c>
      <c r="DQ18" s="165">
        <v>49.585500000000003</v>
      </c>
      <c r="DR18" s="165">
        <v>157.78899999999999</v>
      </c>
      <c r="DS18" s="165">
        <v>-18.22</v>
      </c>
      <c r="DT18" s="165">
        <v>-18.66</v>
      </c>
      <c r="DU18" s="165">
        <v>71.63</v>
      </c>
      <c r="DV18" s="165">
        <v>44.76</v>
      </c>
      <c r="DW18" s="165">
        <v>156.6182</v>
      </c>
      <c r="DX18" s="165">
        <v>153.4727</v>
      </c>
      <c r="DY18" s="165">
        <v>35.157299999999999</v>
      </c>
      <c r="DZ18" s="165">
        <v>34.081800000000001</v>
      </c>
      <c r="EA18" s="165">
        <v>214.2227</v>
      </c>
      <c r="EB18" s="165">
        <v>179.2166</v>
      </c>
      <c r="EC18" s="165">
        <v>172.298</v>
      </c>
      <c r="ED18" s="165">
        <v>174.71340000000001</v>
      </c>
      <c r="EE18" s="165">
        <v>103.7456</v>
      </c>
      <c r="EF18" s="165">
        <v>94.272400000000005</v>
      </c>
      <c r="EG18" s="165">
        <v>-22.091000000000001</v>
      </c>
      <c r="EH18" s="166"/>
      <c r="EI18" s="165">
        <v>492.77890000000002</v>
      </c>
      <c r="EJ18" s="166"/>
      <c r="EK18" s="165">
        <v>-23.3399</v>
      </c>
      <c r="EL18" s="165">
        <v>-22.7011</v>
      </c>
      <c r="EM18" s="165">
        <v>-38.088500000000003</v>
      </c>
      <c r="EN18" s="165">
        <v>23.775500000000001</v>
      </c>
      <c r="EO18" s="165">
        <v>23.089200000000002</v>
      </c>
      <c r="EP18" s="165">
        <v>139.83600000000001</v>
      </c>
      <c r="EQ18" s="165">
        <v>-28.712199999999999</v>
      </c>
      <c r="ER18" s="165">
        <v>-29.270199999999999</v>
      </c>
      <c r="ES18" s="165">
        <v>-62.421799999999998</v>
      </c>
      <c r="ET18" s="165">
        <v>0</v>
      </c>
      <c r="EU18" s="165">
        <v>-7.52</v>
      </c>
      <c r="EV18" s="165">
        <v>114</v>
      </c>
      <c r="EW18" s="165">
        <v>4.9291999999999998</v>
      </c>
      <c r="EX18" s="165">
        <v>25.054600000000001</v>
      </c>
      <c r="EY18" s="165">
        <v>-12.262600000000001</v>
      </c>
      <c r="EZ18" s="165">
        <v>-11.824999999999999</v>
      </c>
      <c r="FA18" s="165">
        <v>3.0966999999999998</v>
      </c>
      <c r="FB18" s="165">
        <v>-90.409000000000006</v>
      </c>
      <c r="FC18" s="165">
        <v>57.8735</v>
      </c>
      <c r="FD18" s="166"/>
      <c r="FE18" s="165">
        <v>2.1053000000000002</v>
      </c>
      <c r="FF18" s="165">
        <v>2.0583999999999998</v>
      </c>
      <c r="FG18" s="166"/>
      <c r="FH18" s="165">
        <v>7.9645999999999999</v>
      </c>
      <c r="FI18" s="166"/>
      <c r="FJ18" s="165">
        <v>-6.6982999999999997</v>
      </c>
      <c r="FK18" s="165">
        <v>-5.3586</v>
      </c>
      <c r="FL18" s="165">
        <v>83.560699999999997</v>
      </c>
      <c r="FM18" s="165">
        <v>-34.489899999999999</v>
      </c>
      <c r="FN18" s="165">
        <v>-34.770299999999999</v>
      </c>
      <c r="FO18" s="165">
        <v>70.899500000000003</v>
      </c>
      <c r="FP18" s="165">
        <v>80.6511</v>
      </c>
      <c r="FQ18" s="165">
        <v>1.2688999999999999</v>
      </c>
      <c r="FR18" s="165">
        <v>-6.33</v>
      </c>
      <c r="FS18" s="165">
        <v>14.1805</v>
      </c>
      <c r="FT18" s="165">
        <v>0.7974</v>
      </c>
      <c r="FU18" s="165">
        <v>-8.89</v>
      </c>
      <c r="FV18" s="165">
        <v>17.09</v>
      </c>
      <c r="FW18" s="166"/>
      <c r="FX18" s="166"/>
      <c r="FY18" s="166"/>
      <c r="FZ18" s="165">
        <v>0.443</v>
      </c>
      <c r="GA18" s="166"/>
      <c r="GB18" s="165">
        <v>20.96</v>
      </c>
      <c r="GC18" s="165">
        <v>-80.107299999999995</v>
      </c>
      <c r="GD18" s="165">
        <v>-70.523200000000003</v>
      </c>
      <c r="GE18" s="165">
        <v>15.48</v>
      </c>
      <c r="GF18" s="165">
        <v>67.574799999999996</v>
      </c>
      <c r="GG18" s="165">
        <v>27.2</v>
      </c>
      <c r="GH18" s="165">
        <v>-9.6294000000000004</v>
      </c>
      <c r="GI18" s="165">
        <v>-8.2642000000000007</v>
      </c>
      <c r="GJ18" s="166"/>
      <c r="GK18" s="165">
        <v>1.4093</v>
      </c>
      <c r="GL18" s="166"/>
      <c r="GM18" s="166"/>
      <c r="GN18" s="165">
        <v>-14.1313</v>
      </c>
      <c r="GO18" s="165">
        <v>-23.002300000000002</v>
      </c>
      <c r="GP18" s="165">
        <v>24.4619</v>
      </c>
      <c r="GQ18" s="165">
        <v>35.377499999999998</v>
      </c>
      <c r="GR18" s="165">
        <v>61.872399999999999</v>
      </c>
      <c r="GS18" s="165">
        <v>65.037499999999994</v>
      </c>
      <c r="GT18" s="165">
        <v>-86.749200000000002</v>
      </c>
      <c r="GU18" s="165">
        <v>-15.392099999999999</v>
      </c>
      <c r="GV18" s="165">
        <v>26.245000000000001</v>
      </c>
      <c r="GW18" s="165">
        <v>-42.176000000000002</v>
      </c>
      <c r="GX18" s="165">
        <v>12.715299999999999</v>
      </c>
      <c r="GY18" s="165">
        <v>6.3197999999999999</v>
      </c>
      <c r="GZ18" s="165">
        <v>6.0553999999999997</v>
      </c>
      <c r="HA18" s="166"/>
      <c r="HB18" s="165">
        <v>236.65799999999999</v>
      </c>
      <c r="HC18" s="165">
        <v>236.9957</v>
      </c>
      <c r="HD18" s="165">
        <v>191.1</v>
      </c>
      <c r="HE18" s="165">
        <v>-191.4263</v>
      </c>
      <c r="HF18" s="165">
        <v>-426.1671</v>
      </c>
      <c r="HG18" s="165">
        <v>433.0025</v>
      </c>
      <c r="HH18" s="165">
        <v>431.47340000000003</v>
      </c>
      <c r="HI18" s="165">
        <v>-222.0283</v>
      </c>
      <c r="HJ18" s="165">
        <v>-221.5866</v>
      </c>
      <c r="HK18" s="165">
        <v>-43.720300000000002</v>
      </c>
      <c r="HL18" s="165">
        <v>-33.137700000000002</v>
      </c>
      <c r="HM18" s="165">
        <v>79.596699999999998</v>
      </c>
      <c r="HN18" s="165">
        <v>79.345200000000006</v>
      </c>
      <c r="HO18" s="166"/>
      <c r="HP18" s="166"/>
      <c r="HQ18" s="165">
        <v>73.678200000000004</v>
      </c>
      <c r="HR18" s="165">
        <v>72.865200000000002</v>
      </c>
      <c r="HS18" s="165">
        <v>-57.040700000000001</v>
      </c>
      <c r="HT18" s="165">
        <v>-56.979500000000002</v>
      </c>
      <c r="HU18" s="165">
        <v>75.010000000000005</v>
      </c>
      <c r="HV18" s="165">
        <v>74.7</v>
      </c>
      <c r="HW18" s="165">
        <v>60.4</v>
      </c>
      <c r="HX18" s="165">
        <v>61.9</v>
      </c>
      <c r="HY18" s="165">
        <v>21.863600000000002</v>
      </c>
      <c r="HZ18" s="165">
        <v>21.76</v>
      </c>
      <c r="IA18" s="165">
        <v>-332.85300000000001</v>
      </c>
      <c r="IB18" s="165">
        <v>106.7003</v>
      </c>
      <c r="IC18" s="165">
        <v>107.3121</v>
      </c>
      <c r="ID18" s="165">
        <v>11.6</v>
      </c>
      <c r="IE18" s="165">
        <v>11</v>
      </c>
      <c r="IF18" s="165">
        <v>-69.400000000000006</v>
      </c>
      <c r="IG18" s="165">
        <v>-73.099999999999994</v>
      </c>
      <c r="IH18" s="166"/>
      <c r="II18" s="166"/>
      <c r="IJ18" s="165">
        <v>-424.35680000000002</v>
      </c>
      <c r="IK18" s="165">
        <v>-467.23520000000002</v>
      </c>
      <c r="IL18" s="165">
        <v>485.10849999999999</v>
      </c>
      <c r="IM18" s="165">
        <v>413.28570000000002</v>
      </c>
      <c r="IN18" s="165">
        <v>-0.70040000000000002</v>
      </c>
      <c r="IO18" s="165">
        <v>-404.78960000000001</v>
      </c>
      <c r="IP18" s="165">
        <v>402.45659999999998</v>
      </c>
      <c r="IQ18" s="165">
        <v>-101.2396</v>
      </c>
      <c r="IR18" s="165">
        <v>-267.32530000000003</v>
      </c>
      <c r="IS18" s="165">
        <v>-399.55970000000002</v>
      </c>
      <c r="IT18" s="165">
        <v>151.59809999999999</v>
      </c>
      <c r="IU18" s="165">
        <v>147.798</v>
      </c>
      <c r="IV18" s="165">
        <v>97.118399999999994</v>
      </c>
      <c r="IW18" s="165">
        <v>-474.7552</v>
      </c>
      <c r="IX18" s="165">
        <v>269.74799999999999</v>
      </c>
      <c r="IY18" s="165">
        <v>-203.4956</v>
      </c>
      <c r="IZ18" s="165">
        <v>203.66679999999999</v>
      </c>
      <c r="JA18" s="165">
        <v>-10.4413</v>
      </c>
      <c r="JB18" s="166"/>
      <c r="JC18" s="165">
        <v>23.36</v>
      </c>
      <c r="JD18" s="165">
        <v>6.6539999999999999</v>
      </c>
      <c r="JE18" s="165">
        <v>6.64</v>
      </c>
      <c r="JF18" s="165">
        <v>-22.8</v>
      </c>
      <c r="JG18" s="165">
        <v>4.08</v>
      </c>
      <c r="JH18" s="166"/>
      <c r="JI18" s="165">
        <v>-4.2770999999999999</v>
      </c>
      <c r="JJ18" s="165">
        <v>-44.7654</v>
      </c>
      <c r="JK18" s="165">
        <v>-5.8</v>
      </c>
      <c r="JL18" s="165">
        <v>26.4</v>
      </c>
      <c r="JM18" s="165">
        <v>53.476999999999997</v>
      </c>
      <c r="JN18" s="165">
        <v>53.899000000000001</v>
      </c>
      <c r="JO18" s="166"/>
      <c r="JP18" s="166"/>
      <c r="JQ18" s="165">
        <v>52.013500000000001</v>
      </c>
      <c r="JR18" s="165">
        <v>50.793999999999997</v>
      </c>
      <c r="JS18" s="165">
        <v>51.825200000000002</v>
      </c>
      <c r="JT18" s="166"/>
      <c r="JU18" s="165">
        <v>-10.6</v>
      </c>
      <c r="JV18" s="165">
        <v>14.596500000000001</v>
      </c>
      <c r="JW18" s="165">
        <v>5.19</v>
      </c>
      <c r="JX18" s="166"/>
      <c r="JY18" s="165">
        <v>-29.9999</v>
      </c>
      <c r="JZ18" s="165">
        <v>66.247399999999999</v>
      </c>
      <c r="KA18" s="165">
        <v>43.6389</v>
      </c>
      <c r="KB18" s="165">
        <v>-28.974900000000002</v>
      </c>
      <c r="KC18" s="165">
        <v>-65.194199999999995</v>
      </c>
      <c r="KD18" s="165">
        <v>31.684100000000001</v>
      </c>
      <c r="KE18" s="165">
        <v>32.440399999999997</v>
      </c>
      <c r="KF18" s="165">
        <v>3</v>
      </c>
      <c r="KG18" s="165">
        <v>-2.6</v>
      </c>
      <c r="KH18" s="166"/>
      <c r="KI18" s="165">
        <v>76.088099999999997</v>
      </c>
    </row>
    <row r="19" spans="1:295" ht="18" customHeight="1" x14ac:dyDescent="0.3">
      <c r="A19" s="162" t="s">
        <v>81</v>
      </c>
      <c r="B19" s="162" t="s">
        <v>816</v>
      </c>
      <c r="C19" s="165">
        <v>0</v>
      </c>
      <c r="D19" s="165">
        <v>14.4915</v>
      </c>
      <c r="E19" s="165">
        <v>-17.785599999999999</v>
      </c>
      <c r="F19" s="165">
        <v>-39.340800000000002</v>
      </c>
      <c r="G19" s="165">
        <v>25.364599999999999</v>
      </c>
      <c r="H19" s="166"/>
      <c r="I19" s="165">
        <v>26.861599999999999</v>
      </c>
      <c r="J19" s="166"/>
      <c r="K19" s="165">
        <v>33.995100000000001</v>
      </c>
      <c r="L19" s="165">
        <v>17.131499999999999</v>
      </c>
      <c r="M19" s="165">
        <v>16.8979</v>
      </c>
      <c r="N19" s="165">
        <v>8.8800000000000008</v>
      </c>
      <c r="O19" s="165">
        <v>-37.356000000000002</v>
      </c>
      <c r="P19" s="165">
        <v>33</v>
      </c>
      <c r="Q19" s="165">
        <v>16.559999999999999</v>
      </c>
      <c r="R19" s="165">
        <v>-33</v>
      </c>
      <c r="S19" s="165">
        <v>12.2486</v>
      </c>
      <c r="T19" s="166"/>
      <c r="U19" s="165">
        <v>17.020099999999999</v>
      </c>
      <c r="V19" s="165">
        <v>17.045300000000001</v>
      </c>
      <c r="W19" s="165">
        <v>28.741</v>
      </c>
      <c r="X19" s="165">
        <v>15.226699999999999</v>
      </c>
      <c r="Y19" s="165">
        <v>5.8296999999999999</v>
      </c>
      <c r="Z19" s="165">
        <v>8.2295999999999996</v>
      </c>
      <c r="AA19" s="166"/>
      <c r="AB19" s="166"/>
      <c r="AC19" s="166"/>
      <c r="AD19" s="165">
        <v>-62.93</v>
      </c>
      <c r="AE19" s="166"/>
      <c r="AF19" s="165">
        <v>-8.8800000000000008</v>
      </c>
      <c r="AG19" s="165">
        <v>35.200000000000003</v>
      </c>
      <c r="AH19" s="166"/>
      <c r="AI19" s="166"/>
      <c r="AJ19" s="165">
        <v>-31.59</v>
      </c>
      <c r="AK19" s="165">
        <v>-31.68</v>
      </c>
      <c r="AL19" s="165">
        <v>-51.15</v>
      </c>
      <c r="AM19" s="165">
        <v>31.8</v>
      </c>
      <c r="AN19" s="165">
        <v>31.71</v>
      </c>
      <c r="AO19" s="165">
        <v>12.114699999999999</v>
      </c>
      <c r="AP19" s="165">
        <v>4.5655999999999999</v>
      </c>
      <c r="AQ19" s="165">
        <v>46.585599999999999</v>
      </c>
      <c r="AR19" s="165">
        <v>47.9133</v>
      </c>
      <c r="AS19" s="165">
        <v>61.283900000000003</v>
      </c>
      <c r="AT19" s="166">
        <v>0</v>
      </c>
      <c r="AU19" s="165">
        <v>-52.356900000000003</v>
      </c>
      <c r="AV19" s="165">
        <v>24.6083</v>
      </c>
      <c r="AW19" s="165">
        <v>23.811599999999999</v>
      </c>
      <c r="AX19" s="165">
        <v>67.247500000000002</v>
      </c>
      <c r="AY19" s="166"/>
      <c r="AZ19" s="165">
        <v>4.7275</v>
      </c>
      <c r="BA19" s="165">
        <v>26.4527</v>
      </c>
      <c r="BB19" s="165">
        <v>-424.40089999999998</v>
      </c>
      <c r="BC19" s="165">
        <v>-12.6553</v>
      </c>
      <c r="BD19" s="165">
        <v>-11</v>
      </c>
      <c r="BE19" s="165">
        <v>-11.4</v>
      </c>
      <c r="BF19" s="166"/>
      <c r="BG19" s="165">
        <v>58.3476</v>
      </c>
      <c r="BH19" s="165">
        <v>-2.9405999999999999</v>
      </c>
      <c r="BI19" s="166"/>
      <c r="BJ19" s="165">
        <v>-66.525700000000001</v>
      </c>
      <c r="BK19" s="165">
        <v>-0.9335</v>
      </c>
      <c r="BL19" s="166"/>
      <c r="BM19" s="165">
        <v>3.2789999999999999</v>
      </c>
      <c r="BN19" s="165">
        <v>469.37450000000001</v>
      </c>
      <c r="BO19" s="165">
        <v>36.286499999999997</v>
      </c>
      <c r="BP19" s="165">
        <v>36.225499999999997</v>
      </c>
      <c r="BQ19" s="166"/>
      <c r="BR19" s="165">
        <v>67.8673</v>
      </c>
      <c r="BS19" s="166"/>
      <c r="BT19" s="165">
        <v>-23.3203</v>
      </c>
      <c r="BU19" s="165">
        <v>25.092700000000001</v>
      </c>
      <c r="BV19" s="165">
        <v>59.0291</v>
      </c>
      <c r="BW19" s="165">
        <v>22.88</v>
      </c>
      <c r="BX19" s="165">
        <v>24.46</v>
      </c>
      <c r="BY19" s="165">
        <v>43.34</v>
      </c>
      <c r="BZ19" s="165">
        <v>64.58</v>
      </c>
      <c r="CA19" s="165">
        <v>3.7549999999999999</v>
      </c>
      <c r="CB19" s="165">
        <v>2.9512</v>
      </c>
      <c r="CC19" s="165">
        <v>62.9574</v>
      </c>
      <c r="CD19" s="165">
        <v>62.928100000000001</v>
      </c>
      <c r="CE19" s="165">
        <v>42.076999999999998</v>
      </c>
      <c r="CF19" s="165">
        <v>-8.1057000000000006</v>
      </c>
      <c r="CG19" s="165">
        <v>-8.4014000000000006</v>
      </c>
      <c r="CH19" s="165">
        <v>-1.1855</v>
      </c>
      <c r="CI19" s="165">
        <v>-55.919699999999999</v>
      </c>
      <c r="CJ19" s="166"/>
      <c r="CK19" s="166"/>
      <c r="CL19" s="165">
        <v>23</v>
      </c>
      <c r="CM19" s="165">
        <v>113.5</v>
      </c>
      <c r="CN19" s="165">
        <v>-10.53</v>
      </c>
      <c r="CO19" s="165">
        <v>50.762700000000002</v>
      </c>
      <c r="CP19" s="165">
        <v>48.7774</v>
      </c>
      <c r="CQ19" s="165">
        <v>49.665199999999999</v>
      </c>
      <c r="CR19" s="165">
        <v>-63.556399999999996</v>
      </c>
      <c r="CS19" s="165">
        <v>-62.905099999999997</v>
      </c>
      <c r="CT19" s="165">
        <v>32.159500000000001</v>
      </c>
      <c r="CU19" s="165">
        <v>4.7800000000000002E-2</v>
      </c>
      <c r="CV19" s="165">
        <v>31.040500000000002</v>
      </c>
      <c r="CW19" s="165">
        <v>10.252800000000001</v>
      </c>
      <c r="CX19" s="165">
        <v>19.399999999999999</v>
      </c>
      <c r="CY19" s="165">
        <v>47.44</v>
      </c>
      <c r="CZ19" s="165">
        <v>31.179200000000002</v>
      </c>
      <c r="DA19" s="165">
        <v>29.301500000000001</v>
      </c>
      <c r="DB19" s="165">
        <v>-22.51</v>
      </c>
      <c r="DC19" s="165">
        <v>-3.8935</v>
      </c>
      <c r="DD19" s="165">
        <v>56.657499999999999</v>
      </c>
      <c r="DE19" s="165">
        <v>55.555900000000001</v>
      </c>
      <c r="DF19" s="165">
        <v>-161.7285</v>
      </c>
      <c r="DG19" s="165">
        <v>-1E-4</v>
      </c>
      <c r="DH19" s="165">
        <v>-13.6889</v>
      </c>
      <c r="DI19" s="165">
        <v>-58.7</v>
      </c>
      <c r="DJ19" s="165">
        <v>-59.2</v>
      </c>
      <c r="DK19" s="165">
        <v>22.3764</v>
      </c>
      <c r="DL19" s="165">
        <v>33.407600000000002</v>
      </c>
      <c r="DM19" s="165">
        <v>40.404200000000003</v>
      </c>
      <c r="DN19" s="165">
        <v>47.479199999999999</v>
      </c>
      <c r="DO19" s="165">
        <v>33.270000000000003</v>
      </c>
      <c r="DP19" s="165">
        <v>-4.5999999999999996</v>
      </c>
      <c r="DQ19" s="165">
        <v>49.612499999999997</v>
      </c>
      <c r="DR19" s="165">
        <v>158.989</v>
      </c>
      <c r="DS19" s="165">
        <v>-18.350000000000001</v>
      </c>
      <c r="DT19" s="165">
        <v>-18.600000000000001</v>
      </c>
      <c r="DU19" s="165">
        <v>76.5</v>
      </c>
      <c r="DV19" s="165">
        <v>51.9</v>
      </c>
      <c r="DW19" s="165">
        <v>160.1455</v>
      </c>
      <c r="DX19" s="165">
        <v>157.80000000000001</v>
      </c>
      <c r="DY19" s="165">
        <v>34.293900000000001</v>
      </c>
      <c r="DZ19" s="165">
        <v>33.418199999999999</v>
      </c>
      <c r="EA19" s="165">
        <v>220.464</v>
      </c>
      <c r="EB19" s="165">
        <v>185.7988</v>
      </c>
      <c r="EC19" s="165">
        <v>180.7604</v>
      </c>
      <c r="ED19" s="165">
        <v>181.42089999999999</v>
      </c>
      <c r="EE19" s="165">
        <v>103.4233</v>
      </c>
      <c r="EF19" s="165">
        <v>91.1952</v>
      </c>
      <c r="EG19" s="165">
        <v>-21.459</v>
      </c>
      <c r="EH19" s="166"/>
      <c r="EI19" s="165">
        <v>477.66230000000002</v>
      </c>
      <c r="EJ19" s="166"/>
      <c r="EK19" s="165">
        <v>-24.598199999999999</v>
      </c>
      <c r="EL19" s="165">
        <v>-22.9834</v>
      </c>
      <c r="EM19" s="165">
        <v>-32.155999999999999</v>
      </c>
      <c r="EN19" s="165">
        <v>12.741400000000001</v>
      </c>
      <c r="EO19" s="165">
        <v>11.803599999999999</v>
      </c>
      <c r="EP19" s="165">
        <v>159.804</v>
      </c>
      <c r="EQ19" s="165">
        <v>-31.116900000000001</v>
      </c>
      <c r="ER19" s="165">
        <v>-31.639099999999999</v>
      </c>
      <c r="ES19" s="165">
        <v>-63.684600000000003</v>
      </c>
      <c r="ET19" s="165">
        <v>13.37</v>
      </c>
      <c r="EU19" s="165">
        <v>-11.81</v>
      </c>
      <c r="EV19" s="165">
        <v>102.1</v>
      </c>
      <c r="EW19" s="165">
        <v>5.2610999999999999</v>
      </c>
      <c r="EX19" s="165">
        <v>1.6414</v>
      </c>
      <c r="EY19" s="165">
        <v>-12.5373</v>
      </c>
      <c r="EZ19" s="165">
        <v>-12.0946</v>
      </c>
      <c r="FA19" s="165">
        <v>3.5895999999999999</v>
      </c>
      <c r="FB19" s="165">
        <v>-91.0364</v>
      </c>
      <c r="FC19" s="165">
        <v>53.907800000000002</v>
      </c>
      <c r="FD19" s="166"/>
      <c r="FE19" s="165">
        <v>2.1454</v>
      </c>
      <c r="FF19" s="165">
        <v>2.1299000000000001</v>
      </c>
      <c r="FG19" s="166"/>
      <c r="FH19" s="165">
        <v>8.3004999999999995</v>
      </c>
      <c r="FI19" s="166"/>
      <c r="FJ19" s="165">
        <v>-3.6840000000000002</v>
      </c>
      <c r="FK19" s="165">
        <v>-3.0142000000000002</v>
      </c>
      <c r="FL19" s="165">
        <v>83.225800000000007</v>
      </c>
      <c r="FM19" s="165">
        <v>-31.755600000000001</v>
      </c>
      <c r="FN19" s="165">
        <v>-31.926200000000001</v>
      </c>
      <c r="FO19" s="165">
        <v>73.679699999999997</v>
      </c>
      <c r="FP19" s="165">
        <v>81.823999999999998</v>
      </c>
      <c r="FQ19" s="165">
        <v>1.2688999999999999</v>
      </c>
      <c r="FR19" s="165">
        <v>-5.72</v>
      </c>
      <c r="FS19" s="165">
        <v>14.2782</v>
      </c>
      <c r="FT19" s="165">
        <v>0.86819999999999997</v>
      </c>
      <c r="FU19" s="165">
        <v>-8.99</v>
      </c>
      <c r="FV19" s="165">
        <v>17.28</v>
      </c>
      <c r="FW19" s="166"/>
      <c r="FX19" s="166"/>
      <c r="FY19" s="165">
        <v>-7.8659999999999997</v>
      </c>
      <c r="FZ19" s="165">
        <v>0.436</v>
      </c>
      <c r="GA19" s="166"/>
      <c r="GB19" s="165">
        <v>21.12</v>
      </c>
      <c r="GC19" s="165">
        <v>-82.647300000000001</v>
      </c>
      <c r="GD19" s="165">
        <v>-72.145399999999995</v>
      </c>
      <c r="GE19" s="165">
        <v>15.91</v>
      </c>
      <c r="GF19" s="165">
        <v>69.258899999999997</v>
      </c>
      <c r="GG19" s="165">
        <v>27.7</v>
      </c>
      <c r="GH19" s="165">
        <v>-10.682399999999999</v>
      </c>
      <c r="GI19" s="165">
        <v>-9.2535000000000007</v>
      </c>
      <c r="GJ19" s="166"/>
      <c r="GK19" s="165">
        <v>1.5396000000000001</v>
      </c>
      <c r="GL19" s="166"/>
      <c r="GM19" s="166"/>
      <c r="GN19" s="166"/>
      <c r="GO19" s="165">
        <v>-24.9648</v>
      </c>
      <c r="GP19" s="165">
        <v>25.631</v>
      </c>
      <c r="GQ19" s="165">
        <v>39.326999999999998</v>
      </c>
      <c r="GR19" s="165">
        <v>61.755800000000001</v>
      </c>
      <c r="GS19" s="165">
        <v>62.773400000000002</v>
      </c>
      <c r="GT19" s="165">
        <v>-87.831900000000005</v>
      </c>
      <c r="GU19" s="165">
        <v>-16.05</v>
      </c>
      <c r="GV19" s="165">
        <v>28.488099999999999</v>
      </c>
      <c r="GW19" s="165">
        <v>-44.250100000000003</v>
      </c>
      <c r="GX19" s="166"/>
      <c r="GY19" s="165">
        <v>7.0620000000000003</v>
      </c>
      <c r="GZ19" s="165">
        <v>6.7304000000000004</v>
      </c>
      <c r="HA19" s="166"/>
      <c r="HB19" s="165">
        <v>238.29069999999999</v>
      </c>
      <c r="HC19" s="165">
        <v>237.596</v>
      </c>
      <c r="HD19" s="165">
        <v>192.4</v>
      </c>
      <c r="HE19" s="165">
        <v>-191.69280000000001</v>
      </c>
      <c r="HF19" s="165">
        <v>-426.16019999999997</v>
      </c>
      <c r="HG19" s="165">
        <v>429.76870000000002</v>
      </c>
      <c r="HH19" s="165">
        <v>428.53530000000001</v>
      </c>
      <c r="HI19" s="165">
        <v>-223.4171</v>
      </c>
      <c r="HJ19" s="165">
        <v>-220.3058</v>
      </c>
      <c r="HK19" s="165">
        <v>-44.530500000000004</v>
      </c>
      <c r="HL19" s="165">
        <v>-34.533700000000003</v>
      </c>
      <c r="HM19" s="165">
        <v>79.546099999999996</v>
      </c>
      <c r="HN19" s="165">
        <v>79.269099999999995</v>
      </c>
      <c r="HO19" s="165">
        <v>-159.85579999999999</v>
      </c>
      <c r="HP19" s="165">
        <v>-159.89959999999999</v>
      </c>
      <c r="HQ19" s="165">
        <v>71.4589</v>
      </c>
      <c r="HR19" s="165">
        <v>70.1845</v>
      </c>
      <c r="HS19" s="165">
        <v>-59.1845</v>
      </c>
      <c r="HT19" s="165">
        <v>-59.119700000000002</v>
      </c>
      <c r="HU19" s="165">
        <v>73.62</v>
      </c>
      <c r="HV19" s="165">
        <v>73.23</v>
      </c>
      <c r="HW19" s="165">
        <v>60.7</v>
      </c>
      <c r="HX19" s="165">
        <v>60.8</v>
      </c>
      <c r="HY19" s="165">
        <v>21.6799</v>
      </c>
      <c r="HZ19" s="165">
        <v>22.4</v>
      </c>
      <c r="IA19" s="165">
        <v>-328.8664</v>
      </c>
      <c r="IB19" s="165">
        <v>109.0749</v>
      </c>
      <c r="IC19" s="165">
        <v>108.8381</v>
      </c>
      <c r="ID19" s="165">
        <v>12.8</v>
      </c>
      <c r="IE19" s="165">
        <v>9.6999999999999993</v>
      </c>
      <c r="IF19" s="165">
        <v>-70</v>
      </c>
      <c r="IG19" s="165">
        <v>-73.099999999999994</v>
      </c>
      <c r="IH19" s="166"/>
      <c r="II19" s="166"/>
      <c r="IJ19" s="165">
        <v>-425.14870000000002</v>
      </c>
      <c r="IK19" s="165">
        <v>-449.19830000000002</v>
      </c>
      <c r="IL19" s="165">
        <v>498.99919999999997</v>
      </c>
      <c r="IM19" s="165">
        <v>418.15690000000001</v>
      </c>
      <c r="IN19" s="165">
        <v>-4.7526999999999999</v>
      </c>
      <c r="IO19" s="165">
        <v>-408.20240000000001</v>
      </c>
      <c r="IP19" s="165">
        <v>408.69499999999999</v>
      </c>
      <c r="IQ19" s="165">
        <v>-95.876000000000005</v>
      </c>
      <c r="IR19" s="165">
        <v>-266.79500000000002</v>
      </c>
      <c r="IS19" s="165">
        <v>-400.98320000000001</v>
      </c>
      <c r="IT19" s="165">
        <v>151.2645</v>
      </c>
      <c r="IU19" s="165">
        <v>147.26220000000001</v>
      </c>
      <c r="IV19" s="165">
        <v>95.731399999999994</v>
      </c>
      <c r="IW19" s="165">
        <v>-480.00810000000001</v>
      </c>
      <c r="IX19" s="165">
        <v>270.25279999999998</v>
      </c>
      <c r="IY19" s="165">
        <v>-205.31319999999999</v>
      </c>
      <c r="IZ19" s="165">
        <v>207.02959999999999</v>
      </c>
      <c r="JA19" s="165">
        <v>-12.3392</v>
      </c>
      <c r="JB19" s="166"/>
      <c r="JC19" s="165">
        <v>21.6</v>
      </c>
      <c r="JD19" s="165">
        <v>6.4370000000000003</v>
      </c>
      <c r="JE19" s="165">
        <v>6.4329999999999998</v>
      </c>
      <c r="JF19" s="165">
        <v>-21.36</v>
      </c>
      <c r="JG19" s="165">
        <v>3.12</v>
      </c>
      <c r="JH19" s="166"/>
      <c r="JI19" s="165">
        <v>-3.6606000000000001</v>
      </c>
      <c r="JJ19" s="165">
        <v>-44.121499999999997</v>
      </c>
      <c r="JK19" s="165">
        <v>-6.0624000000000002</v>
      </c>
      <c r="JL19" s="165">
        <v>27.8</v>
      </c>
      <c r="JM19" s="165">
        <v>52.322000000000003</v>
      </c>
      <c r="JN19" s="165">
        <v>53.540999999999997</v>
      </c>
      <c r="JO19" s="165">
        <v>11.5159</v>
      </c>
      <c r="JP19" s="165">
        <v>13.7849</v>
      </c>
      <c r="JQ19" s="165">
        <v>52.543399999999998</v>
      </c>
      <c r="JR19" s="165">
        <v>51.762599999999999</v>
      </c>
      <c r="JS19" s="165">
        <v>55.369100000000003</v>
      </c>
      <c r="JT19" s="166"/>
      <c r="JU19" s="165">
        <v>-10.1</v>
      </c>
      <c r="JV19" s="165">
        <v>14.4339</v>
      </c>
      <c r="JW19" s="165">
        <v>5.6</v>
      </c>
      <c r="JX19" s="166"/>
      <c r="JY19" s="165">
        <v>-31.298100000000002</v>
      </c>
      <c r="JZ19" s="165">
        <v>68.037400000000005</v>
      </c>
      <c r="KA19" s="165">
        <v>45.776899999999998</v>
      </c>
      <c r="KB19" s="165">
        <v>-31.970800000000001</v>
      </c>
      <c r="KC19" s="165">
        <v>-66.789199999999994</v>
      </c>
      <c r="KD19" s="165">
        <v>33.276400000000002</v>
      </c>
      <c r="KE19" s="165">
        <v>32.718000000000004</v>
      </c>
      <c r="KF19" s="165">
        <v>1.6</v>
      </c>
      <c r="KG19" s="165">
        <v>-2</v>
      </c>
      <c r="KH19" s="166"/>
      <c r="KI19" s="165">
        <v>76.544499999999999</v>
      </c>
    </row>
    <row r="20" spans="1:295" ht="18" customHeight="1" x14ac:dyDescent="0.3">
      <c r="A20" s="162" t="s">
        <v>81</v>
      </c>
      <c r="B20" s="162" t="s">
        <v>817</v>
      </c>
      <c r="C20" s="165">
        <v>0</v>
      </c>
      <c r="D20" s="165">
        <v>14.9849</v>
      </c>
      <c r="E20" s="165">
        <v>-18.2486</v>
      </c>
      <c r="F20" s="165">
        <v>-38.901200000000003</v>
      </c>
      <c r="G20" s="165">
        <v>25.8947</v>
      </c>
      <c r="H20" s="166"/>
      <c r="I20" s="165">
        <v>30.229800000000001</v>
      </c>
      <c r="J20" s="166"/>
      <c r="K20" s="165">
        <v>37.113199999999999</v>
      </c>
      <c r="L20" s="165">
        <v>18.775400000000001</v>
      </c>
      <c r="M20" s="165">
        <v>18.489000000000001</v>
      </c>
      <c r="N20" s="165">
        <v>0</v>
      </c>
      <c r="O20" s="165">
        <v>-35.728000000000002</v>
      </c>
      <c r="P20" s="165">
        <v>30.8</v>
      </c>
      <c r="Q20" s="165">
        <v>16.559999999999999</v>
      </c>
      <c r="R20" s="165">
        <v>-30.8</v>
      </c>
      <c r="S20" s="165">
        <v>12.101599999999999</v>
      </c>
      <c r="T20" s="166"/>
      <c r="U20" s="165">
        <v>16.9834</v>
      </c>
      <c r="V20" s="165">
        <v>17.033799999999999</v>
      </c>
      <c r="W20" s="165">
        <v>28.217600000000001</v>
      </c>
      <c r="X20" s="165">
        <v>15.337300000000001</v>
      </c>
      <c r="Y20" s="165">
        <v>6.1196999999999999</v>
      </c>
      <c r="Z20" s="165">
        <v>4.3075999999999999</v>
      </c>
      <c r="AA20" s="166"/>
      <c r="AB20" s="166"/>
      <c r="AC20" s="166"/>
      <c r="AD20" s="165">
        <v>-75.03</v>
      </c>
      <c r="AE20" s="166"/>
      <c r="AF20" s="165">
        <v>0</v>
      </c>
      <c r="AG20" s="165">
        <v>35.200000000000003</v>
      </c>
      <c r="AH20" s="166"/>
      <c r="AI20" s="166"/>
      <c r="AJ20" s="165">
        <v>-37.69</v>
      </c>
      <c r="AK20" s="165">
        <v>-37.82</v>
      </c>
      <c r="AL20" s="165">
        <v>-46.37</v>
      </c>
      <c r="AM20" s="165">
        <v>37.950000000000003</v>
      </c>
      <c r="AN20" s="165">
        <v>37.909999999999997</v>
      </c>
      <c r="AO20" s="165">
        <v>11.913399999999999</v>
      </c>
      <c r="AP20" s="165">
        <v>4.3136999999999999</v>
      </c>
      <c r="AQ20" s="165">
        <v>50.157200000000003</v>
      </c>
      <c r="AR20" s="165">
        <v>51.831499999999998</v>
      </c>
      <c r="AS20" s="165">
        <v>65.161900000000003</v>
      </c>
      <c r="AT20" s="166">
        <v>0</v>
      </c>
      <c r="AU20" s="165">
        <v>-53.866999999999997</v>
      </c>
      <c r="AV20" s="165">
        <v>9.8356999999999992</v>
      </c>
      <c r="AW20" s="165">
        <v>9.0056999999999992</v>
      </c>
      <c r="AX20" s="165">
        <v>74.615300000000005</v>
      </c>
      <c r="AY20" s="166"/>
      <c r="AZ20" s="165">
        <v>1.5867</v>
      </c>
      <c r="BA20" s="165">
        <v>8.9023000000000003</v>
      </c>
      <c r="BB20" s="165">
        <v>-409.00839999999999</v>
      </c>
      <c r="BC20" s="165">
        <v>-8.8855000000000004</v>
      </c>
      <c r="BD20" s="165">
        <v>-12.5</v>
      </c>
      <c r="BE20" s="165">
        <v>-12.8</v>
      </c>
      <c r="BF20" s="166"/>
      <c r="BG20" s="165">
        <v>59.017800000000001</v>
      </c>
      <c r="BH20" s="165">
        <v>-3.585</v>
      </c>
      <c r="BI20" s="166"/>
      <c r="BJ20" s="165">
        <v>-55.1404</v>
      </c>
      <c r="BK20" s="165">
        <v>0.36180000000000001</v>
      </c>
      <c r="BL20" s="165">
        <v>0</v>
      </c>
      <c r="BM20" s="165">
        <v>3.8189000000000002</v>
      </c>
      <c r="BN20" s="165">
        <v>457.80799999999999</v>
      </c>
      <c r="BO20" s="165">
        <v>39.155200000000001</v>
      </c>
      <c r="BP20" s="165">
        <v>39.124699999999997</v>
      </c>
      <c r="BQ20" s="166"/>
      <c r="BR20" s="165">
        <v>81.608599999999996</v>
      </c>
      <c r="BS20" s="166"/>
      <c r="BT20" s="165">
        <v>-21.876899999999999</v>
      </c>
      <c r="BU20" s="165">
        <v>24.371600000000001</v>
      </c>
      <c r="BV20" s="165">
        <v>63.569800000000001</v>
      </c>
      <c r="BW20" s="165">
        <v>23.39</v>
      </c>
      <c r="BX20" s="165">
        <v>25.1</v>
      </c>
      <c r="BY20" s="165">
        <v>45.71</v>
      </c>
      <c r="BZ20" s="165">
        <v>66.61</v>
      </c>
      <c r="CA20" s="165">
        <v>-12.0519</v>
      </c>
      <c r="CB20" s="165">
        <v>-13.927300000000001</v>
      </c>
      <c r="CC20" s="165">
        <v>74.193899999999999</v>
      </c>
      <c r="CD20" s="165">
        <v>74.775499999999994</v>
      </c>
      <c r="CE20" s="165">
        <v>38.947899999999997</v>
      </c>
      <c r="CF20" s="165">
        <v>-14.4312</v>
      </c>
      <c r="CG20" s="165">
        <v>-14.5535</v>
      </c>
      <c r="CH20" s="165">
        <v>-2.2677</v>
      </c>
      <c r="CI20" s="165">
        <v>-62.155500000000004</v>
      </c>
      <c r="CJ20" s="166"/>
      <c r="CK20" s="166"/>
      <c r="CL20" s="165">
        <v>25.2</v>
      </c>
      <c r="CM20" s="165">
        <v>125.4</v>
      </c>
      <c r="CN20" s="165">
        <v>-11.74</v>
      </c>
      <c r="CO20" s="165">
        <v>50.352499999999999</v>
      </c>
      <c r="CP20" s="165">
        <v>49.562600000000003</v>
      </c>
      <c r="CQ20" s="165">
        <v>48.811500000000002</v>
      </c>
      <c r="CR20" s="165">
        <v>-60.799500000000002</v>
      </c>
      <c r="CS20" s="165">
        <v>-60.478299999999997</v>
      </c>
      <c r="CT20" s="165">
        <v>25.878799999999998</v>
      </c>
      <c r="CU20" s="165">
        <v>2.3748</v>
      </c>
      <c r="CV20" s="165">
        <v>23.967700000000001</v>
      </c>
      <c r="CW20" s="165">
        <v>10.8123</v>
      </c>
      <c r="CX20" s="165">
        <v>22.12</v>
      </c>
      <c r="CY20" s="165">
        <v>51.41</v>
      </c>
      <c r="CZ20" s="165">
        <v>33.054200000000002</v>
      </c>
      <c r="DA20" s="165">
        <v>31.0593</v>
      </c>
      <c r="DB20" s="165">
        <v>-23.47</v>
      </c>
      <c r="DC20" s="166"/>
      <c r="DD20" s="165">
        <v>62.987200000000001</v>
      </c>
      <c r="DE20" s="165">
        <v>61.968200000000003</v>
      </c>
      <c r="DF20" s="165">
        <v>-171.5753</v>
      </c>
      <c r="DG20" s="165">
        <v>-2.0000000000000001E-4</v>
      </c>
      <c r="DH20" s="165">
        <v>-14.1843</v>
      </c>
      <c r="DI20" s="165">
        <v>-65.8</v>
      </c>
      <c r="DJ20" s="165">
        <v>-66</v>
      </c>
      <c r="DK20" s="165">
        <v>23.156400000000001</v>
      </c>
      <c r="DL20" s="165">
        <v>38.095100000000002</v>
      </c>
      <c r="DM20" s="165">
        <v>47.448900000000002</v>
      </c>
      <c r="DN20" s="165">
        <v>53.924599999999998</v>
      </c>
      <c r="DO20" s="165">
        <v>37.450000000000003</v>
      </c>
      <c r="DP20" s="165">
        <v>-5.61</v>
      </c>
      <c r="DQ20" s="165">
        <v>50.517000000000003</v>
      </c>
      <c r="DR20" s="165">
        <v>168.68459999999999</v>
      </c>
      <c r="DS20" s="165">
        <v>-18.170000000000002</v>
      </c>
      <c r="DT20" s="165">
        <v>-18.489999999999998</v>
      </c>
      <c r="DU20" s="165">
        <v>79.66</v>
      </c>
      <c r="DV20" s="165">
        <v>55.5</v>
      </c>
      <c r="DW20" s="165">
        <v>169.70910000000001</v>
      </c>
      <c r="DX20" s="165">
        <v>167.9091</v>
      </c>
      <c r="DY20" s="165">
        <v>21.9758</v>
      </c>
      <c r="DZ20" s="165">
        <v>20.7455</v>
      </c>
      <c r="EA20" s="165">
        <v>228.78139999999999</v>
      </c>
      <c r="EB20" s="165">
        <v>193.77719999999999</v>
      </c>
      <c r="EC20" s="165">
        <v>187.02459999999999</v>
      </c>
      <c r="ED20" s="165">
        <v>187.57919999999999</v>
      </c>
      <c r="EE20" s="165">
        <v>84.142600000000002</v>
      </c>
      <c r="EF20" s="165">
        <v>72.894199999999998</v>
      </c>
      <c r="EG20" s="165">
        <v>-22.888999999999999</v>
      </c>
      <c r="EH20" s="166"/>
      <c r="EI20" s="165">
        <v>480.88940000000002</v>
      </c>
      <c r="EJ20" s="166"/>
      <c r="EK20" s="165">
        <v>-26.0686</v>
      </c>
      <c r="EL20" s="165">
        <v>-24.647600000000001</v>
      </c>
      <c r="EM20" s="165">
        <v>-12.2416</v>
      </c>
      <c r="EN20" s="165">
        <v>26.773199999999999</v>
      </c>
      <c r="EO20" s="165">
        <v>25.150700000000001</v>
      </c>
      <c r="EP20" s="165">
        <v>39.984000000000002</v>
      </c>
      <c r="EQ20" s="165">
        <v>-16.954000000000001</v>
      </c>
      <c r="ER20" s="165">
        <v>-17.0992</v>
      </c>
      <c r="ES20" s="165">
        <v>-42.850700000000003</v>
      </c>
      <c r="ET20" s="165">
        <v>0</v>
      </c>
      <c r="EU20" s="165">
        <v>-10.46</v>
      </c>
      <c r="EV20" s="165">
        <v>1</v>
      </c>
      <c r="EW20" s="165">
        <v>5.8711000000000002</v>
      </c>
      <c r="EX20" s="165">
        <v>26.963999999999999</v>
      </c>
      <c r="EY20" s="165">
        <v>-11.665100000000001</v>
      </c>
      <c r="EZ20" s="165">
        <v>-11.242800000000001</v>
      </c>
      <c r="FA20" s="165">
        <v>2.9676999999999998</v>
      </c>
      <c r="FB20" s="165">
        <v>-71.853499999999997</v>
      </c>
      <c r="FC20" s="165">
        <v>35.392099999999999</v>
      </c>
      <c r="FD20" s="166"/>
      <c r="FE20" s="165">
        <v>2.1118999999999999</v>
      </c>
      <c r="FF20" s="165">
        <v>2.0817000000000001</v>
      </c>
      <c r="FG20" s="166"/>
      <c r="FH20" s="165">
        <v>8.7530999999999999</v>
      </c>
      <c r="FI20" s="166"/>
      <c r="FJ20" s="165">
        <v>12.8941</v>
      </c>
      <c r="FK20" s="165">
        <v>11.387</v>
      </c>
      <c r="FL20" s="165">
        <v>27.797699999999999</v>
      </c>
      <c r="FM20" s="165">
        <v>-19.2195</v>
      </c>
      <c r="FN20" s="165">
        <v>-19.567499999999999</v>
      </c>
      <c r="FO20" s="165">
        <v>29.19</v>
      </c>
      <c r="FP20" s="165">
        <v>33.867100000000001</v>
      </c>
      <c r="FQ20" s="165">
        <v>-5.7843999999999998</v>
      </c>
      <c r="FR20" s="165">
        <v>-11.42</v>
      </c>
      <c r="FS20" s="165">
        <v>13.875299999999999</v>
      </c>
      <c r="FT20" s="165">
        <v>0.87919999999999998</v>
      </c>
      <c r="FU20" s="165">
        <v>-8.59</v>
      </c>
      <c r="FV20" s="165">
        <v>15.96</v>
      </c>
      <c r="FW20" s="166"/>
      <c r="FX20" s="165">
        <v>8.8004999999999995</v>
      </c>
      <c r="FY20" s="165">
        <v>-7.84</v>
      </c>
      <c r="FZ20" s="165">
        <v>0.442</v>
      </c>
      <c r="GA20" s="166"/>
      <c r="GB20" s="165">
        <v>23.08</v>
      </c>
      <c r="GC20" s="165">
        <v>-35.090400000000002</v>
      </c>
      <c r="GD20" s="165">
        <v>-30.495100000000001</v>
      </c>
      <c r="GE20" s="165">
        <v>14.87</v>
      </c>
      <c r="GF20" s="165">
        <v>75.804199999999994</v>
      </c>
      <c r="GG20" s="165">
        <v>26</v>
      </c>
      <c r="GH20" s="165">
        <v>-13.728400000000001</v>
      </c>
      <c r="GI20" s="165">
        <v>-9.5551999999999992</v>
      </c>
      <c r="GJ20" s="166"/>
      <c r="GK20" s="165">
        <v>1.6314</v>
      </c>
      <c r="GL20" s="166"/>
      <c r="GM20" s="166"/>
      <c r="GN20" s="165">
        <v>-14.055</v>
      </c>
      <c r="GO20" s="165">
        <v>-29.715199999999999</v>
      </c>
      <c r="GP20" s="165">
        <v>23.248799999999999</v>
      </c>
      <c r="GQ20" s="165">
        <v>46.049500000000002</v>
      </c>
      <c r="GR20" s="165">
        <v>60.681800000000003</v>
      </c>
      <c r="GS20" s="165">
        <v>62.176400000000001</v>
      </c>
      <c r="GT20" s="165">
        <v>-107.6874</v>
      </c>
      <c r="GU20" s="165">
        <v>-16.499700000000001</v>
      </c>
      <c r="GV20" s="165">
        <v>31.2896</v>
      </c>
      <c r="GW20" s="165">
        <v>-45.456099999999999</v>
      </c>
      <c r="GX20" s="165">
        <v>12.2569</v>
      </c>
      <c r="GY20" s="165">
        <v>8.3607999999999993</v>
      </c>
      <c r="GZ20" s="165">
        <v>8.0382999999999996</v>
      </c>
      <c r="HA20" s="166"/>
      <c r="HB20" s="165">
        <v>246.946</v>
      </c>
      <c r="HC20" s="165">
        <v>244.4479</v>
      </c>
      <c r="HD20" s="165">
        <v>188.6</v>
      </c>
      <c r="HE20" s="165">
        <v>-188.4616</v>
      </c>
      <c r="HF20" s="165">
        <v>-431.9067</v>
      </c>
      <c r="HG20" s="165">
        <v>435.774</v>
      </c>
      <c r="HH20" s="165">
        <v>433.92340000000002</v>
      </c>
      <c r="HI20" s="165">
        <v>-232.9675</v>
      </c>
      <c r="HJ20" s="165">
        <v>-230.8571</v>
      </c>
      <c r="HK20" s="165">
        <v>-38.544199999999996</v>
      </c>
      <c r="HL20" s="165">
        <v>-27.505099999999999</v>
      </c>
      <c r="HM20" s="165">
        <v>81.753699999999995</v>
      </c>
      <c r="HN20" s="165">
        <v>80.400400000000005</v>
      </c>
      <c r="HO20" s="166"/>
      <c r="HP20" s="166"/>
      <c r="HQ20" s="165">
        <v>71.733599999999996</v>
      </c>
      <c r="HR20" s="165">
        <v>70.437200000000004</v>
      </c>
      <c r="HS20" s="165">
        <v>-65.005899999999997</v>
      </c>
      <c r="HT20" s="165">
        <v>-65.154899999999998</v>
      </c>
      <c r="HU20" s="165">
        <v>75.319999999999993</v>
      </c>
      <c r="HV20" s="165">
        <v>75.12</v>
      </c>
      <c r="HW20" s="165">
        <v>61.9</v>
      </c>
      <c r="HX20" s="165">
        <v>63.7</v>
      </c>
      <c r="HY20" s="165">
        <v>21.372199999999999</v>
      </c>
      <c r="HZ20" s="165">
        <v>22.72</v>
      </c>
      <c r="IA20" s="165">
        <v>-342.17930000000001</v>
      </c>
      <c r="IB20" s="165">
        <v>109.0527</v>
      </c>
      <c r="IC20" s="165">
        <v>108.84229999999999</v>
      </c>
      <c r="ID20" s="165">
        <v>13.3</v>
      </c>
      <c r="IE20" s="165">
        <v>14.3</v>
      </c>
      <c r="IF20" s="165">
        <v>-71.099999999999994</v>
      </c>
      <c r="IG20" s="165">
        <v>-74.8</v>
      </c>
      <c r="IH20" s="165">
        <v>1.7050000000000001</v>
      </c>
      <c r="II20" s="165">
        <v>1.45</v>
      </c>
      <c r="IJ20" s="165">
        <v>-426.1182</v>
      </c>
      <c r="IK20" s="165">
        <v>-449.79989999999998</v>
      </c>
      <c r="IL20" s="165">
        <v>510.14069999999998</v>
      </c>
      <c r="IM20" s="165">
        <v>425.37290000000002</v>
      </c>
      <c r="IN20" s="165">
        <v>-8.6911000000000005</v>
      </c>
      <c r="IO20" s="165">
        <v>-419.5788</v>
      </c>
      <c r="IP20" s="165">
        <v>415.65289999999999</v>
      </c>
      <c r="IQ20" s="165">
        <v>-98.475899999999996</v>
      </c>
      <c r="IR20" s="165">
        <v>-269.54109999999997</v>
      </c>
      <c r="IS20" s="165">
        <v>-406.96</v>
      </c>
      <c r="IT20" s="165">
        <v>149.98220000000001</v>
      </c>
      <c r="IU20" s="165">
        <v>147.8699</v>
      </c>
      <c r="IV20" s="165">
        <v>112.7085</v>
      </c>
      <c r="IW20" s="165">
        <v>-492.214</v>
      </c>
      <c r="IX20" s="165">
        <v>271.95580000000001</v>
      </c>
      <c r="IY20" s="165">
        <v>-219.66480000000001</v>
      </c>
      <c r="IZ20" s="165">
        <v>219.01939999999999</v>
      </c>
      <c r="JA20" s="165">
        <v>-8.6203000000000003</v>
      </c>
      <c r="JB20" s="166"/>
      <c r="JC20" s="165">
        <v>20.8</v>
      </c>
      <c r="JD20" s="165">
        <v>6.266</v>
      </c>
      <c r="JE20" s="165">
        <v>6.2619999999999996</v>
      </c>
      <c r="JF20" s="165">
        <v>-20.72</v>
      </c>
      <c r="JG20" s="165">
        <v>3.76</v>
      </c>
      <c r="JH20" s="166"/>
      <c r="JI20" s="165">
        <v>-4.5701000000000001</v>
      </c>
      <c r="JJ20" s="165">
        <v>-43.3005</v>
      </c>
      <c r="JK20" s="165">
        <v>-4.5396000000000001</v>
      </c>
      <c r="JL20" s="165">
        <v>24.7</v>
      </c>
      <c r="JM20" s="165">
        <v>48.984000000000002</v>
      </c>
      <c r="JN20" s="165">
        <v>51.124000000000002</v>
      </c>
      <c r="JO20" s="165">
        <v>11.452999999999999</v>
      </c>
      <c r="JP20" s="165">
        <v>13.728899999999999</v>
      </c>
      <c r="JQ20" s="165">
        <v>52.782699999999998</v>
      </c>
      <c r="JR20" s="165">
        <v>53.283000000000001</v>
      </c>
      <c r="JS20" s="165">
        <v>53.254600000000003</v>
      </c>
      <c r="JT20" s="166"/>
      <c r="JU20" s="165">
        <v>-13.8</v>
      </c>
      <c r="JV20" s="165">
        <v>13.234</v>
      </c>
      <c r="JW20" s="165">
        <v>6.33</v>
      </c>
      <c r="JX20" s="166"/>
      <c r="JY20" s="165">
        <v>-23.935099999999998</v>
      </c>
      <c r="JZ20" s="165">
        <v>63.656500000000001</v>
      </c>
      <c r="KA20" s="165">
        <v>38.4056</v>
      </c>
      <c r="KB20" s="165">
        <v>-23.721900000000002</v>
      </c>
      <c r="KC20" s="165">
        <v>-62.936399999999999</v>
      </c>
      <c r="KD20" s="165">
        <v>26.8127</v>
      </c>
      <c r="KE20" s="165">
        <v>35.555999999999997</v>
      </c>
      <c r="KF20" s="165">
        <v>6.4</v>
      </c>
      <c r="KG20" s="165">
        <v>-5</v>
      </c>
      <c r="KH20" s="166"/>
      <c r="KI20" s="165">
        <v>87.211699999999993</v>
      </c>
    </row>
    <row r="21" spans="1:295" ht="18" customHeight="1" x14ac:dyDescent="0.3">
      <c r="A21" s="162" t="s">
        <v>81</v>
      </c>
      <c r="B21" s="162" t="s">
        <v>818</v>
      </c>
      <c r="C21" s="165">
        <v>0</v>
      </c>
      <c r="D21" s="165">
        <v>15.929399999999999</v>
      </c>
      <c r="E21" s="165">
        <v>-19.531500000000001</v>
      </c>
      <c r="F21" s="165">
        <v>-38.002200000000002</v>
      </c>
      <c r="G21" s="165">
        <v>28.129200000000001</v>
      </c>
      <c r="H21" s="166"/>
      <c r="I21" s="165">
        <v>33.963500000000003</v>
      </c>
      <c r="J21" s="166"/>
      <c r="K21" s="165">
        <v>42.572800000000001</v>
      </c>
      <c r="L21" s="165">
        <v>21.517299999999999</v>
      </c>
      <c r="M21" s="165">
        <v>21.234500000000001</v>
      </c>
      <c r="N21" s="165">
        <v>6.66</v>
      </c>
      <c r="O21" s="165">
        <v>-38.249000000000002</v>
      </c>
      <c r="P21" s="165">
        <v>33</v>
      </c>
      <c r="Q21" s="165">
        <v>18.216000000000001</v>
      </c>
      <c r="R21" s="165">
        <v>-33</v>
      </c>
      <c r="S21" s="165">
        <v>12.3132</v>
      </c>
      <c r="T21" s="166"/>
      <c r="U21" s="165">
        <v>18.5441</v>
      </c>
      <c r="V21" s="165">
        <v>18.713100000000001</v>
      </c>
      <c r="W21" s="165">
        <v>30.844000000000001</v>
      </c>
      <c r="X21" s="165">
        <v>15.566000000000001</v>
      </c>
      <c r="Y21" s="165">
        <v>6.1794000000000002</v>
      </c>
      <c r="Z21" s="165">
        <v>4.2747000000000002</v>
      </c>
      <c r="AA21" s="166"/>
      <c r="AB21" s="166"/>
      <c r="AC21" s="166"/>
      <c r="AD21" s="165">
        <v>-77.06</v>
      </c>
      <c r="AE21" s="166"/>
      <c r="AF21" s="165">
        <v>-4.4400000000000004</v>
      </c>
      <c r="AG21" s="165">
        <v>37.4</v>
      </c>
      <c r="AH21" s="166"/>
      <c r="AI21" s="166"/>
      <c r="AJ21" s="165">
        <v>-41.77</v>
      </c>
      <c r="AK21" s="165">
        <v>-41.53</v>
      </c>
      <c r="AL21" s="165">
        <v>-42.48</v>
      </c>
      <c r="AM21" s="165">
        <v>41.79</v>
      </c>
      <c r="AN21" s="165">
        <v>42.29</v>
      </c>
      <c r="AO21" s="165">
        <v>13.4178</v>
      </c>
      <c r="AP21" s="165">
        <v>3.5049000000000001</v>
      </c>
      <c r="AQ21" s="165">
        <v>55.6738</v>
      </c>
      <c r="AR21" s="165">
        <v>57.1402</v>
      </c>
      <c r="AS21" s="165">
        <v>47.724400000000003</v>
      </c>
      <c r="AT21" s="165">
        <v>-48.091299999999997</v>
      </c>
      <c r="AU21" s="165">
        <v>-48.044699999999999</v>
      </c>
      <c r="AV21" s="165">
        <v>9.4907000000000004</v>
      </c>
      <c r="AW21" s="165">
        <v>9.2597000000000005</v>
      </c>
      <c r="AX21" s="165">
        <v>68.721100000000007</v>
      </c>
      <c r="AY21" s="165">
        <v>70.730500000000006</v>
      </c>
      <c r="AZ21" s="165">
        <v>1.5867</v>
      </c>
      <c r="BA21" s="165">
        <v>8.3056999999999999</v>
      </c>
      <c r="BB21" s="165">
        <v>-426.16109999999998</v>
      </c>
      <c r="BC21" s="165">
        <v>-8.9239999999999995</v>
      </c>
      <c r="BD21" s="165">
        <v>-13.2</v>
      </c>
      <c r="BE21" s="165">
        <v>-13.5</v>
      </c>
      <c r="BF21" s="165">
        <v>54.913400000000003</v>
      </c>
      <c r="BG21" s="165">
        <v>52.799100000000003</v>
      </c>
      <c r="BH21" s="165">
        <v>-3.5937000000000001</v>
      </c>
      <c r="BI21" s="166"/>
      <c r="BJ21" s="165">
        <v>-63.497700000000002</v>
      </c>
      <c r="BK21" s="165">
        <v>0.38650000000000001</v>
      </c>
      <c r="BL21" s="165">
        <v>5.7222999999999997</v>
      </c>
      <c r="BM21" s="165">
        <v>3.8578999999999999</v>
      </c>
      <c r="BN21" s="165">
        <v>475.23410000000001</v>
      </c>
      <c r="BO21" s="165">
        <v>52.522300000000001</v>
      </c>
      <c r="BP21" s="165">
        <v>52.461300000000001</v>
      </c>
      <c r="BQ21" s="166"/>
      <c r="BR21" s="165">
        <v>100.0753</v>
      </c>
      <c r="BS21" s="166"/>
      <c r="BT21" s="165">
        <v>-54.749899999999997</v>
      </c>
      <c r="BU21" s="165">
        <v>55.8733</v>
      </c>
      <c r="BV21" s="165">
        <v>64.607600000000005</v>
      </c>
      <c r="BW21" s="165">
        <v>23.25</v>
      </c>
      <c r="BX21" s="165">
        <v>25.44</v>
      </c>
      <c r="BY21" s="165">
        <v>47.69</v>
      </c>
      <c r="BZ21" s="165">
        <v>67.31</v>
      </c>
      <c r="CA21" s="165">
        <v>-19.955400000000001</v>
      </c>
      <c r="CB21" s="165">
        <v>-20.491199999999999</v>
      </c>
      <c r="CC21" s="165">
        <v>79.174400000000006</v>
      </c>
      <c r="CD21" s="165">
        <v>80.803299999999993</v>
      </c>
      <c r="CE21" s="165">
        <v>34.145099999999999</v>
      </c>
      <c r="CF21" s="165">
        <v>-28.575099999999999</v>
      </c>
      <c r="CG21" s="165">
        <v>-28.408200000000001</v>
      </c>
      <c r="CH21" s="165">
        <v>6.3726000000000003</v>
      </c>
      <c r="CI21" s="165">
        <v>-63.874099999999999</v>
      </c>
      <c r="CJ21" s="166"/>
      <c r="CK21" s="166"/>
      <c r="CL21" s="165">
        <v>33.200000000000003</v>
      </c>
      <c r="CM21" s="165">
        <v>128.19999999999999</v>
      </c>
      <c r="CN21" s="165">
        <v>-12.71</v>
      </c>
      <c r="CO21" s="165">
        <v>46.766399999999997</v>
      </c>
      <c r="CP21" s="165">
        <v>45.611499999999999</v>
      </c>
      <c r="CQ21" s="165">
        <v>45.063699999999997</v>
      </c>
      <c r="CR21" s="165">
        <v>-66.139300000000006</v>
      </c>
      <c r="CS21" s="165">
        <v>-65.759600000000006</v>
      </c>
      <c r="CT21" s="165">
        <v>35.840499999999999</v>
      </c>
      <c r="CU21" s="165">
        <v>-3.6827999999999999</v>
      </c>
      <c r="CV21" s="165">
        <v>35.150700000000001</v>
      </c>
      <c r="CW21" s="165">
        <v>11.8156</v>
      </c>
      <c r="CX21" s="165">
        <v>28.5</v>
      </c>
      <c r="CY21" s="165">
        <v>55.84</v>
      </c>
      <c r="CZ21" s="165">
        <v>37.2729</v>
      </c>
      <c r="DA21" s="165">
        <v>35.453800000000001</v>
      </c>
      <c r="DB21" s="165">
        <v>-25.59</v>
      </c>
      <c r="DC21" s="166"/>
      <c r="DD21" s="165">
        <v>65.068899999999999</v>
      </c>
      <c r="DE21" s="165">
        <v>64.184600000000003</v>
      </c>
      <c r="DF21" s="165">
        <v>-164.81659999999999</v>
      </c>
      <c r="DG21" s="165">
        <v>-1E-4</v>
      </c>
      <c r="DH21" s="165">
        <v>-15.430999999999999</v>
      </c>
      <c r="DI21" s="165">
        <v>-71.8</v>
      </c>
      <c r="DJ21" s="165">
        <v>-70.599999999999994</v>
      </c>
      <c r="DK21" s="165">
        <v>24.255099999999999</v>
      </c>
      <c r="DL21" s="165">
        <v>44.540399999999998</v>
      </c>
      <c r="DM21" s="165">
        <v>57.781100000000002</v>
      </c>
      <c r="DN21" s="165">
        <v>63.299599999999998</v>
      </c>
      <c r="DO21" s="165">
        <v>44.33</v>
      </c>
      <c r="DP21" s="165">
        <v>-7.34</v>
      </c>
      <c r="DQ21" s="165">
        <v>51.110999999999997</v>
      </c>
      <c r="DR21" s="165">
        <v>163.0693</v>
      </c>
      <c r="DS21" s="165">
        <v>-18.04</v>
      </c>
      <c r="DT21" s="165">
        <v>-18.29</v>
      </c>
      <c r="DU21" s="165">
        <v>84.59</v>
      </c>
      <c r="DV21" s="165">
        <v>59.34</v>
      </c>
      <c r="DW21" s="165">
        <v>163.8545</v>
      </c>
      <c r="DX21" s="165">
        <v>159.4545</v>
      </c>
      <c r="DY21" s="165">
        <v>12.7437</v>
      </c>
      <c r="DZ21" s="165">
        <v>11.545500000000001</v>
      </c>
      <c r="EA21" s="165">
        <v>231.8006</v>
      </c>
      <c r="EB21" s="165">
        <v>194.77629999999999</v>
      </c>
      <c r="EC21" s="165">
        <v>188.75380000000001</v>
      </c>
      <c r="ED21" s="165">
        <v>189.60310000000001</v>
      </c>
      <c r="EE21" s="165">
        <v>113.20059999999999</v>
      </c>
      <c r="EF21" s="165">
        <v>103.15179999999999</v>
      </c>
      <c r="EG21" s="165">
        <v>-20.834</v>
      </c>
      <c r="EH21" s="166"/>
      <c r="EI21" s="165">
        <v>500.37880000000001</v>
      </c>
      <c r="EJ21" s="166"/>
      <c r="EK21" s="165">
        <v>-26.923100000000002</v>
      </c>
      <c r="EL21" s="165">
        <v>-26.354600000000001</v>
      </c>
      <c r="EM21" s="165">
        <v>-37.072899999999997</v>
      </c>
      <c r="EN21" s="165">
        <v>21.323899999999998</v>
      </c>
      <c r="EO21" s="165">
        <v>19.113199999999999</v>
      </c>
      <c r="EP21" s="165">
        <v>162.876</v>
      </c>
      <c r="EQ21" s="165">
        <v>-34.3185</v>
      </c>
      <c r="ER21" s="165">
        <v>-34.804900000000004</v>
      </c>
      <c r="ES21" s="165">
        <v>-71.942499999999995</v>
      </c>
      <c r="ET21" s="165">
        <v>16.29</v>
      </c>
      <c r="EU21" s="165">
        <v>-17.2</v>
      </c>
      <c r="EV21" s="165">
        <v>112.5</v>
      </c>
      <c r="EW21" s="165">
        <v>7.2285000000000004</v>
      </c>
      <c r="EX21" s="165">
        <v>11.088699999999999</v>
      </c>
      <c r="EY21" s="165">
        <v>-11.7051</v>
      </c>
      <c r="EZ21" s="165">
        <v>-11.2951</v>
      </c>
      <c r="FA21" s="165">
        <v>2.7193999999999998</v>
      </c>
      <c r="FB21" s="165">
        <v>-102.72790000000001</v>
      </c>
      <c r="FC21" s="165">
        <v>63.126600000000003</v>
      </c>
      <c r="FD21" s="166"/>
      <c r="FE21" s="165">
        <v>2.4531999999999998</v>
      </c>
      <c r="FF21" s="165">
        <v>2.4249999999999998</v>
      </c>
      <c r="FG21" s="166"/>
      <c r="FH21" s="165">
        <v>8.0917999999999992</v>
      </c>
      <c r="FI21" s="166"/>
      <c r="FJ21" s="165">
        <v>19.592400000000001</v>
      </c>
      <c r="FK21" s="165">
        <v>19.424900000000001</v>
      </c>
      <c r="FL21" s="165">
        <v>-0.33489999999999998</v>
      </c>
      <c r="FM21" s="165">
        <v>-10.4129</v>
      </c>
      <c r="FN21" s="165">
        <v>-10.6876</v>
      </c>
      <c r="FO21" s="165">
        <v>5.2435</v>
      </c>
      <c r="FP21" s="165">
        <v>11.964</v>
      </c>
      <c r="FQ21" s="165">
        <v>-11.9222</v>
      </c>
      <c r="FR21" s="165">
        <v>-12.24</v>
      </c>
      <c r="FS21" s="165">
        <v>14.1805</v>
      </c>
      <c r="FT21" s="165">
        <v>0.92679999999999996</v>
      </c>
      <c r="FU21" s="165">
        <v>-8.86</v>
      </c>
      <c r="FV21" s="165">
        <v>13.75</v>
      </c>
      <c r="FW21" s="165">
        <v>-11.6995</v>
      </c>
      <c r="FX21" s="166"/>
      <c r="FY21" s="165">
        <v>-7.976</v>
      </c>
      <c r="FZ21" s="165">
        <v>0.45200000000000001</v>
      </c>
      <c r="GA21" s="166"/>
      <c r="GB21" s="165">
        <v>23.66</v>
      </c>
      <c r="GC21" s="165">
        <v>-11.2279</v>
      </c>
      <c r="GD21" s="165">
        <v>-5.8933999999999997</v>
      </c>
      <c r="GE21" s="166"/>
      <c r="GF21" s="165">
        <v>78.754599999999996</v>
      </c>
      <c r="GG21" s="165">
        <v>23.5</v>
      </c>
      <c r="GH21" s="165">
        <v>-16.0351</v>
      </c>
      <c r="GI21" s="165">
        <v>-9.9076000000000004</v>
      </c>
      <c r="GJ21" s="166"/>
      <c r="GK21" s="165">
        <v>1.7828999999999999</v>
      </c>
      <c r="GL21" s="166"/>
      <c r="GM21" s="166"/>
      <c r="GN21" s="165">
        <v>-13.596399999999999</v>
      </c>
      <c r="GO21" s="165">
        <v>-34.463000000000001</v>
      </c>
      <c r="GP21" s="165">
        <v>22.950299999999999</v>
      </c>
      <c r="GQ21" s="165">
        <v>53.528399999999998</v>
      </c>
      <c r="GR21" s="165">
        <v>58.613399999999999</v>
      </c>
      <c r="GS21" s="165">
        <v>58.811199999999999</v>
      </c>
      <c r="GT21" s="165">
        <v>-122.40089999999999</v>
      </c>
      <c r="GU21" s="165">
        <v>-17.382000000000001</v>
      </c>
      <c r="GV21" s="165">
        <v>33.548200000000001</v>
      </c>
      <c r="GW21" s="165">
        <v>-47.677900000000001</v>
      </c>
      <c r="GX21" s="165">
        <v>12.6934</v>
      </c>
      <c r="GY21" s="165">
        <v>10.0223</v>
      </c>
      <c r="GZ21" s="165">
        <v>9.6309000000000005</v>
      </c>
      <c r="HA21" s="166"/>
      <c r="HB21" s="165">
        <v>247.45939999999999</v>
      </c>
      <c r="HC21" s="165">
        <v>244.49270000000001</v>
      </c>
      <c r="HD21" s="165">
        <v>189.4</v>
      </c>
      <c r="HE21" s="165">
        <v>-190.4693</v>
      </c>
      <c r="HF21" s="165">
        <v>-432.37700000000001</v>
      </c>
      <c r="HG21" s="165">
        <v>430.87920000000003</v>
      </c>
      <c r="HH21" s="165">
        <v>431.35399999999998</v>
      </c>
      <c r="HI21" s="165">
        <v>-231.55009999999999</v>
      </c>
      <c r="HJ21" s="165">
        <v>-229.75989999999999</v>
      </c>
      <c r="HK21" s="165">
        <v>-38.664499999999997</v>
      </c>
      <c r="HL21" s="165">
        <v>-27.414200000000001</v>
      </c>
      <c r="HM21" s="165">
        <v>79.471999999999994</v>
      </c>
      <c r="HN21" s="165">
        <v>79.031899999999993</v>
      </c>
      <c r="HO21" s="166"/>
      <c r="HP21" s="166"/>
      <c r="HQ21" s="165">
        <v>69.986699999999999</v>
      </c>
      <c r="HR21" s="165">
        <v>69.294600000000003</v>
      </c>
      <c r="HS21" s="165">
        <v>-70.904799999999994</v>
      </c>
      <c r="HT21" s="165">
        <v>-69.917000000000002</v>
      </c>
      <c r="HU21" s="165">
        <v>74.37</v>
      </c>
      <c r="HV21" s="165">
        <v>74.09</v>
      </c>
      <c r="HW21" s="165">
        <v>59.4</v>
      </c>
      <c r="HX21" s="165">
        <v>59.3</v>
      </c>
      <c r="HY21" s="165">
        <v>21.494</v>
      </c>
      <c r="HZ21" s="165">
        <v>21.76</v>
      </c>
      <c r="IA21" s="165">
        <v>-337.20159999999998</v>
      </c>
      <c r="IB21" s="165">
        <v>112.28959999999999</v>
      </c>
      <c r="IC21" s="165">
        <v>112.03230000000001</v>
      </c>
      <c r="ID21" s="165">
        <v>15.6</v>
      </c>
      <c r="IE21" s="165">
        <v>13.2</v>
      </c>
      <c r="IF21" s="165">
        <v>-67.8</v>
      </c>
      <c r="IG21" s="165">
        <v>-71.3</v>
      </c>
      <c r="IH21" s="166"/>
      <c r="II21" s="166"/>
      <c r="IJ21" s="165">
        <v>-422.74959999999999</v>
      </c>
      <c r="IK21" s="165">
        <v>-469.96120000000002</v>
      </c>
      <c r="IL21" s="165">
        <v>506.11989999999997</v>
      </c>
      <c r="IM21" s="165">
        <v>427.5489</v>
      </c>
      <c r="IN21" s="165">
        <v>-5.2784000000000004</v>
      </c>
      <c r="IO21" s="165">
        <v>-413.8854</v>
      </c>
      <c r="IP21" s="165">
        <v>415.34350000000001</v>
      </c>
      <c r="IQ21" s="165">
        <v>-100.623</v>
      </c>
      <c r="IR21" s="165">
        <v>-264.97980000000001</v>
      </c>
      <c r="IS21" s="165">
        <v>-406.53719999999998</v>
      </c>
      <c r="IT21" s="165">
        <v>150.1987</v>
      </c>
      <c r="IU21" s="165">
        <v>153.8912</v>
      </c>
      <c r="IV21" s="165">
        <v>111.3811</v>
      </c>
      <c r="IW21" s="165">
        <v>-493.81560000000002</v>
      </c>
      <c r="IX21" s="165">
        <v>274.1549</v>
      </c>
      <c r="IY21" s="165">
        <v>-219.71379999999999</v>
      </c>
      <c r="IZ21" s="165">
        <v>219.7971</v>
      </c>
      <c r="JA21" s="165">
        <v>-8.9635999999999996</v>
      </c>
      <c r="JB21" s="166"/>
      <c r="JC21" s="165">
        <v>20</v>
      </c>
      <c r="JD21" s="165">
        <v>5.9320000000000004</v>
      </c>
      <c r="JE21" s="165">
        <v>5.9340000000000002</v>
      </c>
      <c r="JF21" s="165">
        <v>-19.440000000000001</v>
      </c>
      <c r="JG21" s="165">
        <v>2.3199999999999998</v>
      </c>
      <c r="JH21" s="166"/>
      <c r="JI21" s="165">
        <v>-2.5771999999999999</v>
      </c>
      <c r="JJ21" s="165">
        <v>-42.012700000000002</v>
      </c>
      <c r="JK21" s="165">
        <v>-6.1814</v>
      </c>
      <c r="JL21" s="165">
        <v>23.3</v>
      </c>
      <c r="JM21" s="165">
        <v>49.502000000000002</v>
      </c>
      <c r="JN21" s="165">
        <v>49.274999999999999</v>
      </c>
      <c r="JO21" s="166"/>
      <c r="JP21" s="166"/>
      <c r="JQ21" s="165">
        <v>51.064599999999999</v>
      </c>
      <c r="JR21" s="165">
        <v>51.92</v>
      </c>
      <c r="JS21" s="165">
        <v>51.700800000000001</v>
      </c>
      <c r="JT21" s="166"/>
      <c r="JU21" s="165">
        <v>-14.3</v>
      </c>
      <c r="JV21" s="165">
        <v>13.724299999999999</v>
      </c>
      <c r="JW21" s="165">
        <v>6.73</v>
      </c>
      <c r="JX21" s="166"/>
      <c r="JY21" s="165">
        <v>-23.758900000000001</v>
      </c>
      <c r="JZ21" s="165">
        <v>64.202699999999993</v>
      </c>
      <c r="KA21" s="165">
        <v>39.118600000000001</v>
      </c>
      <c r="KB21" s="165">
        <v>-24.293299999999999</v>
      </c>
      <c r="KC21" s="165">
        <v>-62.868899999999996</v>
      </c>
      <c r="KD21" s="165">
        <v>25.9712</v>
      </c>
      <c r="KE21" s="165">
        <v>36.823399999999999</v>
      </c>
      <c r="KF21" s="165">
        <v>3.1</v>
      </c>
      <c r="KG21" s="165">
        <v>-1.1000000000000001</v>
      </c>
      <c r="KH21" s="166"/>
      <c r="KI21" s="165">
        <v>102.8413</v>
      </c>
    </row>
    <row r="22" spans="1:295" ht="18" customHeight="1" x14ac:dyDescent="0.3">
      <c r="A22" s="162" t="s">
        <v>81</v>
      </c>
      <c r="B22" s="162" t="s">
        <v>819</v>
      </c>
      <c r="C22" s="165">
        <v>0</v>
      </c>
      <c r="D22" s="165">
        <v>15.767899999999999</v>
      </c>
      <c r="E22" s="166"/>
      <c r="F22" s="165">
        <v>-37.420499999999997</v>
      </c>
      <c r="G22" s="165">
        <v>29.351400000000002</v>
      </c>
      <c r="H22" s="166"/>
      <c r="I22" s="165">
        <v>33.710700000000003</v>
      </c>
      <c r="J22" s="166"/>
      <c r="K22" s="165">
        <v>44.267099999999999</v>
      </c>
      <c r="L22" s="165">
        <v>22.343299999999999</v>
      </c>
      <c r="M22" s="165">
        <v>22.018899999999999</v>
      </c>
      <c r="N22" s="165">
        <v>-2.2200000000000002</v>
      </c>
      <c r="O22" s="165">
        <v>-39.369</v>
      </c>
      <c r="P22" s="165">
        <v>33</v>
      </c>
      <c r="Q22" s="165">
        <v>18.216000000000001</v>
      </c>
      <c r="R22" s="165">
        <v>-33</v>
      </c>
      <c r="S22" s="165">
        <v>12.1296</v>
      </c>
      <c r="T22" s="166"/>
      <c r="U22" s="165">
        <v>17.5318</v>
      </c>
      <c r="V22" s="165">
        <v>17.779399999999999</v>
      </c>
      <c r="W22" s="165">
        <v>29.691199999999998</v>
      </c>
      <c r="X22" s="165">
        <v>15.0989</v>
      </c>
      <c r="Y22" s="165">
        <v>6.0101000000000004</v>
      </c>
      <c r="Z22" s="165">
        <v>2.4891999999999999</v>
      </c>
      <c r="AA22" s="166"/>
      <c r="AB22" s="166"/>
      <c r="AC22" s="165">
        <v>-45.36</v>
      </c>
      <c r="AD22" s="165">
        <v>-45.29</v>
      </c>
      <c r="AE22" s="166"/>
      <c r="AF22" s="165">
        <v>0</v>
      </c>
      <c r="AG22" s="165">
        <v>37.4</v>
      </c>
      <c r="AH22" s="166"/>
      <c r="AI22" s="166"/>
      <c r="AJ22" s="165">
        <v>-45.64</v>
      </c>
      <c r="AK22" s="165">
        <v>-45.78</v>
      </c>
      <c r="AL22" s="165">
        <v>-45.67</v>
      </c>
      <c r="AM22" s="165">
        <v>46.04</v>
      </c>
      <c r="AN22" s="165">
        <v>46.22</v>
      </c>
      <c r="AO22" s="165">
        <v>13.6683</v>
      </c>
      <c r="AP22" s="165">
        <v>3.3224</v>
      </c>
      <c r="AQ22" s="165">
        <v>55.002000000000002</v>
      </c>
      <c r="AR22" s="165">
        <v>56.977200000000003</v>
      </c>
      <c r="AS22" s="165">
        <v>47.587200000000003</v>
      </c>
      <c r="AT22" s="165">
        <v>-42.598999999999997</v>
      </c>
      <c r="AU22" s="165">
        <v>-41.918500000000002</v>
      </c>
      <c r="AV22" s="165">
        <v>6.1315</v>
      </c>
      <c r="AW22" s="165">
        <v>6.0841000000000003</v>
      </c>
      <c r="AX22" s="165">
        <v>66.577699999999993</v>
      </c>
      <c r="AY22" s="165">
        <v>68.989000000000004</v>
      </c>
      <c r="AZ22" s="165">
        <v>1.0632999999999999</v>
      </c>
      <c r="BA22" s="165">
        <v>6.2793999999999999</v>
      </c>
      <c r="BB22" s="165">
        <v>-418.82119999999998</v>
      </c>
      <c r="BC22" s="165">
        <v>-8.2713999999999999</v>
      </c>
      <c r="BD22" s="165">
        <v>-12.5</v>
      </c>
      <c r="BE22" s="165">
        <v>-12.9</v>
      </c>
      <c r="BF22" s="165">
        <v>47.8093</v>
      </c>
      <c r="BG22" s="165">
        <v>46.353000000000002</v>
      </c>
      <c r="BH22" s="165">
        <v>-4.1969000000000003</v>
      </c>
      <c r="BI22" s="166"/>
      <c r="BJ22" s="165">
        <v>-48.592100000000002</v>
      </c>
      <c r="BK22" s="165">
        <v>0.2021</v>
      </c>
      <c r="BL22" s="165">
        <v>3.8936000000000002</v>
      </c>
      <c r="BM22" s="165">
        <v>3.9594999999999998</v>
      </c>
      <c r="BN22" s="165">
        <v>474.37959999999998</v>
      </c>
      <c r="BO22" s="165">
        <v>72.786600000000007</v>
      </c>
      <c r="BP22" s="165">
        <v>73.244399999999999</v>
      </c>
      <c r="BQ22" s="166"/>
      <c r="BR22" s="165">
        <v>66.775599999999997</v>
      </c>
      <c r="BS22" s="166"/>
      <c r="BT22" s="165">
        <v>-18.169599999999999</v>
      </c>
      <c r="BU22" s="165">
        <v>21.037700000000001</v>
      </c>
      <c r="BV22" s="165">
        <v>65.545699999999997</v>
      </c>
      <c r="BW22" s="165">
        <v>23</v>
      </c>
      <c r="BX22" s="165">
        <v>25.72</v>
      </c>
      <c r="BY22" s="165">
        <v>49.17</v>
      </c>
      <c r="BZ22" s="165">
        <v>67.290000000000006</v>
      </c>
      <c r="CA22" s="165">
        <v>-37.101900000000001</v>
      </c>
      <c r="CB22" s="165">
        <v>-37.235900000000001</v>
      </c>
      <c r="CC22" s="165">
        <v>95.076400000000007</v>
      </c>
      <c r="CD22" s="165">
        <v>95.688699999999997</v>
      </c>
      <c r="CE22" s="165">
        <v>40.220500000000001</v>
      </c>
      <c r="CF22" s="165">
        <v>-28.244800000000001</v>
      </c>
      <c r="CG22" s="165">
        <v>-28.0642</v>
      </c>
      <c r="CH22" s="165">
        <v>1.9256</v>
      </c>
      <c r="CI22" s="165">
        <v>-64.549599999999998</v>
      </c>
      <c r="CJ22" s="166"/>
      <c r="CK22" s="166"/>
      <c r="CL22" s="165">
        <v>41.2</v>
      </c>
      <c r="CM22" s="165">
        <v>123.6</v>
      </c>
      <c r="CN22" s="165">
        <v>-13.19</v>
      </c>
      <c r="CO22" s="165">
        <v>50.382599999999996</v>
      </c>
      <c r="CP22" s="165">
        <v>49.744799999999998</v>
      </c>
      <c r="CQ22" s="165">
        <v>49.5777</v>
      </c>
      <c r="CR22" s="165">
        <v>-58.544499999999999</v>
      </c>
      <c r="CS22" s="165">
        <v>-58.446399999999997</v>
      </c>
      <c r="CT22" s="165">
        <v>47.837899999999998</v>
      </c>
      <c r="CU22" s="165">
        <v>-24.146899999999999</v>
      </c>
      <c r="CV22" s="165">
        <v>49.286200000000001</v>
      </c>
      <c r="CW22" s="165">
        <v>11.695600000000001</v>
      </c>
      <c r="CX22" s="165">
        <v>22.15</v>
      </c>
      <c r="CY22" s="165">
        <v>55.57</v>
      </c>
      <c r="CZ22" s="165">
        <v>39.1479</v>
      </c>
      <c r="DA22" s="165">
        <v>36.918599999999998</v>
      </c>
      <c r="DB22" s="165">
        <v>-25.89</v>
      </c>
      <c r="DC22" s="166"/>
      <c r="DD22" s="165">
        <v>65.477199999999996</v>
      </c>
      <c r="DE22" s="165">
        <v>64.423699999999997</v>
      </c>
      <c r="DF22" s="165">
        <v>-163.44540000000001</v>
      </c>
      <c r="DG22" s="165">
        <v>-1E-4</v>
      </c>
      <c r="DH22" s="165">
        <v>-15.6388</v>
      </c>
      <c r="DI22" s="165">
        <v>-76.8</v>
      </c>
      <c r="DJ22" s="165">
        <v>-77.099999999999994</v>
      </c>
      <c r="DK22" s="165">
        <v>25.331700000000001</v>
      </c>
      <c r="DL22" s="165">
        <v>47.470100000000002</v>
      </c>
      <c r="DM22" s="165">
        <v>56.372199999999999</v>
      </c>
      <c r="DN22" s="165">
        <v>66.815200000000004</v>
      </c>
      <c r="DO22" s="165">
        <v>47.17</v>
      </c>
      <c r="DP22" s="165">
        <v>-5.9</v>
      </c>
      <c r="DQ22" s="165">
        <v>46.44</v>
      </c>
      <c r="DR22" s="165">
        <v>162.5642</v>
      </c>
      <c r="DS22" s="165">
        <v>-18.54</v>
      </c>
      <c r="DT22" s="165">
        <v>-18.670000000000002</v>
      </c>
      <c r="DU22" s="165">
        <v>84.65</v>
      </c>
      <c r="DV22" s="165">
        <v>60.03</v>
      </c>
      <c r="DW22" s="165">
        <v>155.56360000000001</v>
      </c>
      <c r="DX22" s="165">
        <v>151.63640000000001</v>
      </c>
      <c r="DY22" s="165">
        <v>-4.4297000000000004</v>
      </c>
      <c r="DZ22" s="165">
        <v>-4.1726999999999999</v>
      </c>
      <c r="EA22" s="165">
        <v>225.1841</v>
      </c>
      <c r="EB22" s="165">
        <v>188.88900000000001</v>
      </c>
      <c r="EC22" s="165">
        <v>182.10929999999999</v>
      </c>
      <c r="ED22" s="165">
        <v>184.4023</v>
      </c>
      <c r="EE22" s="165">
        <v>82.079300000000003</v>
      </c>
      <c r="EF22" s="165">
        <v>71.972200000000001</v>
      </c>
      <c r="EG22" s="165">
        <v>-20.986999999999998</v>
      </c>
      <c r="EH22" s="166"/>
      <c r="EI22" s="165">
        <v>430.89400000000001</v>
      </c>
      <c r="EJ22" s="166"/>
      <c r="EK22" s="165">
        <v>-27.645299999999999</v>
      </c>
      <c r="EL22" s="165">
        <v>-25.859200000000001</v>
      </c>
      <c r="EM22" s="165">
        <v>0</v>
      </c>
      <c r="EN22" s="165">
        <v>28.954899999999999</v>
      </c>
      <c r="EO22" s="165">
        <v>25.023599999999998</v>
      </c>
      <c r="EP22" s="165">
        <v>133.69200000000001</v>
      </c>
      <c r="EQ22" s="165">
        <v>-42.407899999999998</v>
      </c>
      <c r="ER22" s="165">
        <v>-32.642800000000001</v>
      </c>
      <c r="ES22" s="165">
        <v>-41.299599999999998</v>
      </c>
      <c r="ET22" s="165">
        <v>0</v>
      </c>
      <c r="EU22" s="165">
        <v>-16.59</v>
      </c>
      <c r="EV22" s="165">
        <v>1</v>
      </c>
      <c r="EW22" s="165">
        <v>8.3430999999999997</v>
      </c>
      <c r="EX22" s="165">
        <v>25.544799999999999</v>
      </c>
      <c r="EY22" s="165">
        <v>-11.4846</v>
      </c>
      <c r="EZ22" s="165">
        <v>-10.934699999999999</v>
      </c>
      <c r="FA22" s="165">
        <v>1.9146000000000001</v>
      </c>
      <c r="FB22" s="165">
        <v>-70.256699999999995</v>
      </c>
      <c r="FC22" s="165">
        <v>48.731000000000002</v>
      </c>
      <c r="FD22" s="166"/>
      <c r="FE22" s="165">
        <v>2.4735</v>
      </c>
      <c r="FF22" s="165">
        <v>2.4518</v>
      </c>
      <c r="FG22" s="166"/>
      <c r="FH22" s="165">
        <v>7.8746</v>
      </c>
      <c r="FI22" s="166"/>
      <c r="FJ22" s="165">
        <v>36.840400000000002</v>
      </c>
      <c r="FK22" s="165">
        <v>36.505499999999998</v>
      </c>
      <c r="FL22" s="165">
        <v>-21.4344</v>
      </c>
      <c r="FM22" s="165">
        <v>6.0608000000000004</v>
      </c>
      <c r="FN22" s="165">
        <v>6.2175000000000002</v>
      </c>
      <c r="FO22" s="165">
        <v>-5.4032999999999998</v>
      </c>
      <c r="FP22" s="165">
        <v>0</v>
      </c>
      <c r="FQ22" s="165">
        <v>-15.789400000000001</v>
      </c>
      <c r="FR22" s="165">
        <v>-16.850000000000001</v>
      </c>
      <c r="FS22" s="165">
        <v>14.1805</v>
      </c>
      <c r="FT22" s="165">
        <v>0.91579999999999995</v>
      </c>
      <c r="FU22" s="165">
        <v>-8.8000000000000007</v>
      </c>
      <c r="FV22" s="165">
        <v>13.62</v>
      </c>
      <c r="FW22" s="165">
        <v>-14.7537</v>
      </c>
      <c r="FX22" s="166"/>
      <c r="FY22" s="165">
        <v>-7.8920000000000003</v>
      </c>
      <c r="FZ22" s="165">
        <v>0.46300000000000002</v>
      </c>
      <c r="GA22" s="166"/>
      <c r="GB22" s="165">
        <v>23.23</v>
      </c>
      <c r="GC22" s="165">
        <v>1.1904999999999999</v>
      </c>
      <c r="GD22" s="165">
        <v>9.3763000000000005</v>
      </c>
      <c r="GE22" s="165">
        <v>13.8</v>
      </c>
      <c r="GF22" s="165">
        <v>80.693600000000004</v>
      </c>
      <c r="GG22" s="165">
        <v>23.8</v>
      </c>
      <c r="GH22" s="165">
        <v>-17.4862</v>
      </c>
      <c r="GI22" s="165">
        <v>-7.8201000000000001</v>
      </c>
      <c r="GJ22" s="166"/>
      <c r="GK22" s="165">
        <v>1.7391000000000001</v>
      </c>
      <c r="GL22" s="166"/>
      <c r="GM22" s="166"/>
      <c r="GN22" s="165">
        <v>-14.300700000000001</v>
      </c>
      <c r="GO22" s="165">
        <v>-35.163400000000003</v>
      </c>
      <c r="GP22" s="165">
        <v>24.2943</v>
      </c>
      <c r="GQ22" s="165">
        <v>55.629199999999997</v>
      </c>
      <c r="GR22" s="165">
        <v>60.168100000000003</v>
      </c>
      <c r="GS22" s="165">
        <v>57.917700000000004</v>
      </c>
      <c r="GT22" s="165">
        <v>-136.35769999999999</v>
      </c>
      <c r="GU22" s="165">
        <v>-18.738299999999999</v>
      </c>
      <c r="GV22" s="165">
        <v>33.020099999999999</v>
      </c>
      <c r="GW22" s="165">
        <v>-47.875300000000003</v>
      </c>
      <c r="GX22" s="165">
        <v>11.9955</v>
      </c>
      <c r="GY22" s="165">
        <v>11.5555</v>
      </c>
      <c r="GZ22" s="165">
        <v>11.2354</v>
      </c>
      <c r="HA22" s="166"/>
      <c r="HB22" s="165">
        <v>234.02170000000001</v>
      </c>
      <c r="HC22" s="165">
        <v>234.2517</v>
      </c>
      <c r="HD22" s="165">
        <v>224.2</v>
      </c>
      <c r="HE22" s="165">
        <v>-222.65440000000001</v>
      </c>
      <c r="HF22" s="165">
        <v>-440.29669999999999</v>
      </c>
      <c r="HG22" s="165">
        <v>444.59370000000001</v>
      </c>
      <c r="HH22" s="165">
        <v>444.05130000000003</v>
      </c>
      <c r="HI22" s="165">
        <v>-219.36359999999999</v>
      </c>
      <c r="HJ22" s="165">
        <v>-219.09719999999999</v>
      </c>
      <c r="HK22" s="165">
        <v>-37.3215</v>
      </c>
      <c r="HL22" s="165">
        <v>-25.305</v>
      </c>
      <c r="HM22" s="165">
        <v>79.028899999999993</v>
      </c>
      <c r="HN22" s="165">
        <v>77.771000000000001</v>
      </c>
      <c r="HO22" s="166"/>
      <c r="HP22" s="166"/>
      <c r="HQ22" s="165">
        <v>58.275100000000002</v>
      </c>
      <c r="HR22" s="165">
        <v>58.341000000000001</v>
      </c>
      <c r="HS22" s="165">
        <v>-71.284499999999994</v>
      </c>
      <c r="HT22" s="165">
        <v>-70.999799999999993</v>
      </c>
      <c r="HU22" s="165">
        <v>75.010000000000005</v>
      </c>
      <c r="HV22" s="165">
        <v>74.69</v>
      </c>
      <c r="HW22" s="165">
        <v>66.7</v>
      </c>
      <c r="HX22" s="165">
        <v>66.400000000000006</v>
      </c>
      <c r="HY22" s="165">
        <v>21.391500000000001</v>
      </c>
      <c r="HZ22" s="165">
        <v>16.16</v>
      </c>
      <c r="IA22" s="165">
        <v>-364.40750000000003</v>
      </c>
      <c r="IB22" s="165">
        <v>103.4161</v>
      </c>
      <c r="IC22" s="165">
        <v>103.80159999999999</v>
      </c>
      <c r="ID22" s="165">
        <v>15.6</v>
      </c>
      <c r="IE22" s="165">
        <v>26.7</v>
      </c>
      <c r="IF22" s="165">
        <v>-56.5</v>
      </c>
      <c r="IG22" s="165">
        <v>-59.6</v>
      </c>
      <c r="IH22" s="165">
        <v>1.5187999999999999</v>
      </c>
      <c r="II22" s="165">
        <v>1.3588</v>
      </c>
      <c r="IJ22" s="165">
        <v>-437.53149999999999</v>
      </c>
      <c r="IK22" s="165">
        <v>-408.02030000000002</v>
      </c>
      <c r="IL22" s="165">
        <v>468.22809999999998</v>
      </c>
      <c r="IM22" s="165">
        <v>389.7672</v>
      </c>
      <c r="IN22" s="165">
        <v>-0.81869999999999998</v>
      </c>
      <c r="IO22" s="165">
        <v>-382.32459999999998</v>
      </c>
      <c r="IP22" s="165">
        <v>374.64729999999997</v>
      </c>
      <c r="IQ22" s="165">
        <v>-118.8494</v>
      </c>
      <c r="IR22" s="165">
        <v>-227.59370000000001</v>
      </c>
      <c r="IS22" s="165">
        <v>-373.17099999999999</v>
      </c>
      <c r="IT22" s="165">
        <v>151.4205</v>
      </c>
      <c r="IU22" s="165">
        <v>149.08430000000001</v>
      </c>
      <c r="IV22" s="165">
        <v>121.6143</v>
      </c>
      <c r="IW22" s="165">
        <v>-461.85969999999998</v>
      </c>
      <c r="IX22" s="165">
        <v>231.40809999999999</v>
      </c>
      <c r="IY22" s="165">
        <v>-229.26419999999999</v>
      </c>
      <c r="IZ22" s="165">
        <v>230.1942</v>
      </c>
      <c r="JA22" s="165">
        <v>-8.6477000000000004</v>
      </c>
      <c r="JB22" s="166"/>
      <c r="JC22" s="165">
        <v>21.2</v>
      </c>
      <c r="JD22" s="165">
        <v>6.9489999999999998</v>
      </c>
      <c r="JE22" s="165">
        <v>7.0039999999999996</v>
      </c>
      <c r="JF22" s="165">
        <v>-21.12</v>
      </c>
      <c r="JG22" s="165">
        <v>4.24</v>
      </c>
      <c r="JH22" s="166"/>
      <c r="JI22" s="165">
        <v>-5.0095000000000001</v>
      </c>
      <c r="JJ22" s="165">
        <v>-41.045200000000001</v>
      </c>
      <c r="JK22" s="165">
        <v>-2.9862000000000002</v>
      </c>
      <c r="JL22" s="165">
        <v>21.4</v>
      </c>
      <c r="JM22" s="165">
        <v>48.98</v>
      </c>
      <c r="JN22" s="165">
        <v>48.151000000000003</v>
      </c>
      <c r="JO22" s="166"/>
      <c r="JP22" s="166"/>
      <c r="JQ22" s="165">
        <v>51.170099999999998</v>
      </c>
      <c r="JR22" s="165">
        <v>50.547199999999997</v>
      </c>
      <c r="JS22" s="165">
        <v>51.235700000000001</v>
      </c>
      <c r="JT22" s="166"/>
      <c r="JU22" s="165">
        <v>-26.8</v>
      </c>
      <c r="JV22" s="165">
        <v>12.6656</v>
      </c>
      <c r="JW22" s="165">
        <v>6.46</v>
      </c>
      <c r="JX22" s="166"/>
      <c r="JY22" s="165">
        <v>-21.3521</v>
      </c>
      <c r="JZ22" s="165">
        <v>64.787400000000005</v>
      </c>
      <c r="KA22" s="165">
        <v>37.307299999999998</v>
      </c>
      <c r="KB22" s="165">
        <v>-20.705400000000001</v>
      </c>
      <c r="KC22" s="165">
        <v>-63.187800000000003</v>
      </c>
      <c r="KD22" s="165">
        <v>23.339400000000001</v>
      </c>
      <c r="KE22" s="165">
        <v>38.084499999999998</v>
      </c>
      <c r="KF22" s="165">
        <v>18.3</v>
      </c>
      <c r="KG22" s="165">
        <v>-19.5</v>
      </c>
      <c r="KH22" s="166"/>
      <c r="KI22" s="165">
        <v>103.3569</v>
      </c>
    </row>
    <row r="23" spans="1:295" ht="18" customHeight="1" x14ac:dyDescent="0.3">
      <c r="A23" s="162" t="s">
        <v>81</v>
      </c>
      <c r="B23" s="162" t="s">
        <v>820</v>
      </c>
      <c r="C23" s="165">
        <v>0</v>
      </c>
      <c r="D23" s="165">
        <v>15.603199999999999</v>
      </c>
      <c r="E23" s="165">
        <v>-19.279900000000001</v>
      </c>
      <c r="F23" s="165">
        <v>-38.7057</v>
      </c>
      <c r="G23" s="165">
        <v>29.366800000000001</v>
      </c>
      <c r="H23" s="166"/>
      <c r="I23" s="166"/>
      <c r="J23" s="166"/>
      <c r="K23" s="165">
        <v>45.546799999999998</v>
      </c>
      <c r="L23" s="165">
        <v>23.151299999999999</v>
      </c>
      <c r="M23" s="165">
        <v>22.532599999999999</v>
      </c>
      <c r="N23" s="165">
        <v>0</v>
      </c>
      <c r="O23" s="165">
        <v>-43.402999999999999</v>
      </c>
      <c r="P23" s="165">
        <v>37.4</v>
      </c>
      <c r="Q23" s="165">
        <v>19.044</v>
      </c>
      <c r="R23" s="165">
        <v>-37.4</v>
      </c>
      <c r="S23" s="165">
        <v>13.023899999999999</v>
      </c>
      <c r="T23" s="166"/>
      <c r="U23" s="165">
        <v>17.944400000000002</v>
      </c>
      <c r="V23" s="165">
        <v>18.194199999999999</v>
      </c>
      <c r="W23" s="165">
        <v>30.363</v>
      </c>
      <c r="X23" s="165">
        <v>15.134499999999999</v>
      </c>
      <c r="Y23" s="165">
        <v>5.3654000000000002</v>
      </c>
      <c r="Z23" s="165">
        <v>2.4674999999999998</v>
      </c>
      <c r="AA23" s="166"/>
      <c r="AB23" s="166"/>
      <c r="AC23" s="165">
        <v>-43.48</v>
      </c>
      <c r="AD23" s="165">
        <v>-43.49</v>
      </c>
      <c r="AE23" s="166"/>
      <c r="AF23" s="165">
        <v>0</v>
      </c>
      <c r="AG23" s="165">
        <v>41.8</v>
      </c>
      <c r="AH23" s="166"/>
      <c r="AI23" s="166"/>
      <c r="AJ23" s="165">
        <v>-51.38</v>
      </c>
      <c r="AK23" s="165">
        <v>-51.94</v>
      </c>
      <c r="AL23" s="165">
        <v>-28.57</v>
      </c>
      <c r="AM23" s="165">
        <v>52.22</v>
      </c>
      <c r="AN23" s="165">
        <v>52.36</v>
      </c>
      <c r="AO23" s="165">
        <v>13.448700000000001</v>
      </c>
      <c r="AP23" s="165">
        <v>3.4268000000000001</v>
      </c>
      <c r="AQ23" s="165">
        <v>56.408000000000001</v>
      </c>
      <c r="AR23" s="165">
        <v>58.319000000000003</v>
      </c>
      <c r="AS23" s="165">
        <v>48.164499999999997</v>
      </c>
      <c r="AT23" s="165">
        <v>-46.349899999999998</v>
      </c>
      <c r="AU23" s="165">
        <v>-45.2881</v>
      </c>
      <c r="AV23" s="165">
        <v>5.0053000000000001</v>
      </c>
      <c r="AW23" s="165">
        <v>5.2339000000000002</v>
      </c>
      <c r="AX23" s="165">
        <v>66.711699999999993</v>
      </c>
      <c r="AY23" s="165">
        <v>68.855000000000004</v>
      </c>
      <c r="AZ23" s="165">
        <v>3.6806000000000001</v>
      </c>
      <c r="BA23" s="165">
        <v>20.361799999999999</v>
      </c>
      <c r="BB23" s="165">
        <v>-456.44099999999997</v>
      </c>
      <c r="BC23" s="165">
        <v>-11.3309</v>
      </c>
      <c r="BD23" s="165">
        <v>-11.8</v>
      </c>
      <c r="BE23" s="165">
        <v>-12.1</v>
      </c>
      <c r="BF23" s="165">
        <v>51.2774</v>
      </c>
      <c r="BG23" s="165">
        <v>50.090899999999998</v>
      </c>
      <c r="BH23" s="165">
        <v>-3.931</v>
      </c>
      <c r="BI23" s="166"/>
      <c r="BJ23" s="165">
        <v>-56.241399999999999</v>
      </c>
      <c r="BK23" s="165">
        <v>0.77829999999999999</v>
      </c>
      <c r="BL23" s="165">
        <v>3.9792000000000001</v>
      </c>
      <c r="BM23" s="165">
        <v>3.8696999999999999</v>
      </c>
      <c r="BN23" s="165">
        <v>501.66309999999999</v>
      </c>
      <c r="BO23" s="165">
        <v>81.179199999999994</v>
      </c>
      <c r="BP23" s="165">
        <v>80.3857</v>
      </c>
      <c r="BQ23" s="166"/>
      <c r="BR23" s="165">
        <v>94.582999999999998</v>
      </c>
      <c r="BS23" s="166"/>
      <c r="BT23" s="165">
        <v>-35.179600000000001</v>
      </c>
      <c r="BU23" s="165">
        <v>37.029800000000002</v>
      </c>
      <c r="BV23" s="165">
        <v>69.627300000000005</v>
      </c>
      <c r="BW23" s="165">
        <v>24.38</v>
      </c>
      <c r="BX23" s="165">
        <v>26.83</v>
      </c>
      <c r="BY23" s="165">
        <v>51.95</v>
      </c>
      <c r="BZ23" s="165">
        <v>70.19</v>
      </c>
      <c r="CA23" s="165">
        <v>-34.020899999999997</v>
      </c>
      <c r="CB23" s="165">
        <v>-34.6907</v>
      </c>
      <c r="CC23" s="165">
        <v>96.864199999999997</v>
      </c>
      <c r="CD23" s="165">
        <v>98.194999999999993</v>
      </c>
      <c r="CE23" s="165">
        <v>33.997399999999999</v>
      </c>
      <c r="CF23" s="165">
        <v>-35.9514</v>
      </c>
      <c r="CG23" s="165">
        <v>-36.140999999999998</v>
      </c>
      <c r="CH23" s="165">
        <v>4.0955000000000004</v>
      </c>
      <c r="CI23" s="165">
        <v>-67.729200000000006</v>
      </c>
      <c r="CJ23" s="166"/>
      <c r="CK23" s="166"/>
      <c r="CL23" s="165">
        <v>37.799999999999997</v>
      </c>
      <c r="CM23" s="165">
        <v>135.6</v>
      </c>
      <c r="CN23" s="165">
        <v>-13.71</v>
      </c>
      <c r="CO23" s="165">
        <v>46.344499999999996</v>
      </c>
      <c r="CP23" s="165">
        <v>46.367800000000003</v>
      </c>
      <c r="CQ23" s="165">
        <v>46.8078</v>
      </c>
      <c r="CR23" s="165">
        <v>-61.2166</v>
      </c>
      <c r="CS23" s="165">
        <v>-61.424599999999998</v>
      </c>
      <c r="CT23" s="165">
        <v>50.2973</v>
      </c>
      <c r="CU23" s="165">
        <v>-26.562999999999999</v>
      </c>
      <c r="CV23" s="165">
        <v>53.982199999999999</v>
      </c>
      <c r="CW23" s="165">
        <v>10.837400000000001</v>
      </c>
      <c r="CX23" s="165">
        <v>38.06</v>
      </c>
      <c r="CY23" s="165">
        <v>60.47</v>
      </c>
      <c r="CZ23" s="165">
        <v>40.554200000000002</v>
      </c>
      <c r="DA23" s="165">
        <v>38.237000000000002</v>
      </c>
      <c r="DB23" s="165">
        <v>-26.33</v>
      </c>
      <c r="DC23" s="166"/>
      <c r="DD23" s="165">
        <v>68.274199999999993</v>
      </c>
      <c r="DE23" s="165">
        <v>66.681100000000001</v>
      </c>
      <c r="DF23" s="165">
        <v>-169.50970000000001</v>
      </c>
      <c r="DG23" s="165">
        <v>-1E-4</v>
      </c>
      <c r="DH23" s="165">
        <v>-15.9519</v>
      </c>
      <c r="DI23" s="165">
        <v>-80.7</v>
      </c>
      <c r="DJ23" s="165">
        <v>-81.2</v>
      </c>
      <c r="DK23" s="165">
        <v>25.804099999999998</v>
      </c>
      <c r="DL23" s="165">
        <v>50.985700000000001</v>
      </c>
      <c r="DM23" s="165">
        <v>60.129399999999997</v>
      </c>
      <c r="DN23" s="165">
        <v>72.674599999999998</v>
      </c>
      <c r="DO23" s="165">
        <v>50.35</v>
      </c>
      <c r="DP23" s="165">
        <v>-7.79</v>
      </c>
      <c r="DQ23" s="165">
        <v>49.936500000000002</v>
      </c>
      <c r="DR23" s="165">
        <v>167.73949999999999</v>
      </c>
      <c r="DS23" s="165">
        <v>-18.59</v>
      </c>
      <c r="DT23" s="165">
        <v>-18.95</v>
      </c>
      <c r="DU23" s="165">
        <v>84.46</v>
      </c>
      <c r="DV23" s="165">
        <v>61.42</v>
      </c>
      <c r="DW23" s="165">
        <v>168.0727</v>
      </c>
      <c r="DX23" s="165">
        <v>165.2</v>
      </c>
      <c r="DY23" s="165">
        <v>0</v>
      </c>
      <c r="DZ23" s="165">
        <v>-2.3727</v>
      </c>
      <c r="EA23" s="165">
        <v>238.30539999999999</v>
      </c>
      <c r="EB23" s="165">
        <v>197.43989999999999</v>
      </c>
      <c r="EC23" s="165">
        <v>191.12299999999999</v>
      </c>
      <c r="ED23" s="165">
        <v>194.1953</v>
      </c>
      <c r="EE23" s="165">
        <v>104.34050000000001</v>
      </c>
      <c r="EF23" s="165">
        <v>96.148200000000003</v>
      </c>
      <c r="EG23" s="165">
        <v>-19.902000000000001</v>
      </c>
      <c r="EH23" s="165">
        <v>0</v>
      </c>
      <c r="EI23" s="165">
        <v>402.38389999999998</v>
      </c>
      <c r="EJ23" s="166"/>
      <c r="EK23" s="165">
        <v>-17.749500000000001</v>
      </c>
      <c r="EL23" s="165">
        <v>-15.498200000000001</v>
      </c>
      <c r="EM23" s="165">
        <v>-26.526399999999999</v>
      </c>
      <c r="EN23" s="165">
        <v>26.103899999999999</v>
      </c>
      <c r="EO23" s="165">
        <v>24.590199999999999</v>
      </c>
      <c r="EP23" s="165">
        <v>175.16399999999999</v>
      </c>
      <c r="EQ23" s="165">
        <v>-42.885800000000003</v>
      </c>
      <c r="ER23" s="165">
        <v>-44.1248</v>
      </c>
      <c r="ES23" s="165">
        <v>-64.065600000000003</v>
      </c>
      <c r="ET23" s="165">
        <v>14.73</v>
      </c>
      <c r="EU23" s="165">
        <v>-15.57</v>
      </c>
      <c r="EV23" s="165">
        <v>102.5</v>
      </c>
      <c r="EW23" s="165">
        <v>8.5704999999999991</v>
      </c>
      <c r="EX23" s="165">
        <v>13.902699999999999</v>
      </c>
      <c r="EY23" s="165">
        <v>-12.126899999999999</v>
      </c>
      <c r="EZ23" s="165">
        <v>-11.6981</v>
      </c>
      <c r="FA23" s="165">
        <v>2.4845000000000002</v>
      </c>
      <c r="FB23" s="165">
        <v>-93.138300000000001</v>
      </c>
      <c r="FC23" s="165">
        <v>59.8752</v>
      </c>
      <c r="FD23" s="166"/>
      <c r="FE23" s="165">
        <v>2.4359999999999999</v>
      </c>
      <c r="FF23" s="165">
        <v>2.4129</v>
      </c>
      <c r="FG23" s="166"/>
      <c r="FH23" s="165">
        <v>7.8728999999999996</v>
      </c>
      <c r="FI23" s="166"/>
      <c r="FJ23" s="165">
        <v>34.161099999999998</v>
      </c>
      <c r="FK23" s="165">
        <v>33.658700000000003</v>
      </c>
      <c r="FL23" s="165">
        <v>-5.6935000000000002</v>
      </c>
      <c r="FM23" s="165">
        <v>4.3532999999999999</v>
      </c>
      <c r="FN23" s="165">
        <v>4.2167000000000003</v>
      </c>
      <c r="FO23" s="165">
        <v>2.1395</v>
      </c>
      <c r="FP23" s="165">
        <v>0</v>
      </c>
      <c r="FQ23" s="165">
        <v>-13.4017</v>
      </c>
      <c r="FR23" s="165">
        <v>-13.85</v>
      </c>
      <c r="FS23" s="165">
        <v>14.451499999999999</v>
      </c>
      <c r="FT23" s="165">
        <v>0.99760000000000004</v>
      </c>
      <c r="FU23" s="165">
        <v>-8.85</v>
      </c>
      <c r="FV23" s="165">
        <v>13.44</v>
      </c>
      <c r="FW23" s="165">
        <v>-14.367599999999999</v>
      </c>
      <c r="FX23" s="166"/>
      <c r="FY23" s="165">
        <v>-7.6909999999999998</v>
      </c>
      <c r="FZ23" s="165">
        <v>0.64300000000000002</v>
      </c>
      <c r="GA23" s="166"/>
      <c r="GB23" s="165">
        <v>24.63</v>
      </c>
      <c r="GC23" s="165">
        <v>-6.9374000000000002</v>
      </c>
      <c r="GD23" s="165">
        <v>-1.2897000000000001</v>
      </c>
      <c r="GE23" s="165">
        <v>14.44</v>
      </c>
      <c r="GF23" s="165">
        <v>83.792299999999997</v>
      </c>
      <c r="GG23" s="165">
        <v>23.9</v>
      </c>
      <c r="GH23" s="165">
        <v>-19.8782</v>
      </c>
      <c r="GI23" s="165">
        <v>-7.2011000000000003</v>
      </c>
      <c r="GJ23" s="166"/>
      <c r="GK23" s="165">
        <v>1.7706999999999999</v>
      </c>
      <c r="GL23" s="166"/>
      <c r="GM23" s="166"/>
      <c r="GN23" s="166"/>
      <c r="GO23" s="165">
        <v>-37.150199999999998</v>
      </c>
      <c r="GP23" s="165">
        <v>23.477699999999999</v>
      </c>
      <c r="GQ23" s="165">
        <v>58.654299999999999</v>
      </c>
      <c r="GR23" s="165">
        <v>63.553400000000003</v>
      </c>
      <c r="GS23" s="165">
        <v>67.421999999999997</v>
      </c>
      <c r="GT23" s="165">
        <v>-143.5496</v>
      </c>
      <c r="GU23" s="165">
        <v>-20.851199999999999</v>
      </c>
      <c r="GV23" s="165">
        <v>34.294600000000003</v>
      </c>
      <c r="GW23" s="165">
        <v>-52.165300000000002</v>
      </c>
      <c r="GX23" s="165">
        <v>10.6503</v>
      </c>
      <c r="GY23" s="165">
        <v>11.3309</v>
      </c>
      <c r="GZ23" s="165">
        <v>11.0983</v>
      </c>
      <c r="HA23" s="165">
        <v>12.5457</v>
      </c>
      <c r="HB23" s="165">
        <v>218.82140000000001</v>
      </c>
      <c r="HC23" s="165">
        <v>216.1542</v>
      </c>
      <c r="HD23" s="165">
        <v>171</v>
      </c>
      <c r="HE23" s="165">
        <v>-171.21010000000001</v>
      </c>
      <c r="HF23" s="165">
        <v>-380.8766</v>
      </c>
      <c r="HG23" s="165">
        <v>384.45100000000002</v>
      </c>
      <c r="HH23" s="165">
        <v>382.62270000000001</v>
      </c>
      <c r="HI23" s="165">
        <v>-205.0265</v>
      </c>
      <c r="HJ23" s="165">
        <v>-203.30629999999999</v>
      </c>
      <c r="HK23" s="165">
        <v>-36.153199999999998</v>
      </c>
      <c r="HL23" s="165">
        <v>-25.91</v>
      </c>
      <c r="HM23" s="165">
        <v>75.392600000000002</v>
      </c>
      <c r="HN23" s="165">
        <v>76.687100000000001</v>
      </c>
      <c r="HO23" s="165">
        <v>-148.03120000000001</v>
      </c>
      <c r="HP23" s="165">
        <v>-147.28030000000001</v>
      </c>
      <c r="HQ23" s="165">
        <v>47.2667</v>
      </c>
      <c r="HR23" s="165">
        <v>46.585500000000003</v>
      </c>
      <c r="HS23" s="165">
        <v>-64.196899999999999</v>
      </c>
      <c r="HT23" s="165">
        <v>-63.107399999999998</v>
      </c>
      <c r="HU23" s="165">
        <v>76.53</v>
      </c>
      <c r="HV23" s="165">
        <v>75.900000000000006</v>
      </c>
      <c r="HW23" s="165">
        <v>67.599999999999994</v>
      </c>
      <c r="HX23" s="165">
        <v>67.7</v>
      </c>
      <c r="HY23" s="165">
        <v>21.167200000000001</v>
      </c>
      <c r="HZ23" s="165">
        <v>4.4000000000000004</v>
      </c>
      <c r="IA23" s="165">
        <v>-378.25700000000001</v>
      </c>
      <c r="IB23" s="165">
        <v>102.24420000000001</v>
      </c>
      <c r="IC23" s="165">
        <v>102.3419</v>
      </c>
      <c r="ID23" s="165">
        <v>15</v>
      </c>
      <c r="IE23" s="165">
        <v>34.799999999999997</v>
      </c>
      <c r="IF23" s="165">
        <v>-45.6</v>
      </c>
      <c r="IG23" s="165">
        <v>-47.9</v>
      </c>
      <c r="IH23" s="165">
        <v>1.6189</v>
      </c>
      <c r="II23" s="165">
        <v>1.28</v>
      </c>
      <c r="IJ23" s="165">
        <v>-378.81479999999999</v>
      </c>
      <c r="IK23" s="165">
        <v>-383.3168</v>
      </c>
      <c r="IL23" s="165">
        <v>414.09379999999999</v>
      </c>
      <c r="IM23" s="165">
        <v>327.2681</v>
      </c>
      <c r="IN23" s="165">
        <v>2.7584</v>
      </c>
      <c r="IO23" s="165">
        <v>-319.0213</v>
      </c>
      <c r="IP23" s="165">
        <v>320.5883</v>
      </c>
      <c r="IQ23" s="165">
        <v>-136.44040000000001</v>
      </c>
      <c r="IR23" s="165">
        <v>-173.9229</v>
      </c>
      <c r="IS23" s="165">
        <v>-317.10820000000001</v>
      </c>
      <c r="IT23" s="165">
        <v>150.5384</v>
      </c>
      <c r="IU23" s="165">
        <v>152.11279999999999</v>
      </c>
      <c r="IV23" s="165">
        <v>139.5712</v>
      </c>
      <c r="IW23" s="165">
        <v>-404.08920000000001</v>
      </c>
      <c r="IX23" s="165">
        <v>176.1559</v>
      </c>
      <c r="IY23" s="165">
        <v>-225.29929999999999</v>
      </c>
      <c r="IZ23" s="165">
        <v>227.17699999999999</v>
      </c>
      <c r="JA23" s="165">
        <v>-8.3318999999999992</v>
      </c>
      <c r="JB23" s="166"/>
      <c r="JC23" s="165">
        <v>23.68</v>
      </c>
      <c r="JD23" s="165">
        <v>7.0209999999999999</v>
      </c>
      <c r="JE23" s="165">
        <v>7.08</v>
      </c>
      <c r="JF23" s="165">
        <v>-23.76</v>
      </c>
      <c r="JG23" s="165">
        <v>6.08</v>
      </c>
      <c r="JH23" s="166"/>
      <c r="JI23" s="165">
        <v>-6.5903999999999998</v>
      </c>
      <c r="JJ23" s="165">
        <v>-38.585500000000003</v>
      </c>
      <c r="JK23" s="165">
        <v>-2.8976999999999999</v>
      </c>
      <c r="JL23" s="165">
        <v>21</v>
      </c>
      <c r="JM23" s="165">
        <v>49.612000000000002</v>
      </c>
      <c r="JN23" s="165">
        <v>51.057000000000002</v>
      </c>
      <c r="JO23" s="166"/>
      <c r="JP23" s="166"/>
      <c r="JQ23" s="165">
        <v>48.684899999999999</v>
      </c>
      <c r="JR23" s="165">
        <v>48.848399999999998</v>
      </c>
      <c r="JS23" s="165">
        <v>49.7468</v>
      </c>
      <c r="JT23" s="166"/>
      <c r="JU23" s="165">
        <v>-32.5</v>
      </c>
      <c r="JV23" s="165">
        <v>11.7662</v>
      </c>
      <c r="JW23" s="165">
        <v>6.26</v>
      </c>
      <c r="JX23" s="166"/>
      <c r="JY23" s="165">
        <v>-23.817</v>
      </c>
      <c r="JZ23" s="165">
        <v>63.477400000000003</v>
      </c>
      <c r="KA23" s="165">
        <v>36.1922</v>
      </c>
      <c r="KB23" s="165">
        <v>-25.250299999999999</v>
      </c>
      <c r="KC23" s="165">
        <v>-62.340699999999998</v>
      </c>
      <c r="KD23" s="165">
        <v>24.539899999999999</v>
      </c>
      <c r="KE23" s="165">
        <v>37.255400000000002</v>
      </c>
      <c r="KF23" s="165">
        <v>25.5</v>
      </c>
      <c r="KG23" s="165">
        <v>-22.7</v>
      </c>
      <c r="KH23" s="166"/>
      <c r="KI23" s="165">
        <v>128.31880000000001</v>
      </c>
    </row>
    <row r="24" spans="1:295" ht="18" customHeight="1" x14ac:dyDescent="0.3">
      <c r="A24" s="162" t="s">
        <v>81</v>
      </c>
      <c r="B24" s="162" t="s">
        <v>821</v>
      </c>
      <c r="C24" s="168">
        <v>0</v>
      </c>
      <c r="D24" s="168"/>
      <c r="E24" s="167">
        <v>-19.0762</v>
      </c>
      <c r="F24" s="167">
        <v>-38.764699999999998</v>
      </c>
      <c r="G24" s="167">
        <v>29.427199999999999</v>
      </c>
      <c r="H24" s="168"/>
      <c r="I24" s="167">
        <v>34.780799999999999</v>
      </c>
      <c r="J24" s="168"/>
      <c r="K24" s="167">
        <v>47.3123</v>
      </c>
      <c r="L24" s="167">
        <v>23.895299999999999</v>
      </c>
      <c r="M24" s="167">
        <v>23.468499999999999</v>
      </c>
      <c r="N24" s="167">
        <v>24.42</v>
      </c>
      <c r="O24" s="167">
        <v>-46.927999999999997</v>
      </c>
      <c r="P24" s="167">
        <v>41.8</v>
      </c>
      <c r="Q24" s="167">
        <v>19.044</v>
      </c>
      <c r="R24" s="167">
        <v>-41.8</v>
      </c>
      <c r="S24" s="167">
        <v>12.7136</v>
      </c>
      <c r="T24" s="168"/>
      <c r="U24" s="167">
        <v>18.377300000000002</v>
      </c>
      <c r="V24" s="167">
        <v>18.496700000000001</v>
      </c>
      <c r="W24" s="167">
        <v>30.892800000000001</v>
      </c>
      <c r="X24" s="167">
        <v>15.8172</v>
      </c>
      <c r="Y24" s="167">
        <v>6.0696000000000003</v>
      </c>
      <c r="Z24" s="167">
        <v>2.4371</v>
      </c>
      <c r="AA24" s="168"/>
      <c r="AB24" s="168"/>
      <c r="AC24" s="167">
        <v>-37.72</v>
      </c>
      <c r="AD24" s="167">
        <v>-37.86</v>
      </c>
      <c r="AE24" s="168"/>
      <c r="AF24" s="167">
        <v>-24.42</v>
      </c>
      <c r="AG24" s="167">
        <v>46.2</v>
      </c>
      <c r="AH24" s="168"/>
      <c r="AI24" s="168"/>
      <c r="AJ24" s="167">
        <v>-46.51</v>
      </c>
      <c r="AK24" s="167">
        <v>-46.85</v>
      </c>
      <c r="AL24" s="167">
        <v>-26.95</v>
      </c>
      <c r="AM24" s="167">
        <v>47.26</v>
      </c>
      <c r="AN24" s="167">
        <v>47.6</v>
      </c>
      <c r="AO24" s="167">
        <v>13.8628</v>
      </c>
      <c r="AP24" s="167">
        <v>4.0712000000000002</v>
      </c>
      <c r="AQ24" s="167">
        <v>57.031599999999997</v>
      </c>
      <c r="AR24" s="167">
        <v>59.152900000000002</v>
      </c>
      <c r="AS24" s="167">
        <v>41.4983</v>
      </c>
      <c r="AT24" s="167">
        <v>-42.598999999999997</v>
      </c>
      <c r="AU24" s="167">
        <v>-41.700699999999998</v>
      </c>
      <c r="AV24" s="167">
        <v>5.7215999999999996</v>
      </c>
      <c r="AW24" s="167">
        <v>6.3089000000000004</v>
      </c>
      <c r="AX24" s="167">
        <v>62.558999999999997</v>
      </c>
      <c r="AY24" s="167">
        <v>64.032499999999999</v>
      </c>
      <c r="AZ24" s="167">
        <v>3.6806000000000001</v>
      </c>
      <c r="BA24" s="167">
        <v>19.552299999999999</v>
      </c>
      <c r="BB24" s="167">
        <v>-432.93299999999999</v>
      </c>
      <c r="BC24" s="167">
        <v>-7.4829999999999997</v>
      </c>
      <c r="BD24" s="167">
        <v>-13</v>
      </c>
      <c r="BE24" s="167">
        <v>-13.6</v>
      </c>
      <c r="BF24" s="167">
        <v>47.073500000000003</v>
      </c>
      <c r="BG24" s="167">
        <v>46.629899999999999</v>
      </c>
      <c r="BH24" s="167">
        <v>-3.968</v>
      </c>
      <c r="BI24" s="168"/>
      <c r="BJ24" s="167">
        <v>-53.086799999999997</v>
      </c>
      <c r="BK24" s="167">
        <v>1.3856999999999999</v>
      </c>
      <c r="BL24" s="167">
        <v>0</v>
      </c>
      <c r="BM24" s="167">
        <v>3.7692999999999999</v>
      </c>
      <c r="BN24" s="167">
        <v>483.0163</v>
      </c>
      <c r="BO24" s="167">
        <v>101.7487</v>
      </c>
      <c r="BP24" s="167">
        <v>101.7792</v>
      </c>
      <c r="BQ24" s="167">
        <v>-443.46100000000001</v>
      </c>
      <c r="BR24" s="167">
        <v>452.82170000000002</v>
      </c>
      <c r="BS24" s="168"/>
      <c r="BT24" s="167">
        <v>-40.161499999999997</v>
      </c>
      <c r="BU24" s="167">
        <v>42.714500000000001</v>
      </c>
      <c r="BV24" s="167">
        <v>76.094099999999997</v>
      </c>
      <c r="BW24" s="167">
        <v>24.55</v>
      </c>
      <c r="BX24" s="167">
        <v>28.13</v>
      </c>
      <c r="BY24" s="167">
        <v>54.65</v>
      </c>
      <c r="BZ24" s="167">
        <v>71.58</v>
      </c>
      <c r="CA24" s="167">
        <v>-37.101900000000001</v>
      </c>
      <c r="CB24" s="167">
        <v>-39.513199999999998</v>
      </c>
      <c r="CC24" s="167">
        <v>96.269400000000005</v>
      </c>
      <c r="CD24" s="167">
        <v>97.241299999999995</v>
      </c>
      <c r="CE24" s="167">
        <v>28.287600000000001</v>
      </c>
      <c r="CF24" s="167">
        <v>0</v>
      </c>
      <c r="CG24" s="167">
        <v>-63.128900000000002</v>
      </c>
      <c r="CH24" s="167">
        <v>3.3353000000000002</v>
      </c>
      <c r="CI24" s="167">
        <v>-60.198599999999999</v>
      </c>
      <c r="CJ24" s="168"/>
      <c r="CK24" s="168"/>
      <c r="CL24" s="167">
        <v>58.6</v>
      </c>
      <c r="CM24" s="167">
        <v>118.6</v>
      </c>
      <c r="CN24" s="167">
        <v>-14.43</v>
      </c>
      <c r="CO24" s="167">
        <v>56.037100000000002</v>
      </c>
      <c r="CP24" s="167">
        <v>55.477400000000003</v>
      </c>
      <c r="CQ24" s="167">
        <v>55.195300000000003</v>
      </c>
      <c r="CR24" s="167">
        <v>-41.863300000000002</v>
      </c>
      <c r="CS24" s="167">
        <v>-41.8262</v>
      </c>
      <c r="CT24" s="167">
        <v>46.817900000000002</v>
      </c>
      <c r="CU24" s="167">
        <v>-45.934899999999999</v>
      </c>
      <c r="CV24" s="167">
        <v>50.2455</v>
      </c>
      <c r="CW24" s="167">
        <v>10.565300000000001</v>
      </c>
      <c r="CX24" s="167">
        <v>40.04</v>
      </c>
      <c r="CY24" s="167">
        <v>57.57</v>
      </c>
      <c r="CZ24" s="167">
        <v>41.9604</v>
      </c>
      <c r="DA24" s="167">
        <v>39.555399999999999</v>
      </c>
      <c r="DB24" s="167">
        <v>-26.09</v>
      </c>
      <c r="DC24" s="167">
        <v>-3.8935</v>
      </c>
      <c r="DD24" s="167">
        <v>59.905000000000001</v>
      </c>
      <c r="DE24" s="167">
        <v>59.264200000000002</v>
      </c>
      <c r="DF24" s="167">
        <v>-114.87009999999999</v>
      </c>
      <c r="DG24" s="167">
        <v>-1E-4</v>
      </c>
      <c r="DH24" s="167">
        <v>-15.8194</v>
      </c>
      <c r="DI24" s="167">
        <v>-84.8</v>
      </c>
      <c r="DJ24" s="167">
        <v>-85.6</v>
      </c>
      <c r="DK24" s="167">
        <v>26.661100000000001</v>
      </c>
      <c r="DL24" s="167">
        <v>53.329500000000003</v>
      </c>
      <c r="DM24" s="167">
        <v>56.841900000000003</v>
      </c>
      <c r="DN24" s="167">
        <v>75.018299999999996</v>
      </c>
      <c r="DO24" s="167">
        <v>52.56</v>
      </c>
      <c r="DP24" s="167">
        <v>-6.63</v>
      </c>
      <c r="DQ24" s="167">
        <v>49.450499999999998</v>
      </c>
      <c r="DR24" s="167">
        <v>113.12390000000001</v>
      </c>
      <c r="DS24" s="167">
        <v>-18.8</v>
      </c>
      <c r="DT24" s="167">
        <v>-18.940000000000001</v>
      </c>
      <c r="DU24" s="167">
        <v>87.84</v>
      </c>
      <c r="DV24" s="167">
        <v>65.41</v>
      </c>
      <c r="DW24" s="167">
        <v>114.9636</v>
      </c>
      <c r="DX24" s="167">
        <v>111.6</v>
      </c>
      <c r="DY24" s="167">
        <v>-22.743600000000001</v>
      </c>
      <c r="DZ24" s="167">
        <v>-21.9727</v>
      </c>
      <c r="EA24" s="167">
        <v>201.2653</v>
      </c>
      <c r="EB24" s="167">
        <v>163.95419999999999</v>
      </c>
      <c r="EC24" s="167">
        <v>158.672</v>
      </c>
      <c r="ED24" s="167">
        <v>158.2929</v>
      </c>
      <c r="EE24" s="167">
        <v>87.691000000000003</v>
      </c>
      <c r="EF24" s="167">
        <v>74.994500000000002</v>
      </c>
      <c r="EG24" s="167">
        <v>-21.143000000000001</v>
      </c>
      <c r="EH24" s="167">
        <v>454.0675</v>
      </c>
      <c r="EI24" s="167">
        <v>281.64580000000001</v>
      </c>
      <c r="EJ24" s="168"/>
      <c r="EK24" s="167">
        <v>-18.832799999999999</v>
      </c>
      <c r="EL24" s="167">
        <v>-16.061699999999998</v>
      </c>
      <c r="EM24" s="167">
        <v>0</v>
      </c>
      <c r="EN24" s="167">
        <v>16.5717</v>
      </c>
      <c r="EO24" s="167">
        <v>17.664999999999999</v>
      </c>
      <c r="EP24" s="167">
        <v>165.94800000000001</v>
      </c>
      <c r="EQ24" s="167">
        <v>-52.966999999999999</v>
      </c>
      <c r="ER24" s="167">
        <v>-53.403100000000002</v>
      </c>
      <c r="ES24" s="167">
        <v>-46.138399999999997</v>
      </c>
      <c r="ET24" s="167">
        <v>0</v>
      </c>
      <c r="EU24" s="167">
        <v>-14.36</v>
      </c>
      <c r="EV24" s="167">
        <v>109</v>
      </c>
      <c r="EW24" s="167">
        <v>8.6245999999999992</v>
      </c>
      <c r="EX24" s="167">
        <v>-5.0713999999999997</v>
      </c>
      <c r="EY24" s="167">
        <v>-12.488300000000001</v>
      </c>
      <c r="EZ24" s="167">
        <v>-12.065200000000001</v>
      </c>
      <c r="FA24" s="167">
        <v>2.7896999999999998</v>
      </c>
      <c r="FB24" s="167">
        <v>-75.784700000000001</v>
      </c>
      <c r="FC24" s="167">
        <v>41.282400000000003</v>
      </c>
      <c r="FD24" s="168"/>
      <c r="FE24" s="167">
        <v>2.5575999999999999</v>
      </c>
      <c r="FF24" s="167">
        <v>2.5531000000000001</v>
      </c>
      <c r="FG24" s="167">
        <v>0</v>
      </c>
      <c r="FH24" s="167">
        <v>9.2484000000000002</v>
      </c>
      <c r="FI24" s="167">
        <v>0</v>
      </c>
      <c r="FJ24" s="167">
        <v>39.352200000000003</v>
      </c>
      <c r="FK24" s="167">
        <v>39.352200000000003</v>
      </c>
      <c r="FL24" s="167">
        <v>-11.387</v>
      </c>
      <c r="FM24" s="167">
        <v>24.4374</v>
      </c>
      <c r="FN24" s="167">
        <v>25.099799999999998</v>
      </c>
      <c r="FO24" s="167">
        <v>-4.2276999999999996</v>
      </c>
      <c r="FP24" s="167">
        <v>0</v>
      </c>
      <c r="FQ24" s="167">
        <v>-13.9657</v>
      </c>
      <c r="FR24" s="167">
        <v>-15.05</v>
      </c>
      <c r="FS24" s="167">
        <v>14.5809</v>
      </c>
      <c r="FT24" s="167">
        <v>0.92930000000000001</v>
      </c>
      <c r="FU24" s="167">
        <v>-9.06</v>
      </c>
      <c r="FV24" s="167">
        <v>14.05</v>
      </c>
      <c r="FW24" s="167">
        <v>-13.785299999999999</v>
      </c>
      <c r="FX24" s="168"/>
      <c r="FY24" s="167">
        <v>-7.9260000000000002</v>
      </c>
      <c r="FZ24" s="167">
        <v>0.627</v>
      </c>
      <c r="GA24" s="168"/>
      <c r="GB24" s="167">
        <v>24.37</v>
      </c>
      <c r="GC24" s="167">
        <v>-5.8341000000000003</v>
      </c>
      <c r="GD24" s="167">
        <v>4.8005000000000004</v>
      </c>
      <c r="GE24" s="168"/>
      <c r="GF24" s="167">
        <v>85.142300000000006</v>
      </c>
      <c r="GG24" s="167">
        <v>23.7</v>
      </c>
      <c r="GH24" s="167">
        <v>-20.385000000000002</v>
      </c>
      <c r="GI24" s="167">
        <v>-6.4278000000000004</v>
      </c>
      <c r="GJ24" s="168"/>
      <c r="GK24" s="167">
        <v>1.8348</v>
      </c>
      <c r="GL24" s="168"/>
      <c r="GM24" s="168"/>
      <c r="GN24" s="168"/>
      <c r="GO24" s="167">
        <v>-38.168199999999999</v>
      </c>
      <c r="GP24" s="167">
        <v>22.624400000000001</v>
      </c>
      <c r="GQ24" s="167">
        <v>59.0745</v>
      </c>
      <c r="GR24" s="167">
        <v>62.743200000000002</v>
      </c>
      <c r="GS24" s="167">
        <v>64.348399999999998</v>
      </c>
      <c r="GT24" s="167">
        <v>-142.1893</v>
      </c>
      <c r="GU24" s="167">
        <v>-22.487200000000001</v>
      </c>
      <c r="GV24" s="167">
        <v>34.817500000000003</v>
      </c>
      <c r="GW24" s="167">
        <v>-55.6982</v>
      </c>
      <c r="GX24" s="167">
        <v>10.4665</v>
      </c>
      <c r="GY24" s="167">
        <v>10.901199999999999</v>
      </c>
      <c r="GZ24" s="167">
        <v>10.7384</v>
      </c>
      <c r="HA24" s="167">
        <v>12.1731</v>
      </c>
      <c r="HB24" s="167">
        <v>195.6875</v>
      </c>
      <c r="HC24" s="167">
        <v>194.15819999999999</v>
      </c>
      <c r="HD24" s="167">
        <v>166.4</v>
      </c>
      <c r="HE24" s="167">
        <v>-165.99250000000001</v>
      </c>
      <c r="HF24" s="167">
        <v>-371.78410000000002</v>
      </c>
      <c r="HG24" s="167">
        <v>374.00290000000001</v>
      </c>
      <c r="HH24" s="167">
        <v>366.96699999999998</v>
      </c>
      <c r="HI24" s="167">
        <v>-184.8304</v>
      </c>
      <c r="HJ24" s="167">
        <v>-184.46879999999999</v>
      </c>
      <c r="HK24" s="167">
        <v>-44.645800000000001</v>
      </c>
      <c r="HL24" s="167">
        <v>-34.448399999999999</v>
      </c>
      <c r="HM24" s="167">
        <v>78.945800000000006</v>
      </c>
      <c r="HN24" s="167">
        <v>77.055000000000007</v>
      </c>
      <c r="HO24" s="167">
        <v>-134.38239999999999</v>
      </c>
      <c r="HP24" s="167">
        <v>-129.52539999999999</v>
      </c>
      <c r="HQ24" s="167">
        <v>35.500100000000003</v>
      </c>
      <c r="HR24" s="167">
        <v>35.412199999999999</v>
      </c>
      <c r="HS24" s="167">
        <v>-53.109200000000001</v>
      </c>
      <c r="HT24" s="167">
        <v>-52.546700000000001</v>
      </c>
      <c r="HU24" s="167">
        <v>78.31</v>
      </c>
      <c r="HV24" s="167">
        <v>78.83</v>
      </c>
      <c r="HW24" s="167">
        <v>65</v>
      </c>
      <c r="HX24" s="167">
        <v>64.8</v>
      </c>
      <c r="HY24" s="167">
        <v>21.167200000000001</v>
      </c>
      <c r="HZ24" s="167">
        <v>-12.24</v>
      </c>
      <c r="IA24" s="167">
        <v>-416.33269999999999</v>
      </c>
      <c r="IB24" s="167">
        <v>102.1186</v>
      </c>
      <c r="IC24" s="167">
        <v>101.8074</v>
      </c>
      <c r="ID24" s="167">
        <v>14.5</v>
      </c>
      <c r="IE24" s="167">
        <v>36</v>
      </c>
      <c r="IF24" s="167">
        <v>-33.5</v>
      </c>
      <c r="IG24" s="167">
        <v>-35.299999999999997</v>
      </c>
      <c r="IH24" s="167">
        <v>1.5145999999999999</v>
      </c>
      <c r="II24" s="168"/>
      <c r="IJ24" s="167">
        <v>-365.10610000000003</v>
      </c>
      <c r="IK24" s="167">
        <v>-255.2045</v>
      </c>
      <c r="IL24" s="167">
        <v>338.06509999999997</v>
      </c>
      <c r="IM24" s="167">
        <v>263.96249999999998</v>
      </c>
      <c r="IN24" s="167">
        <v>4.3372999999999999</v>
      </c>
      <c r="IO24" s="167">
        <v>-258.43650000000002</v>
      </c>
      <c r="IP24" s="167">
        <v>255.5926</v>
      </c>
      <c r="IQ24" s="167">
        <v>-136.03970000000001</v>
      </c>
      <c r="IR24" s="167">
        <v>-117.084</v>
      </c>
      <c r="IS24" s="167">
        <v>-247.88890000000001</v>
      </c>
      <c r="IT24" s="167">
        <v>151.6172</v>
      </c>
      <c r="IU24" s="167">
        <v>151.0547</v>
      </c>
      <c r="IV24" s="167">
        <v>138.12899999999999</v>
      </c>
      <c r="IW24" s="167">
        <v>-326.77760000000001</v>
      </c>
      <c r="IX24" s="167">
        <v>121.9346</v>
      </c>
      <c r="IY24" s="167">
        <v>-208.1129</v>
      </c>
      <c r="IZ24" s="167">
        <v>209.03380000000001</v>
      </c>
      <c r="JA24" s="167">
        <v>-9.7545999999999999</v>
      </c>
      <c r="JB24" s="168"/>
      <c r="JC24" s="167">
        <v>24.96</v>
      </c>
      <c r="JD24" s="167">
        <v>7.7050000000000001</v>
      </c>
      <c r="JE24" s="167">
        <v>7.7149999999999999</v>
      </c>
      <c r="JF24" s="167">
        <v>-24.96</v>
      </c>
      <c r="JG24" s="167">
        <v>5.92</v>
      </c>
      <c r="JH24" s="168"/>
      <c r="JI24" s="167">
        <v>-6.0349000000000004</v>
      </c>
      <c r="JJ24" s="167">
        <v>-38.057499999999997</v>
      </c>
      <c r="JK24" s="167">
        <v>-3.8376000000000001</v>
      </c>
      <c r="JL24" s="167">
        <v>21.3</v>
      </c>
      <c r="JM24" s="167">
        <v>50.786999999999999</v>
      </c>
      <c r="JN24" s="167">
        <v>49.058999999999997</v>
      </c>
      <c r="JO24" s="167">
        <v>11.430899999999999</v>
      </c>
      <c r="JP24" s="168"/>
      <c r="JQ24" s="167">
        <v>52.264499999999998</v>
      </c>
      <c r="JR24" s="167">
        <v>51.967199999999998</v>
      </c>
      <c r="JS24" s="167">
        <v>51.996699999999997</v>
      </c>
      <c r="JT24" s="168"/>
      <c r="JU24" s="167">
        <v>-34.1</v>
      </c>
      <c r="JV24" s="167">
        <v>12.7461</v>
      </c>
      <c r="JW24" s="167">
        <v>6.51</v>
      </c>
      <c r="JX24" s="168"/>
      <c r="JY24" s="167">
        <v>-29.467600000000001</v>
      </c>
      <c r="JZ24" s="167">
        <v>69.767300000000006</v>
      </c>
      <c r="KA24" s="167">
        <v>45.670900000000003</v>
      </c>
      <c r="KB24" s="167">
        <v>-28.683299999999999</v>
      </c>
      <c r="KC24" s="167">
        <v>-68.118899999999996</v>
      </c>
      <c r="KD24" s="167">
        <v>32.860900000000001</v>
      </c>
      <c r="KE24" s="167">
        <v>34.566499999999998</v>
      </c>
      <c r="KF24" s="167">
        <v>25.4</v>
      </c>
      <c r="KG24" s="167">
        <v>-25.2</v>
      </c>
      <c r="KH24" s="168"/>
      <c r="KI24" s="167">
        <v>133.16999999999999</v>
      </c>
    </row>
    <row r="25" spans="1:295" ht="18" customHeight="1" x14ac:dyDescent="0.3">
      <c r="A25" s="162" t="s">
        <v>81</v>
      </c>
      <c r="B25" s="162" t="s">
        <v>822</v>
      </c>
      <c r="C25" s="163">
        <v>0</v>
      </c>
      <c r="D25" s="163">
        <v>16.062200000000001</v>
      </c>
      <c r="E25" s="163">
        <v>-19.677900000000001</v>
      </c>
      <c r="F25" s="163">
        <v>-38.296399999999998</v>
      </c>
      <c r="G25" s="163">
        <v>30.0579</v>
      </c>
      <c r="H25" s="164"/>
      <c r="I25" s="163">
        <v>37.43</v>
      </c>
      <c r="J25" s="164"/>
      <c r="K25" s="163">
        <v>50.2395</v>
      </c>
      <c r="L25" s="163">
        <v>25.249199999999998</v>
      </c>
      <c r="M25" s="163">
        <v>24.7865</v>
      </c>
      <c r="N25" s="163">
        <v>17.760000000000002</v>
      </c>
      <c r="O25" s="163">
        <v>-53.29</v>
      </c>
      <c r="P25" s="163">
        <v>48.4</v>
      </c>
      <c r="Q25" s="163">
        <v>20.7</v>
      </c>
      <c r="R25" s="163">
        <v>-48.4</v>
      </c>
      <c r="S25" s="163">
        <v>12.634600000000001</v>
      </c>
      <c r="T25" s="164"/>
      <c r="U25" s="163">
        <v>19.252800000000001</v>
      </c>
      <c r="V25" s="163">
        <v>19.2287</v>
      </c>
      <c r="W25" s="163">
        <v>31.7895</v>
      </c>
      <c r="X25" s="163">
        <v>15.7956</v>
      </c>
      <c r="Y25" s="163">
        <v>6.0654000000000003</v>
      </c>
      <c r="Z25" s="163">
        <v>2.4354</v>
      </c>
      <c r="AA25" s="164"/>
      <c r="AB25" s="164"/>
      <c r="AC25" s="163">
        <v>-46.97</v>
      </c>
      <c r="AD25" s="163">
        <v>-47.01</v>
      </c>
      <c r="AE25" s="164"/>
      <c r="AF25" s="163">
        <v>-17.760000000000002</v>
      </c>
      <c r="AG25" s="163">
        <v>50.6</v>
      </c>
      <c r="AH25" s="164"/>
      <c r="AI25" s="164"/>
      <c r="AJ25" s="163">
        <v>-42.81</v>
      </c>
      <c r="AK25" s="163">
        <v>-43.23</v>
      </c>
      <c r="AL25" s="163">
        <v>-52.48</v>
      </c>
      <c r="AM25" s="163">
        <v>44.56</v>
      </c>
      <c r="AN25" s="163">
        <v>43.67</v>
      </c>
      <c r="AO25" s="163">
        <v>15.4221</v>
      </c>
      <c r="AP25" s="163">
        <v>3.2923</v>
      </c>
      <c r="AQ25" s="163">
        <v>59.688600000000001</v>
      </c>
      <c r="AR25" s="163">
        <v>61.808999999999997</v>
      </c>
      <c r="AS25" s="163">
        <v>43.826500000000003</v>
      </c>
      <c r="AT25" s="163">
        <v>-44.340499999999999</v>
      </c>
      <c r="AU25" s="163">
        <v>-43.986800000000002</v>
      </c>
      <c r="AV25" s="163">
        <v>3.7166000000000001</v>
      </c>
      <c r="AW25" s="163">
        <v>3.8311000000000002</v>
      </c>
      <c r="AX25" s="163">
        <v>65.64</v>
      </c>
      <c r="AY25" s="163">
        <v>67.381500000000003</v>
      </c>
      <c r="AZ25" s="163">
        <v>2.1101999999999999</v>
      </c>
      <c r="BA25" s="163">
        <v>11.3802</v>
      </c>
      <c r="BB25" s="163">
        <v>-430.90410000000003</v>
      </c>
      <c r="BC25" s="163">
        <v>-8.7276000000000007</v>
      </c>
      <c r="BD25" s="163">
        <v>-12.7</v>
      </c>
      <c r="BE25" s="163">
        <v>-13.2</v>
      </c>
      <c r="BF25" s="163">
        <v>49.557400000000001</v>
      </c>
      <c r="BG25" s="163">
        <v>48.483600000000003</v>
      </c>
      <c r="BH25" s="163">
        <v>-4.1550000000000002</v>
      </c>
      <c r="BI25" s="164"/>
      <c r="BJ25" s="163">
        <v>-48.661099999999998</v>
      </c>
      <c r="BK25" s="163">
        <v>3.3584999999999998</v>
      </c>
      <c r="BL25" s="163">
        <v>0</v>
      </c>
      <c r="BM25" s="163">
        <v>3.6943000000000001</v>
      </c>
      <c r="BN25" s="163">
        <v>476.36329999999998</v>
      </c>
      <c r="BO25" s="163">
        <v>109.04259999999999</v>
      </c>
      <c r="BP25" s="163">
        <v>109.1036</v>
      </c>
      <c r="BQ25" s="163">
        <v>-455.25029999999998</v>
      </c>
      <c r="BR25" s="163">
        <v>467.83580000000001</v>
      </c>
      <c r="BS25" s="164"/>
      <c r="BT25" s="163">
        <v>-52.8523</v>
      </c>
      <c r="BU25" s="163">
        <v>54.2408</v>
      </c>
      <c r="BV25" s="163">
        <v>82.381200000000007</v>
      </c>
      <c r="BW25" s="163">
        <v>25.89</v>
      </c>
      <c r="BX25" s="163">
        <v>29.35</v>
      </c>
      <c r="BY25" s="163">
        <v>58.91</v>
      </c>
      <c r="BZ25" s="163">
        <v>76.239999999999995</v>
      </c>
      <c r="CA25" s="163">
        <v>-35.226500000000001</v>
      </c>
      <c r="CB25" s="163">
        <v>-34.288800000000002</v>
      </c>
      <c r="CC25" s="163">
        <v>91.387299999999996</v>
      </c>
      <c r="CD25" s="163">
        <v>92.194000000000003</v>
      </c>
      <c r="CE25" s="163">
        <v>25.779499999999999</v>
      </c>
      <c r="CF25" s="164"/>
      <c r="CG25" s="163">
        <v>-73.865300000000005</v>
      </c>
      <c r="CH25" s="163">
        <v>3.7856999999999998</v>
      </c>
      <c r="CI25" s="163">
        <v>-66.887</v>
      </c>
      <c r="CJ25" s="164"/>
      <c r="CK25" s="164"/>
      <c r="CL25" s="163">
        <v>52.7</v>
      </c>
      <c r="CM25" s="163">
        <v>135.69999999999999</v>
      </c>
      <c r="CN25" s="163">
        <v>-15.32</v>
      </c>
      <c r="CO25" s="163">
        <v>56.277200000000001</v>
      </c>
      <c r="CP25" s="163">
        <v>55.266599999999997</v>
      </c>
      <c r="CQ25" s="163">
        <v>55.080199999999998</v>
      </c>
      <c r="CR25" s="163">
        <v>-37.266100000000002</v>
      </c>
      <c r="CS25" s="163">
        <v>-36.668900000000001</v>
      </c>
      <c r="CT25" s="163">
        <v>39.849600000000002</v>
      </c>
      <c r="CU25" s="163">
        <v>-47.303800000000003</v>
      </c>
      <c r="CV25" s="163">
        <v>43.138599999999997</v>
      </c>
      <c r="CW25" s="163">
        <v>11.0078</v>
      </c>
      <c r="CX25" s="163">
        <v>39.26</v>
      </c>
      <c r="CY25" s="163">
        <v>62.02</v>
      </c>
      <c r="CZ25" s="163">
        <v>44.304200000000002</v>
      </c>
      <c r="DA25" s="163">
        <v>41.752600000000001</v>
      </c>
      <c r="DB25" s="163">
        <v>-28.18</v>
      </c>
      <c r="DC25" s="163">
        <v>-3.8935</v>
      </c>
      <c r="DD25" s="163">
        <v>68.034199999999998</v>
      </c>
      <c r="DE25" s="163">
        <v>66.754999999999995</v>
      </c>
      <c r="DF25" s="163">
        <v>-127.2354</v>
      </c>
      <c r="DG25" s="163">
        <v>0</v>
      </c>
      <c r="DH25" s="163">
        <v>-16.890599999999999</v>
      </c>
      <c r="DI25" s="163">
        <v>-92.6</v>
      </c>
      <c r="DJ25" s="163">
        <v>-92.4</v>
      </c>
      <c r="DK25" s="163">
        <v>27.842099999999999</v>
      </c>
      <c r="DL25" s="163">
        <v>56.2592</v>
      </c>
      <c r="DM25" s="163">
        <v>62.477600000000002</v>
      </c>
      <c r="DN25" s="163">
        <v>79.705799999999996</v>
      </c>
      <c r="DO25" s="163">
        <v>55.94</v>
      </c>
      <c r="DP25" s="163">
        <v>-7.92</v>
      </c>
      <c r="DQ25" s="163">
        <v>53.608499999999999</v>
      </c>
      <c r="DR25" s="163">
        <v>125.1221</v>
      </c>
      <c r="DS25" s="163">
        <v>-18.89</v>
      </c>
      <c r="DT25" s="163">
        <v>-18.920000000000002</v>
      </c>
      <c r="DU25" s="163">
        <v>88.29</v>
      </c>
      <c r="DV25" s="163">
        <v>70.31</v>
      </c>
      <c r="DW25" s="163">
        <v>127.0909</v>
      </c>
      <c r="DX25" s="163">
        <v>126.25449999999999</v>
      </c>
      <c r="DY25" s="163">
        <v>-13.065200000000001</v>
      </c>
      <c r="DZ25" s="163">
        <v>-14.2545</v>
      </c>
      <c r="EA25" s="163">
        <v>222.13149999999999</v>
      </c>
      <c r="EB25" s="163">
        <v>179.43100000000001</v>
      </c>
      <c r="EC25" s="163">
        <v>173.64830000000001</v>
      </c>
      <c r="ED25" s="163">
        <v>176.50059999999999</v>
      </c>
      <c r="EE25" s="163">
        <v>92.495699999999999</v>
      </c>
      <c r="EF25" s="163">
        <v>81.548500000000004</v>
      </c>
      <c r="EG25" s="163">
        <v>-22.946999999999999</v>
      </c>
      <c r="EH25" s="163">
        <v>468.62909999999999</v>
      </c>
      <c r="EI25" s="163">
        <v>269.2407</v>
      </c>
      <c r="EJ25" s="164"/>
      <c r="EK25" s="163">
        <v>-20.792899999999999</v>
      </c>
      <c r="EL25" s="163">
        <v>-17.9557</v>
      </c>
      <c r="EM25" s="163">
        <v>-11.6934</v>
      </c>
      <c r="EN25" s="163">
        <v>23.700399999999998</v>
      </c>
      <c r="EO25" s="163">
        <v>0</v>
      </c>
      <c r="EP25" s="163">
        <v>152.124</v>
      </c>
      <c r="EQ25" s="163">
        <v>-48.773499999999999</v>
      </c>
      <c r="ER25" s="163">
        <v>-49.724600000000002</v>
      </c>
      <c r="ES25" s="163">
        <v>-48.487499999999997</v>
      </c>
      <c r="ET25" s="163">
        <v>0</v>
      </c>
      <c r="EU25" s="163">
        <v>-17.29</v>
      </c>
      <c r="EV25" s="163">
        <v>105.4</v>
      </c>
      <c r="EW25" s="163">
        <v>9.3327000000000009</v>
      </c>
      <c r="EX25" s="163">
        <v>-13.718</v>
      </c>
      <c r="EY25" s="163">
        <v>-13.3866</v>
      </c>
      <c r="EZ25" s="163">
        <v>-12.898199999999999</v>
      </c>
      <c r="FA25" s="163">
        <v>3.2458</v>
      </c>
      <c r="FB25" s="163">
        <v>-80.9649</v>
      </c>
      <c r="FC25" s="163">
        <v>41.750399999999999</v>
      </c>
      <c r="FD25" s="163">
        <v>0</v>
      </c>
      <c r="FE25" s="163">
        <v>3.0724</v>
      </c>
      <c r="FF25" s="163">
        <v>2.9799000000000002</v>
      </c>
      <c r="FG25" s="163">
        <v>16.104700000000001</v>
      </c>
      <c r="FH25" s="163">
        <v>16.201799999999999</v>
      </c>
      <c r="FI25" s="163">
        <v>15.648099999999999</v>
      </c>
      <c r="FJ25" s="163">
        <v>33.8262</v>
      </c>
      <c r="FK25" s="163">
        <v>33.993600000000001</v>
      </c>
      <c r="FL25" s="163">
        <v>-1.6746000000000001</v>
      </c>
      <c r="FM25" s="163">
        <v>15.7052</v>
      </c>
      <c r="FN25" s="163">
        <v>16.103300000000001</v>
      </c>
      <c r="FO25" s="163">
        <v>2.4742000000000002</v>
      </c>
      <c r="FP25" s="163">
        <v>13.235900000000001</v>
      </c>
      <c r="FQ25" s="163">
        <v>-12.215199999999999</v>
      </c>
      <c r="FR25" s="163">
        <v>-15.39</v>
      </c>
      <c r="FS25" s="163">
        <v>14.368499999999999</v>
      </c>
      <c r="FT25" s="163">
        <v>0.97440000000000004</v>
      </c>
      <c r="FU25" s="163">
        <v>-8.9</v>
      </c>
      <c r="FV25" s="163">
        <v>15.28</v>
      </c>
      <c r="FW25" s="163">
        <v>-13.4824</v>
      </c>
      <c r="FX25" s="164"/>
      <c r="FY25" s="163">
        <v>-7.8159999999999998</v>
      </c>
      <c r="FZ25" s="163">
        <v>0.68700000000000006</v>
      </c>
      <c r="GA25" s="164"/>
      <c r="GB25" s="163">
        <v>19.88</v>
      </c>
      <c r="GC25" s="163">
        <v>-13.5718</v>
      </c>
      <c r="GD25" s="163">
        <v>-2.1141000000000001</v>
      </c>
      <c r="GE25" s="163">
        <v>18.399999999999999</v>
      </c>
      <c r="GF25" s="163">
        <v>97.093400000000003</v>
      </c>
      <c r="GG25" s="163">
        <v>24.3</v>
      </c>
      <c r="GH25" s="163">
        <v>-21.8034</v>
      </c>
      <c r="GI25" s="163">
        <v>-6.5162000000000004</v>
      </c>
      <c r="GJ25" s="164"/>
      <c r="GK25" s="163">
        <v>1.9621999999999999</v>
      </c>
      <c r="GL25" s="164"/>
      <c r="GM25" s="164"/>
      <c r="GN25" s="163">
        <v>-15.120799999999999</v>
      </c>
      <c r="GO25" s="163">
        <v>-40.140799999999999</v>
      </c>
      <c r="GP25" s="163">
        <v>22.7562</v>
      </c>
      <c r="GQ25" s="163">
        <v>62.4358</v>
      </c>
      <c r="GR25" s="163">
        <v>62.433300000000003</v>
      </c>
      <c r="GS25" s="163">
        <v>62.927399999999999</v>
      </c>
      <c r="GT25" s="163">
        <v>-146.64330000000001</v>
      </c>
      <c r="GU25" s="163">
        <v>-24.8779</v>
      </c>
      <c r="GV25" s="163">
        <v>35.164499999999997</v>
      </c>
      <c r="GW25" s="163">
        <v>-60.4208</v>
      </c>
      <c r="GX25" s="163">
        <v>10.370200000000001</v>
      </c>
      <c r="GY25" s="163">
        <v>11.682499999999999</v>
      </c>
      <c r="GZ25" s="163">
        <v>11.330299999999999</v>
      </c>
      <c r="HA25" s="163">
        <v>12</v>
      </c>
      <c r="HB25" s="163">
        <v>183.12270000000001</v>
      </c>
      <c r="HC25" s="163">
        <v>182.50989999999999</v>
      </c>
      <c r="HD25" s="163">
        <v>134.9</v>
      </c>
      <c r="HE25" s="163">
        <v>-134.49090000000001</v>
      </c>
      <c r="HF25" s="163">
        <v>-333.00790000000001</v>
      </c>
      <c r="HG25" s="163">
        <v>338.62849999999997</v>
      </c>
      <c r="HH25" s="163">
        <v>334.16300000000001</v>
      </c>
      <c r="HI25" s="163">
        <v>-171.05420000000001</v>
      </c>
      <c r="HJ25" s="163">
        <v>-170.84630000000001</v>
      </c>
      <c r="HK25" s="163">
        <v>-43.318199999999997</v>
      </c>
      <c r="HL25" s="163">
        <v>-32.562399999999997</v>
      </c>
      <c r="HM25" s="163">
        <v>72.575100000000006</v>
      </c>
      <c r="HN25" s="163">
        <v>72.511300000000006</v>
      </c>
      <c r="HO25" s="163">
        <v>-120.0634</v>
      </c>
      <c r="HP25" s="164"/>
      <c r="HQ25" s="163">
        <v>38.609299999999998</v>
      </c>
      <c r="HR25" s="163">
        <v>38.708199999999998</v>
      </c>
      <c r="HS25" s="163">
        <v>-37.981900000000003</v>
      </c>
      <c r="HT25" s="163">
        <v>-39.001399999999997</v>
      </c>
      <c r="HU25" s="163">
        <v>76.47</v>
      </c>
      <c r="HV25" s="163">
        <v>76.069999999999993</v>
      </c>
      <c r="HW25" s="163">
        <v>59</v>
      </c>
      <c r="HX25" s="163">
        <v>59.9</v>
      </c>
      <c r="HY25" s="163">
        <v>21.412800000000001</v>
      </c>
      <c r="HZ25" s="163">
        <v>-35.840000000000003</v>
      </c>
      <c r="IA25" s="163">
        <v>-406.19479999999999</v>
      </c>
      <c r="IB25" s="163">
        <v>104.0136</v>
      </c>
      <c r="IC25" s="163">
        <v>105.59780000000001</v>
      </c>
      <c r="ID25" s="163">
        <v>15.1</v>
      </c>
      <c r="IE25" s="163">
        <v>24</v>
      </c>
      <c r="IF25" s="163">
        <v>-36.9</v>
      </c>
      <c r="IG25" s="163">
        <v>-38.9</v>
      </c>
      <c r="IH25" s="163">
        <v>1.6665000000000001</v>
      </c>
      <c r="II25" s="164"/>
      <c r="IJ25" s="163">
        <v>-333.23689999999999</v>
      </c>
      <c r="IK25" s="163">
        <v>-247.4999</v>
      </c>
      <c r="IL25" s="163">
        <v>313.58710000000002</v>
      </c>
      <c r="IM25" s="163">
        <v>240.19030000000001</v>
      </c>
      <c r="IN25" s="163">
        <v>5.2610000000000001</v>
      </c>
      <c r="IO25" s="163">
        <v>-232.77189999999999</v>
      </c>
      <c r="IP25" s="163">
        <v>234.34870000000001</v>
      </c>
      <c r="IQ25" s="163">
        <v>-139.08009999999999</v>
      </c>
      <c r="IR25" s="163">
        <v>-116.2456</v>
      </c>
      <c r="IS25" s="163">
        <v>-228.74459999999999</v>
      </c>
      <c r="IT25" s="163">
        <v>143.99250000000001</v>
      </c>
      <c r="IU25" s="163">
        <v>144.30969999999999</v>
      </c>
      <c r="IV25" s="163">
        <v>142.33410000000001</v>
      </c>
      <c r="IW25" s="163">
        <v>-301.07499999999999</v>
      </c>
      <c r="IX25" s="163">
        <v>115.6129</v>
      </c>
      <c r="IY25" s="163">
        <v>-182.63120000000001</v>
      </c>
      <c r="IZ25" s="163">
        <v>184.89250000000001</v>
      </c>
      <c r="JA25" s="163">
        <v>-9.7820999999999998</v>
      </c>
      <c r="JB25" s="164"/>
      <c r="JC25" s="163">
        <v>24</v>
      </c>
      <c r="JD25" s="163">
        <v>7.77</v>
      </c>
      <c r="JE25" s="163">
        <v>7.7240000000000002</v>
      </c>
      <c r="JF25" s="163">
        <v>-24.48</v>
      </c>
      <c r="JG25" s="163">
        <v>4.4800000000000004</v>
      </c>
      <c r="JH25" s="164"/>
      <c r="JI25" s="163">
        <v>-5.8</v>
      </c>
      <c r="JJ25" s="163">
        <v>-34.364800000000002</v>
      </c>
      <c r="JK25" s="163">
        <v>-9.8711000000000002</v>
      </c>
      <c r="JL25" s="163">
        <v>23.4</v>
      </c>
      <c r="JM25" s="163">
        <v>52.091000000000001</v>
      </c>
      <c r="JN25" s="163">
        <v>50.91</v>
      </c>
      <c r="JO25" s="163">
        <v>11.4315</v>
      </c>
      <c r="JP25" s="163">
        <v>13.7254</v>
      </c>
      <c r="JQ25" s="163">
        <v>48.200600000000001</v>
      </c>
      <c r="JR25" s="163">
        <v>48.488399999999999</v>
      </c>
      <c r="JS25" s="163">
        <v>48.186500000000002</v>
      </c>
      <c r="JT25" s="164"/>
      <c r="JU25" s="163">
        <v>-23</v>
      </c>
      <c r="JV25" s="163">
        <v>27.584</v>
      </c>
      <c r="JW25" s="163">
        <v>6.71</v>
      </c>
      <c r="JX25" s="164"/>
      <c r="JY25" s="163">
        <v>-29.750699999999998</v>
      </c>
      <c r="JZ25" s="163">
        <v>68.265600000000006</v>
      </c>
      <c r="KA25" s="163">
        <v>44.558999999999997</v>
      </c>
      <c r="KB25" s="163">
        <v>-29.516100000000002</v>
      </c>
      <c r="KC25" s="163">
        <v>-67.955600000000004</v>
      </c>
      <c r="KD25" s="163">
        <v>32.126100000000001</v>
      </c>
      <c r="KE25" s="163">
        <v>34.540500000000002</v>
      </c>
      <c r="KF25" s="163">
        <v>15.3</v>
      </c>
      <c r="KG25" s="163">
        <v>-16</v>
      </c>
      <c r="KH25" s="164"/>
      <c r="KI25" s="163">
        <v>137.1223</v>
      </c>
    </row>
    <row r="26" spans="1:295" ht="18" customHeight="1" x14ac:dyDescent="0.3">
      <c r="A26" s="162" t="s">
        <v>81</v>
      </c>
      <c r="B26" s="162" t="s">
        <v>823</v>
      </c>
      <c r="C26" s="165">
        <v>0</v>
      </c>
      <c r="D26" s="165">
        <v>16.249099999999999</v>
      </c>
      <c r="E26" s="165">
        <v>-19.924199999999999</v>
      </c>
      <c r="F26" s="165">
        <v>-37.253900000000002</v>
      </c>
      <c r="G26" s="165">
        <v>31.0563</v>
      </c>
      <c r="H26" s="166"/>
      <c r="I26" s="165">
        <v>38.641399999999997</v>
      </c>
      <c r="J26" s="166"/>
      <c r="K26" s="165">
        <v>52.529400000000003</v>
      </c>
      <c r="L26" s="165">
        <v>26.421199999999999</v>
      </c>
      <c r="M26" s="165">
        <v>26.057600000000001</v>
      </c>
      <c r="N26" s="165">
        <v>13.32</v>
      </c>
      <c r="O26" s="165">
        <v>-55.555999999999997</v>
      </c>
      <c r="P26" s="165">
        <v>50.6</v>
      </c>
      <c r="Q26" s="165">
        <v>22.356000000000002</v>
      </c>
      <c r="R26" s="165">
        <v>-50.6</v>
      </c>
      <c r="S26" s="165">
        <v>12.712199999999999</v>
      </c>
      <c r="T26" s="166"/>
      <c r="U26" s="165">
        <v>20.195499999999999</v>
      </c>
      <c r="V26" s="165">
        <v>20.1995</v>
      </c>
      <c r="W26" s="165">
        <v>33.441299999999998</v>
      </c>
      <c r="X26" s="165">
        <v>16.113399999999999</v>
      </c>
      <c r="Y26" s="165">
        <v>5.8246000000000002</v>
      </c>
      <c r="Z26" s="165">
        <v>2.5345</v>
      </c>
      <c r="AA26" s="166"/>
      <c r="AB26" s="166"/>
      <c r="AC26" s="165">
        <v>-48.34</v>
      </c>
      <c r="AD26" s="165">
        <v>-48.89</v>
      </c>
      <c r="AE26" s="166"/>
      <c r="AF26" s="165">
        <v>-13.32</v>
      </c>
      <c r="AG26" s="165">
        <v>55</v>
      </c>
      <c r="AH26" s="166"/>
      <c r="AI26" s="166"/>
      <c r="AJ26" s="165">
        <v>-43.44</v>
      </c>
      <c r="AK26" s="165">
        <v>-43.97</v>
      </c>
      <c r="AL26" s="165">
        <v>-56.22</v>
      </c>
      <c r="AM26" s="166"/>
      <c r="AN26" s="165">
        <v>43.72</v>
      </c>
      <c r="AO26" s="165">
        <v>16.985499999999998</v>
      </c>
      <c r="AP26" s="165">
        <v>2.9264999999999999</v>
      </c>
      <c r="AQ26" s="165">
        <v>61.104799999999997</v>
      </c>
      <c r="AR26" s="165">
        <v>63.055</v>
      </c>
      <c r="AS26" s="165">
        <v>47.2898</v>
      </c>
      <c r="AT26" s="165">
        <v>-45.948</v>
      </c>
      <c r="AU26" s="165">
        <v>-46.353999999999999</v>
      </c>
      <c r="AV26" s="165">
        <v>4.6585000000000001</v>
      </c>
      <c r="AW26" s="165">
        <v>4.8015999999999996</v>
      </c>
      <c r="AX26" s="165">
        <v>69.123000000000005</v>
      </c>
      <c r="AY26" s="165">
        <v>71.132300000000001</v>
      </c>
      <c r="AZ26" s="165">
        <v>2.6335999999999999</v>
      </c>
      <c r="BA26" s="165">
        <v>13.952500000000001</v>
      </c>
      <c r="BB26" s="165">
        <v>-455.685</v>
      </c>
      <c r="BC26" s="165">
        <v>-11.3438</v>
      </c>
      <c r="BD26" s="165">
        <v>-11.4</v>
      </c>
      <c r="BE26" s="165">
        <v>-11.8</v>
      </c>
      <c r="BF26" s="165">
        <v>51.312600000000003</v>
      </c>
      <c r="BG26" s="165">
        <v>50.756500000000003</v>
      </c>
      <c r="BH26" s="165">
        <v>-6.3646000000000003</v>
      </c>
      <c r="BI26" s="166"/>
      <c r="BJ26" s="165">
        <v>-53.130200000000002</v>
      </c>
      <c r="BK26" s="165">
        <v>4.4423000000000004</v>
      </c>
      <c r="BL26" s="165">
        <v>5.4081000000000001</v>
      </c>
      <c r="BM26" s="165">
        <v>3.6280000000000001</v>
      </c>
      <c r="BN26" s="165">
        <v>501.08330000000001</v>
      </c>
      <c r="BO26" s="165">
        <v>112.8574</v>
      </c>
      <c r="BP26" s="165">
        <v>112.91840000000001</v>
      </c>
      <c r="BQ26" s="165">
        <v>-475.82400000000001</v>
      </c>
      <c r="BR26" s="165">
        <v>484.322</v>
      </c>
      <c r="BS26" s="166"/>
      <c r="BT26" s="165">
        <v>-52.738300000000002</v>
      </c>
      <c r="BU26" s="165">
        <v>54.281799999999997</v>
      </c>
      <c r="BV26" s="165">
        <v>85.654499999999999</v>
      </c>
      <c r="BW26" s="165">
        <v>26.53</v>
      </c>
      <c r="BX26" s="165">
        <v>30.49</v>
      </c>
      <c r="BY26" s="165">
        <v>60.8</v>
      </c>
      <c r="BZ26" s="165">
        <v>77.83</v>
      </c>
      <c r="CA26" s="165">
        <v>-24.777899999999999</v>
      </c>
      <c r="CB26" s="165">
        <v>-24.643899999999999</v>
      </c>
      <c r="CC26" s="165">
        <v>84.474199999999996</v>
      </c>
      <c r="CD26" s="165">
        <v>85.202100000000002</v>
      </c>
      <c r="CE26" s="165">
        <v>27.011399999999998</v>
      </c>
      <c r="CF26" s="166"/>
      <c r="CG26" s="165">
        <v>-77.336299999999994</v>
      </c>
      <c r="CH26" s="165">
        <v>4.1352000000000002</v>
      </c>
      <c r="CI26" s="165">
        <v>-75.799700000000001</v>
      </c>
      <c r="CJ26" s="166"/>
      <c r="CK26" s="166"/>
      <c r="CL26" s="165">
        <v>41</v>
      </c>
      <c r="CM26" s="165">
        <v>153.30000000000001</v>
      </c>
      <c r="CN26" s="165">
        <v>-15.7</v>
      </c>
      <c r="CO26" s="165">
        <v>53.774700000000003</v>
      </c>
      <c r="CP26" s="165">
        <v>53.7151</v>
      </c>
      <c r="CQ26" s="165">
        <v>52.6676</v>
      </c>
      <c r="CR26" s="165">
        <v>-39.240400000000001</v>
      </c>
      <c r="CS26" s="165">
        <v>-38.283099999999997</v>
      </c>
      <c r="CT26" s="165">
        <v>45.415100000000002</v>
      </c>
      <c r="CU26" s="165">
        <v>-52.5306</v>
      </c>
      <c r="CV26" s="165">
        <v>50.466500000000003</v>
      </c>
      <c r="CW26" s="165">
        <v>11.235300000000001</v>
      </c>
      <c r="CX26" s="165">
        <v>45.77</v>
      </c>
      <c r="CY26" s="165">
        <v>66.58</v>
      </c>
      <c r="CZ26" s="165">
        <v>46.6479</v>
      </c>
      <c r="DA26" s="165">
        <v>43.9499</v>
      </c>
      <c r="DB26" s="165">
        <v>-29.23</v>
      </c>
      <c r="DC26" s="165">
        <v>-3.7679</v>
      </c>
      <c r="DD26" s="165">
        <v>76.412300000000002</v>
      </c>
      <c r="DE26" s="165">
        <v>74.967299999999994</v>
      </c>
      <c r="DF26" s="165">
        <v>-157.2192</v>
      </c>
      <c r="DG26" s="165">
        <v>-1E-4</v>
      </c>
      <c r="DH26" s="165">
        <v>-17.738099999999999</v>
      </c>
      <c r="DI26" s="165">
        <v>-95.5</v>
      </c>
      <c r="DJ26" s="165">
        <v>-97.2</v>
      </c>
      <c r="DK26" s="165">
        <v>28.364000000000001</v>
      </c>
      <c r="DL26" s="165">
        <v>58.017000000000003</v>
      </c>
      <c r="DM26" s="165">
        <v>67.174099999999996</v>
      </c>
      <c r="DN26" s="165">
        <v>82.049599999999998</v>
      </c>
      <c r="DO26" s="165">
        <v>57.67</v>
      </c>
      <c r="DP26" s="165">
        <v>-9.66</v>
      </c>
      <c r="DQ26" s="165">
        <v>56.227499999999999</v>
      </c>
      <c r="DR26" s="165">
        <v>155.5188</v>
      </c>
      <c r="DS26" s="165">
        <v>-19.25</v>
      </c>
      <c r="DT26" s="165">
        <v>-19.329999999999998</v>
      </c>
      <c r="DU26" s="165">
        <v>93.13</v>
      </c>
      <c r="DV26" s="165">
        <v>71.069999999999993</v>
      </c>
      <c r="DW26" s="165">
        <v>157.0727</v>
      </c>
      <c r="DX26" s="165">
        <v>155.0909</v>
      </c>
      <c r="DY26" s="165">
        <v>5.3959000000000001</v>
      </c>
      <c r="DZ26" s="165">
        <v>4.7636000000000003</v>
      </c>
      <c r="EA26" s="165">
        <v>254.346</v>
      </c>
      <c r="EB26" s="165">
        <v>209.71969999999999</v>
      </c>
      <c r="EC26" s="165">
        <v>203.21449999999999</v>
      </c>
      <c r="ED26" s="165">
        <v>205.83199999999999</v>
      </c>
      <c r="EE26" s="165">
        <v>74.285899999999998</v>
      </c>
      <c r="EF26" s="165">
        <v>62.901000000000003</v>
      </c>
      <c r="EG26" s="165">
        <v>-24.795999999999999</v>
      </c>
      <c r="EH26" s="165">
        <v>489.83179999999999</v>
      </c>
      <c r="EI26" s="165">
        <v>268.87619999999998</v>
      </c>
      <c r="EJ26" s="166"/>
      <c r="EK26" s="165">
        <v>-20.721399999999999</v>
      </c>
      <c r="EL26" s="165">
        <v>-18.327500000000001</v>
      </c>
      <c r="EM26" s="165">
        <v>8.9380000000000006</v>
      </c>
      <c r="EN26" s="165">
        <v>38.3733</v>
      </c>
      <c r="EO26" s="166"/>
      <c r="EP26" s="165">
        <v>36.911999999999999</v>
      </c>
      <c r="EQ26" s="165">
        <v>-26.776700000000002</v>
      </c>
      <c r="ER26" s="165">
        <v>-27.220199999999998</v>
      </c>
      <c r="ES26" s="165">
        <v>-28.633500000000002</v>
      </c>
      <c r="ET26" s="165">
        <v>0</v>
      </c>
      <c r="EU26" s="165">
        <v>-6.97</v>
      </c>
      <c r="EV26" s="165">
        <v>1</v>
      </c>
      <c r="EW26" s="165">
        <v>9.6341999999999999</v>
      </c>
      <c r="EX26" s="165">
        <v>-0.59940000000000004</v>
      </c>
      <c r="EY26" s="165">
        <v>-13.9938</v>
      </c>
      <c r="EZ26" s="165">
        <v>-13.394600000000001</v>
      </c>
      <c r="FA26" s="165">
        <v>2.6888000000000001</v>
      </c>
      <c r="FB26" s="165">
        <v>-60.817700000000002</v>
      </c>
      <c r="FC26" s="165">
        <v>25.0989</v>
      </c>
      <c r="FD26" s="165">
        <v>0</v>
      </c>
      <c r="FE26" s="165">
        <v>3.4563999999999999</v>
      </c>
      <c r="FF26" s="165">
        <v>3.4011</v>
      </c>
      <c r="FG26" s="165">
        <v>30.907</v>
      </c>
      <c r="FH26" s="165">
        <v>30.940100000000001</v>
      </c>
      <c r="FI26" s="165">
        <v>29.542000000000002</v>
      </c>
      <c r="FJ26" s="165">
        <v>24.951000000000001</v>
      </c>
      <c r="FK26" s="165">
        <v>23.6113</v>
      </c>
      <c r="FL26" s="165">
        <v>12.224299999999999</v>
      </c>
      <c r="FM26" s="165">
        <v>-3.4285999999999999</v>
      </c>
      <c r="FN26" s="165">
        <v>-3.2425000000000002</v>
      </c>
      <c r="FO26" s="165">
        <v>8.8247</v>
      </c>
      <c r="FP26" s="165">
        <v>22.987300000000001</v>
      </c>
      <c r="FQ26" s="165">
        <v>-9.6808999999999994</v>
      </c>
      <c r="FR26" s="165">
        <v>-13.48</v>
      </c>
      <c r="FS26" s="165">
        <v>14.275700000000001</v>
      </c>
      <c r="FT26" s="165">
        <v>0.97440000000000004</v>
      </c>
      <c r="FU26" s="165">
        <v>-8.65</v>
      </c>
      <c r="FV26" s="165">
        <v>15.56</v>
      </c>
      <c r="FW26" s="165">
        <v>-9.6577000000000002</v>
      </c>
      <c r="FX26" s="166"/>
      <c r="FY26" s="165">
        <v>-7.5830000000000002</v>
      </c>
      <c r="FZ26" s="165">
        <v>0.629</v>
      </c>
      <c r="GA26" s="166"/>
      <c r="GB26" s="165">
        <v>21.46</v>
      </c>
      <c r="GC26" s="165">
        <v>-22.304400000000001</v>
      </c>
      <c r="GD26" s="165">
        <v>-9.6814999999999998</v>
      </c>
      <c r="GE26" s="165">
        <v>19.71</v>
      </c>
      <c r="GF26" s="165">
        <v>97.739099999999993</v>
      </c>
      <c r="GG26" s="165">
        <v>24.7</v>
      </c>
      <c r="GH26" s="165">
        <v>-22.150600000000001</v>
      </c>
      <c r="GI26" s="165">
        <v>-6.9748000000000001</v>
      </c>
      <c r="GJ26" s="166"/>
      <c r="GK26" s="165">
        <v>1.9701</v>
      </c>
      <c r="GL26" s="166"/>
      <c r="GM26" s="166"/>
      <c r="GN26" s="165">
        <v>-12.847799999999999</v>
      </c>
      <c r="GO26" s="165">
        <v>-41.481699999999996</v>
      </c>
      <c r="GP26" s="165">
        <v>22.6601</v>
      </c>
      <c r="GQ26" s="165">
        <v>64.536600000000007</v>
      </c>
      <c r="GR26" s="165">
        <v>63.229199999999999</v>
      </c>
      <c r="GS26" s="165">
        <v>63.4373</v>
      </c>
      <c r="GT26" s="165">
        <v>-147.3758</v>
      </c>
      <c r="GU26" s="165">
        <v>-25.27</v>
      </c>
      <c r="GV26" s="165">
        <v>36.256100000000004</v>
      </c>
      <c r="GW26" s="165">
        <v>-62.169800000000002</v>
      </c>
      <c r="GX26" s="166"/>
      <c r="GY26" s="165">
        <v>11.8094</v>
      </c>
      <c r="GZ26" s="165">
        <v>11.520200000000001</v>
      </c>
      <c r="HA26" s="165">
        <v>12.157400000000001</v>
      </c>
      <c r="HB26" s="165">
        <v>186.49039999999999</v>
      </c>
      <c r="HC26" s="165">
        <v>184.26560000000001</v>
      </c>
      <c r="HD26" s="165">
        <v>127.4</v>
      </c>
      <c r="HE26" s="165">
        <v>-126.7146</v>
      </c>
      <c r="HF26" s="165">
        <v>-326.8272</v>
      </c>
      <c r="HG26" s="165">
        <v>327.74579999999997</v>
      </c>
      <c r="HH26" s="165">
        <v>327.61149999999998</v>
      </c>
      <c r="HI26" s="165">
        <v>-176.21600000000001</v>
      </c>
      <c r="HJ26" s="165">
        <v>-173.363</v>
      </c>
      <c r="HK26" s="165">
        <v>-38.025799999999997</v>
      </c>
      <c r="HL26" s="165">
        <v>-27.259799999999998</v>
      </c>
      <c r="HM26" s="165">
        <v>77.385499999999993</v>
      </c>
      <c r="HN26" s="165">
        <v>77.775300000000001</v>
      </c>
      <c r="HO26" s="166"/>
      <c r="HP26" s="165">
        <v>-113.3383</v>
      </c>
      <c r="HQ26" s="165">
        <v>36.928400000000003</v>
      </c>
      <c r="HR26" s="165">
        <v>37.862200000000001</v>
      </c>
      <c r="HS26" s="165">
        <v>-32.441600000000001</v>
      </c>
      <c r="HT26" s="165">
        <v>-32.311300000000003</v>
      </c>
      <c r="HU26" s="165">
        <v>77.06</v>
      </c>
      <c r="HV26" s="165">
        <v>76.97</v>
      </c>
      <c r="HW26" s="165">
        <v>62</v>
      </c>
      <c r="HX26" s="165">
        <v>62.9</v>
      </c>
      <c r="HY26" s="165">
        <v>21.310300000000002</v>
      </c>
      <c r="HZ26" s="165">
        <v>-56.08</v>
      </c>
      <c r="IA26" s="165">
        <v>-414.56540000000001</v>
      </c>
      <c r="IB26" s="165">
        <v>110.2955</v>
      </c>
      <c r="IC26" s="165">
        <v>109.7792</v>
      </c>
      <c r="ID26" s="165">
        <v>14.5</v>
      </c>
      <c r="IE26" s="165">
        <v>33.700000000000003</v>
      </c>
      <c r="IF26" s="165">
        <v>-36.1</v>
      </c>
      <c r="IG26" s="165">
        <v>-38</v>
      </c>
      <c r="IH26" s="166"/>
      <c r="II26" s="165">
        <v>1.3884000000000001</v>
      </c>
      <c r="IJ26" s="165">
        <v>-324.86810000000003</v>
      </c>
      <c r="IK26" s="165">
        <v>-246.8931</v>
      </c>
      <c r="IL26" s="165">
        <v>311.21730000000002</v>
      </c>
      <c r="IM26" s="165">
        <v>239.01929999999999</v>
      </c>
      <c r="IN26" s="165">
        <v>3.4718</v>
      </c>
      <c r="IO26" s="165">
        <v>-236.08609999999999</v>
      </c>
      <c r="IP26" s="165">
        <v>237.19059999999999</v>
      </c>
      <c r="IQ26" s="165">
        <v>-138.2398</v>
      </c>
      <c r="IR26" s="165">
        <v>-110.05119999999999</v>
      </c>
      <c r="IS26" s="165">
        <v>-231.45050000000001</v>
      </c>
      <c r="IT26" s="165">
        <v>146.2302</v>
      </c>
      <c r="IU26" s="165">
        <v>147.94579999999999</v>
      </c>
      <c r="IV26" s="165">
        <v>146.18639999999999</v>
      </c>
      <c r="IW26" s="165">
        <v>-298.9024</v>
      </c>
      <c r="IX26" s="165">
        <v>110.92189999999999</v>
      </c>
      <c r="IY26" s="165">
        <v>-188.42310000000001</v>
      </c>
      <c r="IZ26" s="165">
        <v>187.86019999999999</v>
      </c>
      <c r="JA26" s="165">
        <v>-5.1677999999999997</v>
      </c>
      <c r="JB26" s="166"/>
      <c r="JC26" s="165">
        <v>28.4</v>
      </c>
      <c r="JD26" s="165">
        <v>7.6749999999999998</v>
      </c>
      <c r="JE26" s="165">
        <v>7.6449999999999996</v>
      </c>
      <c r="JF26" s="165">
        <v>-27.92</v>
      </c>
      <c r="JG26" s="165">
        <v>7.36</v>
      </c>
      <c r="JH26" s="166"/>
      <c r="JI26" s="165">
        <v>-6.5324</v>
      </c>
      <c r="JJ26" s="165">
        <v>-32.372</v>
      </c>
      <c r="JK26" s="165">
        <v>-8.2902000000000005</v>
      </c>
      <c r="JL26" s="165">
        <v>21.3</v>
      </c>
      <c r="JM26" s="165">
        <v>49.472999999999999</v>
      </c>
      <c r="JN26" s="165">
        <v>50.128999999999998</v>
      </c>
      <c r="JO26" s="165">
        <v>11.4251</v>
      </c>
      <c r="JP26" s="165">
        <v>13.595499999999999</v>
      </c>
      <c r="JQ26" s="165">
        <v>50.674199999999999</v>
      </c>
      <c r="JR26" s="165">
        <v>50.491799999999998</v>
      </c>
      <c r="JS26" s="165">
        <v>50.924399999999999</v>
      </c>
      <c r="JT26" s="166"/>
      <c r="JU26" s="165">
        <v>-28.6</v>
      </c>
      <c r="JV26" s="165">
        <v>26.151399999999999</v>
      </c>
      <c r="JW26" s="165">
        <v>7</v>
      </c>
      <c r="JX26" s="166"/>
      <c r="JY26" s="165">
        <v>-24.496099999999998</v>
      </c>
      <c r="JZ26" s="165">
        <v>63.814</v>
      </c>
      <c r="KA26" s="165">
        <v>38.203200000000002</v>
      </c>
      <c r="KB26" s="165">
        <v>-23.879000000000001</v>
      </c>
      <c r="KC26" s="165">
        <v>-63.024900000000002</v>
      </c>
      <c r="KD26" s="165">
        <v>25.894600000000001</v>
      </c>
      <c r="KE26" s="165">
        <v>36.677</v>
      </c>
      <c r="KF26" s="165">
        <v>20.399999999999999</v>
      </c>
      <c r="KG26" s="165">
        <v>-20.399999999999999</v>
      </c>
      <c r="KH26" s="166"/>
      <c r="KI26" s="165">
        <v>128.0616</v>
      </c>
    </row>
    <row r="27" spans="1:295" ht="18" customHeight="1" x14ac:dyDescent="0.3">
      <c r="A27" s="162" t="s">
        <v>81</v>
      </c>
      <c r="B27" s="162" t="s">
        <v>824</v>
      </c>
      <c r="C27" s="165">
        <v>0</v>
      </c>
      <c r="D27" s="165">
        <v>16.438199999999998</v>
      </c>
      <c r="E27" s="165">
        <v>-20.1617</v>
      </c>
      <c r="F27" s="165">
        <v>-37.137599999999999</v>
      </c>
      <c r="G27" s="165">
        <v>30.955100000000002</v>
      </c>
      <c r="H27" s="166"/>
      <c r="I27" s="165">
        <v>40.701500000000003</v>
      </c>
      <c r="J27" s="166"/>
      <c r="K27" s="165">
        <v>53.808100000000003</v>
      </c>
      <c r="L27" s="165">
        <v>27.619199999999999</v>
      </c>
      <c r="M27" s="165">
        <v>26.934000000000001</v>
      </c>
      <c r="N27" s="165">
        <v>13.32</v>
      </c>
      <c r="O27" s="165">
        <v>-59.023000000000003</v>
      </c>
      <c r="P27" s="165">
        <v>52.8</v>
      </c>
      <c r="Q27" s="165">
        <v>22.356000000000002</v>
      </c>
      <c r="R27" s="165">
        <v>-52.8</v>
      </c>
      <c r="S27" s="165">
        <v>12.8094</v>
      </c>
      <c r="T27" s="166"/>
      <c r="U27" s="165">
        <v>18.7913</v>
      </c>
      <c r="V27" s="165">
        <v>18.845199999999998</v>
      </c>
      <c r="W27" s="165">
        <v>31.305199999999999</v>
      </c>
      <c r="X27" s="165">
        <v>16.009</v>
      </c>
      <c r="Y27" s="165">
        <v>0.52470000000000006</v>
      </c>
      <c r="Z27" s="165">
        <v>2.5049999999999999</v>
      </c>
      <c r="AA27" s="166"/>
      <c r="AB27" s="166"/>
      <c r="AC27" s="165">
        <v>-50.09</v>
      </c>
      <c r="AD27" s="165">
        <v>-50.11</v>
      </c>
      <c r="AE27" s="166"/>
      <c r="AF27" s="165">
        <v>-13.32</v>
      </c>
      <c r="AG27" s="165">
        <v>57.2</v>
      </c>
      <c r="AH27" s="166"/>
      <c r="AI27" s="166"/>
      <c r="AJ27" s="165">
        <v>-45.4</v>
      </c>
      <c r="AK27" s="165">
        <v>-45.1</v>
      </c>
      <c r="AL27" s="165">
        <v>-55.12</v>
      </c>
      <c r="AM27" s="166"/>
      <c r="AN27" s="165">
        <v>45.79</v>
      </c>
      <c r="AO27" s="165">
        <v>16.529599999999999</v>
      </c>
      <c r="AP27" s="165">
        <v>3.3822999999999999</v>
      </c>
      <c r="AQ27" s="165">
        <v>62.701300000000003</v>
      </c>
      <c r="AR27" s="165">
        <v>65.414500000000004</v>
      </c>
      <c r="AS27" s="165">
        <v>47.4069</v>
      </c>
      <c r="AT27" s="165">
        <v>-49.698900000000002</v>
      </c>
      <c r="AU27" s="165">
        <v>-49.2605</v>
      </c>
      <c r="AV27" s="165">
        <v>6.1386000000000003</v>
      </c>
      <c r="AW27" s="165">
        <v>5.9680999999999997</v>
      </c>
      <c r="AX27" s="165">
        <v>71.936099999999996</v>
      </c>
      <c r="AY27" s="165">
        <v>73.275700000000001</v>
      </c>
      <c r="AZ27" s="165">
        <v>2.6335999999999999</v>
      </c>
      <c r="BA27" s="165">
        <v>15.477</v>
      </c>
      <c r="BB27" s="165">
        <v>-460.04250000000002</v>
      </c>
      <c r="BC27" s="165">
        <v>-10.263500000000001</v>
      </c>
      <c r="BD27" s="165">
        <v>-12.3</v>
      </c>
      <c r="BE27" s="165">
        <v>-12.7</v>
      </c>
      <c r="BF27" s="165">
        <v>54.838900000000002</v>
      </c>
      <c r="BG27" s="165">
        <v>53.494300000000003</v>
      </c>
      <c r="BH27" s="165">
        <v>-6.7050000000000001</v>
      </c>
      <c r="BI27" s="166"/>
      <c r="BJ27" s="165">
        <v>-56.247599999999998</v>
      </c>
      <c r="BK27" s="165">
        <v>4.8356000000000003</v>
      </c>
      <c r="BL27" s="165">
        <v>5.4617000000000004</v>
      </c>
      <c r="BM27" s="165">
        <v>3.7023000000000001</v>
      </c>
      <c r="BN27" s="165">
        <v>500.13720000000001</v>
      </c>
      <c r="BO27" s="165">
        <v>119.08320000000001</v>
      </c>
      <c r="BP27" s="165">
        <v>119.20529999999999</v>
      </c>
      <c r="BQ27" s="165">
        <v>-476.68029999999999</v>
      </c>
      <c r="BR27" s="165">
        <v>501.30869999999999</v>
      </c>
      <c r="BS27" s="166"/>
      <c r="BT27" s="165">
        <v>-81.764399999999995</v>
      </c>
      <c r="BU27" s="165">
        <v>82.598799999999997</v>
      </c>
      <c r="BV27" s="165">
        <v>89.7761</v>
      </c>
      <c r="BW27" s="165">
        <v>27.07</v>
      </c>
      <c r="BX27" s="165">
        <v>31.77</v>
      </c>
      <c r="BY27" s="165">
        <v>63.43</v>
      </c>
      <c r="BZ27" s="165">
        <v>79.42</v>
      </c>
      <c r="CA27" s="165">
        <v>-27.724900000000002</v>
      </c>
      <c r="CB27" s="165">
        <v>-23.9741</v>
      </c>
      <c r="CC27" s="165">
        <v>85.332300000000004</v>
      </c>
      <c r="CD27" s="165">
        <v>85.078999999999994</v>
      </c>
      <c r="CE27" s="165">
        <v>25.360600000000002</v>
      </c>
      <c r="CF27" s="166"/>
      <c r="CG27" s="165">
        <v>-87.269499999999994</v>
      </c>
      <c r="CH27" s="165">
        <v>3.3083999999999998</v>
      </c>
      <c r="CI27" s="165">
        <v>-75.757800000000003</v>
      </c>
      <c r="CJ27" s="166"/>
      <c r="CK27" s="166"/>
      <c r="CL27" s="165">
        <v>41.3</v>
      </c>
      <c r="CM27" s="165">
        <v>152</v>
      </c>
      <c r="CN27" s="165">
        <v>-16.14</v>
      </c>
      <c r="CO27" s="165">
        <v>54.395600000000002</v>
      </c>
      <c r="CP27" s="165">
        <v>53.284500000000001</v>
      </c>
      <c r="CQ27" s="165">
        <v>53.305</v>
      </c>
      <c r="CR27" s="165">
        <v>-37.077300000000001</v>
      </c>
      <c r="CS27" s="165">
        <v>-36.444400000000002</v>
      </c>
      <c r="CT27" s="165">
        <v>44.145899999999997</v>
      </c>
      <c r="CU27" s="165">
        <v>-55.414700000000003</v>
      </c>
      <c r="CV27" s="165">
        <v>48.9343</v>
      </c>
      <c r="CW27" s="165">
        <v>11.797599999999999</v>
      </c>
      <c r="CX27" s="165">
        <v>44.9</v>
      </c>
      <c r="CY27" s="165">
        <v>68.88</v>
      </c>
      <c r="CZ27" s="165">
        <v>47.819800000000001</v>
      </c>
      <c r="DA27" s="165">
        <v>45.1218</v>
      </c>
      <c r="DB27" s="165">
        <v>-30.4</v>
      </c>
      <c r="DC27" s="166"/>
      <c r="DD27" s="165">
        <v>75.344399999999993</v>
      </c>
      <c r="DE27" s="165">
        <v>74.568799999999996</v>
      </c>
      <c r="DF27" s="165">
        <v>-142.44040000000001</v>
      </c>
      <c r="DG27" s="165">
        <v>-1E-4</v>
      </c>
      <c r="DH27" s="165">
        <v>-18.306899999999999</v>
      </c>
      <c r="DI27" s="165">
        <v>-101.9</v>
      </c>
      <c r="DJ27" s="165">
        <v>-100.3</v>
      </c>
      <c r="DK27" s="165">
        <v>29.017600000000002</v>
      </c>
      <c r="DL27" s="165">
        <v>59.4818</v>
      </c>
      <c r="DM27" s="165">
        <v>67.174099999999996</v>
      </c>
      <c r="DN27" s="165">
        <v>84.393299999999996</v>
      </c>
      <c r="DO27" s="165">
        <v>58.95</v>
      </c>
      <c r="DP27" s="165">
        <v>-9.4499999999999993</v>
      </c>
      <c r="DQ27" s="165">
        <v>57.186</v>
      </c>
      <c r="DR27" s="165">
        <v>142.96809999999999</v>
      </c>
      <c r="DS27" s="165">
        <v>-18.84</v>
      </c>
      <c r="DT27" s="165">
        <v>-19.100000000000001</v>
      </c>
      <c r="DU27" s="165">
        <v>97.25</v>
      </c>
      <c r="DV27" s="165">
        <v>73.209999999999994</v>
      </c>
      <c r="DW27" s="165">
        <v>145.0909</v>
      </c>
      <c r="DX27" s="165">
        <v>141.1636</v>
      </c>
      <c r="DY27" s="165">
        <v>2.9619</v>
      </c>
      <c r="DZ27" s="165">
        <v>1.6818</v>
      </c>
      <c r="EA27" s="165">
        <v>248.39760000000001</v>
      </c>
      <c r="EB27" s="165">
        <v>202.79259999999999</v>
      </c>
      <c r="EC27" s="165">
        <v>196.61439999999999</v>
      </c>
      <c r="ED27" s="165">
        <v>199.67259999999999</v>
      </c>
      <c r="EE27" s="165">
        <v>94.159300000000002</v>
      </c>
      <c r="EF27" s="165">
        <v>81.132599999999996</v>
      </c>
      <c r="EG27" s="165">
        <v>-23.8</v>
      </c>
      <c r="EH27" s="165">
        <v>492.98349999999999</v>
      </c>
      <c r="EI27" s="165">
        <v>240.83510000000001</v>
      </c>
      <c r="EJ27" s="166"/>
      <c r="EK27" s="165">
        <v>-21.7653</v>
      </c>
      <c r="EL27" s="165">
        <v>-19.9466</v>
      </c>
      <c r="EM27" s="165">
        <v>-8.5831999999999997</v>
      </c>
      <c r="EN27" s="165">
        <v>14.6113</v>
      </c>
      <c r="EO27" s="166"/>
      <c r="EP27" s="165">
        <v>149.05199999999999</v>
      </c>
      <c r="EQ27" s="165">
        <v>-44.593299999999999</v>
      </c>
      <c r="ER27" s="165">
        <v>-45.294800000000002</v>
      </c>
      <c r="ES27" s="165">
        <v>-48.223700000000001</v>
      </c>
      <c r="ET27" s="165">
        <v>15.03</v>
      </c>
      <c r="EU27" s="165">
        <v>-6.02</v>
      </c>
      <c r="EV27" s="165">
        <v>105.2</v>
      </c>
      <c r="EW27" s="165">
        <v>10.1035</v>
      </c>
      <c r="EX27" s="165">
        <v>-26.779800000000002</v>
      </c>
      <c r="EY27" s="165">
        <v>-13.618399999999999</v>
      </c>
      <c r="EZ27" s="165">
        <v>-13.0733</v>
      </c>
      <c r="FA27" s="165">
        <v>2.8704999999999998</v>
      </c>
      <c r="FB27" s="165">
        <v>-78.788899999999998</v>
      </c>
      <c r="FC27" s="165">
        <v>42.354199999999999</v>
      </c>
      <c r="FD27" s="166"/>
      <c r="FE27" s="165">
        <v>3.3315999999999999</v>
      </c>
      <c r="FF27" s="165">
        <v>3.2692000000000001</v>
      </c>
      <c r="FG27" s="165">
        <v>33.647799999999997</v>
      </c>
      <c r="FH27" s="165">
        <v>34.6036</v>
      </c>
      <c r="FI27" s="165">
        <v>32.955599999999997</v>
      </c>
      <c r="FJ27" s="165">
        <v>23.276399999999999</v>
      </c>
      <c r="FK27" s="165">
        <v>24.281199999999998</v>
      </c>
      <c r="FL27" s="165">
        <v>10.2148</v>
      </c>
      <c r="FM27" s="165">
        <v>-0.79420000000000002</v>
      </c>
      <c r="FN27" s="165">
        <v>-0.98080000000000001</v>
      </c>
      <c r="FO27" s="165">
        <v>5.8555000000000001</v>
      </c>
      <c r="FP27" s="165">
        <v>20.859100000000002</v>
      </c>
      <c r="FQ27" s="165">
        <v>-11.1897</v>
      </c>
      <c r="FR27" s="165">
        <v>-14.05</v>
      </c>
      <c r="FS27" s="165">
        <v>14.5809</v>
      </c>
      <c r="FT27" s="165">
        <v>0.9879</v>
      </c>
      <c r="FU27" s="165">
        <v>-9.0500000000000007</v>
      </c>
      <c r="FV27" s="165">
        <v>15.07</v>
      </c>
      <c r="FW27" s="165">
        <v>-11.342700000000001</v>
      </c>
      <c r="FX27" s="166"/>
      <c r="FY27" s="165">
        <v>-7.2350000000000003</v>
      </c>
      <c r="FZ27" s="165">
        <v>0.6</v>
      </c>
      <c r="GA27" s="166"/>
      <c r="GB27" s="165">
        <v>21.11</v>
      </c>
      <c r="GC27" s="165">
        <v>-23.6114</v>
      </c>
      <c r="GD27" s="165">
        <v>-6.6341999999999999</v>
      </c>
      <c r="GE27" s="165">
        <v>19.940000000000001</v>
      </c>
      <c r="GF27" s="165">
        <v>100.9205</v>
      </c>
      <c r="GG27" s="165">
        <v>25.4</v>
      </c>
      <c r="GH27" s="165">
        <v>-22.547499999999999</v>
      </c>
      <c r="GI27" s="165">
        <v>-7.9946000000000002</v>
      </c>
      <c r="GJ27" s="166"/>
      <c r="GK27" s="165">
        <v>2.0209000000000001</v>
      </c>
      <c r="GL27" s="166"/>
      <c r="GM27" s="166"/>
      <c r="GN27" s="166"/>
      <c r="GO27" s="165">
        <v>-42.483699999999999</v>
      </c>
      <c r="GP27" s="165">
        <v>26.2545</v>
      </c>
      <c r="GQ27" s="165">
        <v>65.965100000000007</v>
      </c>
      <c r="GR27" s="165">
        <v>60.647599999999997</v>
      </c>
      <c r="GS27" s="165">
        <v>62.444699999999997</v>
      </c>
      <c r="GT27" s="165">
        <v>-149.29640000000001</v>
      </c>
      <c r="GU27" s="165">
        <v>-25.852</v>
      </c>
      <c r="GV27" s="165">
        <v>37.055</v>
      </c>
      <c r="GW27" s="165">
        <v>-64.238299999999995</v>
      </c>
      <c r="GX27" s="165">
        <v>8.9489999999999998</v>
      </c>
      <c r="GY27" s="165">
        <v>12.2196</v>
      </c>
      <c r="GZ27" s="165">
        <v>11.9948</v>
      </c>
      <c r="HA27" s="165">
        <v>11</v>
      </c>
      <c r="HB27" s="165">
        <v>179.08099999999999</v>
      </c>
      <c r="HC27" s="165">
        <v>175.72190000000001</v>
      </c>
      <c r="HD27" s="165">
        <v>134.9</v>
      </c>
      <c r="HE27" s="165">
        <v>-135.91800000000001</v>
      </c>
      <c r="HF27" s="165">
        <v>-323.12759999999997</v>
      </c>
      <c r="HG27" s="165">
        <v>327.23869999999999</v>
      </c>
      <c r="HH27" s="165">
        <v>324.69200000000001</v>
      </c>
      <c r="HI27" s="165">
        <v>-169.0992</v>
      </c>
      <c r="HJ27" s="165">
        <v>-167.3569</v>
      </c>
      <c r="HK27" s="165">
        <v>-42.543100000000003</v>
      </c>
      <c r="HL27" s="165">
        <v>-32.1158</v>
      </c>
      <c r="HM27" s="165">
        <v>81.894599999999997</v>
      </c>
      <c r="HN27" s="165">
        <v>78.314999999999998</v>
      </c>
      <c r="HO27" s="165">
        <v>-107.70269999999999</v>
      </c>
      <c r="HP27" s="166"/>
      <c r="HQ27" s="165">
        <v>37.917099999999998</v>
      </c>
      <c r="HR27" s="165">
        <v>37.862200000000001</v>
      </c>
      <c r="HS27" s="165">
        <v>-20.029599999999999</v>
      </c>
      <c r="HT27" s="165">
        <v>-19.770499999999998</v>
      </c>
      <c r="HU27" s="165">
        <v>77.19</v>
      </c>
      <c r="HV27" s="165">
        <v>76.55</v>
      </c>
      <c r="HW27" s="165">
        <v>59.1</v>
      </c>
      <c r="HX27" s="165">
        <v>59.3</v>
      </c>
      <c r="HY27" s="166"/>
      <c r="HZ27" s="165">
        <v>-58.96</v>
      </c>
      <c r="IA27" s="165">
        <v>-408.8596</v>
      </c>
      <c r="IB27" s="165">
        <v>109.2771</v>
      </c>
      <c r="IC27" s="165">
        <v>108.9975</v>
      </c>
      <c r="ID27" s="165">
        <v>15</v>
      </c>
      <c r="IE27" s="165">
        <v>27.4</v>
      </c>
      <c r="IF27" s="165">
        <v>-36.1</v>
      </c>
      <c r="IG27" s="165">
        <v>-38</v>
      </c>
      <c r="IH27" s="166"/>
      <c r="II27" s="166"/>
      <c r="IJ27" s="165">
        <v>-325.16759999999999</v>
      </c>
      <c r="IK27" s="165">
        <v>-222.89689999999999</v>
      </c>
      <c r="IL27" s="165">
        <v>290.52820000000003</v>
      </c>
      <c r="IM27" s="165">
        <v>221.5478</v>
      </c>
      <c r="IN27" s="165">
        <v>6.5525000000000002</v>
      </c>
      <c r="IO27" s="165">
        <v>-216.8749</v>
      </c>
      <c r="IP27" s="165">
        <v>215.01390000000001</v>
      </c>
      <c r="IQ27" s="165">
        <v>-142.3192</v>
      </c>
      <c r="IR27" s="165">
        <v>-99.975200000000001</v>
      </c>
      <c r="IS27" s="165">
        <v>-216.2645</v>
      </c>
      <c r="IT27" s="165">
        <v>145.13</v>
      </c>
      <c r="IU27" s="165">
        <v>140.80529999999999</v>
      </c>
      <c r="IV27" s="165">
        <v>139.93260000000001</v>
      </c>
      <c r="IW27" s="165">
        <v>-278.76319999999998</v>
      </c>
      <c r="IX27" s="165">
        <v>106.7347</v>
      </c>
      <c r="IY27" s="165">
        <v>-171.75479999999999</v>
      </c>
      <c r="IZ27" s="165">
        <v>172.71530000000001</v>
      </c>
      <c r="JA27" s="165">
        <v>-6.5631000000000004</v>
      </c>
      <c r="JB27" s="166"/>
      <c r="JC27" s="165">
        <v>30.08</v>
      </c>
      <c r="JD27" s="165">
        <v>7.5419999999999998</v>
      </c>
      <c r="JE27" s="165">
        <v>7.5439999999999996</v>
      </c>
      <c r="JF27" s="165">
        <v>-28.96</v>
      </c>
      <c r="JG27" s="165">
        <v>7.92</v>
      </c>
      <c r="JH27" s="166"/>
      <c r="JI27" s="165">
        <v>-8.8457000000000008</v>
      </c>
      <c r="JJ27" s="165">
        <v>-31.465599999999998</v>
      </c>
      <c r="JK27" s="165">
        <v>-8.7876999999999992</v>
      </c>
      <c r="JL27" s="165">
        <v>22.3</v>
      </c>
      <c r="JM27" s="165">
        <v>49.694000000000003</v>
      </c>
      <c r="JN27" s="165">
        <v>50.924999999999997</v>
      </c>
      <c r="JO27" s="165">
        <v>11.383800000000001</v>
      </c>
      <c r="JP27" s="166"/>
      <c r="JQ27" s="165">
        <v>51.372799999999998</v>
      </c>
      <c r="JR27" s="165">
        <v>51.745899999999999</v>
      </c>
      <c r="JS27" s="165">
        <v>51.549799999999998</v>
      </c>
      <c r="JT27" s="166"/>
      <c r="JU27" s="165">
        <v>-27.2</v>
      </c>
      <c r="JV27" s="165">
        <v>25.8779</v>
      </c>
      <c r="JW27" s="165">
        <v>6.82</v>
      </c>
      <c r="JX27" s="166"/>
      <c r="JY27" s="165">
        <v>-30.4175</v>
      </c>
      <c r="JZ27" s="165">
        <v>69.061199999999999</v>
      </c>
      <c r="KA27" s="165">
        <v>43.592500000000001</v>
      </c>
      <c r="KB27" s="165">
        <v>-30.248799999999999</v>
      </c>
      <c r="KC27" s="165">
        <v>-67.986199999999997</v>
      </c>
      <c r="KD27" s="165">
        <v>31.331900000000001</v>
      </c>
      <c r="KE27" s="165">
        <v>36.197299999999998</v>
      </c>
      <c r="KF27" s="165">
        <v>18.600000000000001</v>
      </c>
      <c r="KG27" s="165">
        <v>-18.600000000000001</v>
      </c>
      <c r="KH27" s="166"/>
      <c r="KI27" s="165">
        <v>132.26660000000001</v>
      </c>
    </row>
    <row r="28" spans="1:295" ht="18" customHeight="1" x14ac:dyDescent="0.3">
      <c r="A28" s="162" t="s">
        <v>81</v>
      </c>
      <c r="B28" s="162" t="s">
        <v>825</v>
      </c>
      <c r="C28" s="165">
        <v>0</v>
      </c>
      <c r="D28" s="165">
        <v>16.7911</v>
      </c>
      <c r="E28" s="165">
        <v>-20.763000000000002</v>
      </c>
      <c r="F28" s="165">
        <v>-36.431600000000003</v>
      </c>
      <c r="G28" s="165">
        <v>31.258600000000001</v>
      </c>
      <c r="H28" s="166"/>
      <c r="I28" s="165">
        <v>42.124699999999997</v>
      </c>
      <c r="J28" s="166"/>
      <c r="K28" s="165">
        <v>55.927799999999998</v>
      </c>
      <c r="L28" s="165">
        <v>28.287099999999999</v>
      </c>
      <c r="M28" s="165">
        <v>27.718599999999999</v>
      </c>
      <c r="N28" s="165">
        <v>11.1</v>
      </c>
      <c r="O28" s="165">
        <v>-60.112000000000002</v>
      </c>
      <c r="P28" s="165">
        <v>55</v>
      </c>
      <c r="Q28" s="165">
        <v>23.184000000000001</v>
      </c>
      <c r="R28" s="165">
        <v>-55</v>
      </c>
      <c r="S28" s="165">
        <v>12.8583</v>
      </c>
      <c r="T28" s="166"/>
      <c r="U28" s="166"/>
      <c r="V28" s="165">
        <v>19.1175</v>
      </c>
      <c r="W28" s="165">
        <v>31.626999999999999</v>
      </c>
      <c r="X28" s="165">
        <v>16.218499999999999</v>
      </c>
      <c r="Y28" s="165">
        <v>0.4778</v>
      </c>
      <c r="Z28" s="165">
        <v>2.2069999999999999</v>
      </c>
      <c r="AA28" s="166"/>
      <c r="AB28" s="166"/>
      <c r="AC28" s="165">
        <v>-52.1</v>
      </c>
      <c r="AD28" s="165">
        <v>-51.67</v>
      </c>
      <c r="AE28" s="166"/>
      <c r="AF28" s="165">
        <v>-8.8800000000000008</v>
      </c>
      <c r="AG28" s="165">
        <v>59.4</v>
      </c>
      <c r="AH28" s="166"/>
      <c r="AI28" s="166"/>
      <c r="AJ28" s="165">
        <v>-49.87</v>
      </c>
      <c r="AK28" s="165">
        <v>-50.39</v>
      </c>
      <c r="AL28" s="165">
        <v>-49.61</v>
      </c>
      <c r="AM28" s="166"/>
      <c r="AN28" s="165">
        <v>50.39</v>
      </c>
      <c r="AO28" s="165">
        <v>17.4101</v>
      </c>
      <c r="AP28" s="165">
        <v>2.9935999999999998</v>
      </c>
      <c r="AQ28" s="165">
        <v>63.039000000000001</v>
      </c>
      <c r="AR28" s="165">
        <v>65.296599999999998</v>
      </c>
      <c r="AS28" s="165">
        <v>49.34</v>
      </c>
      <c r="AT28" s="165">
        <v>-51.574300000000001</v>
      </c>
      <c r="AU28" s="165">
        <v>-50.954500000000003</v>
      </c>
      <c r="AV28" s="165">
        <v>6.9682000000000004</v>
      </c>
      <c r="AW28" s="165">
        <v>6.9795999999999996</v>
      </c>
      <c r="AX28" s="165">
        <v>68.855000000000004</v>
      </c>
      <c r="AY28" s="165">
        <v>74.347399999999993</v>
      </c>
      <c r="AZ28" s="165">
        <v>3.6806000000000001</v>
      </c>
      <c r="BA28" s="165">
        <v>17.972100000000001</v>
      </c>
      <c r="BB28" s="165">
        <v>-472.8374</v>
      </c>
      <c r="BC28" s="165">
        <v>-9.4629999999999992</v>
      </c>
      <c r="BD28" s="165">
        <v>-13.1</v>
      </c>
      <c r="BE28" s="165">
        <v>-13.7</v>
      </c>
      <c r="BF28" s="165">
        <v>56.424700000000001</v>
      </c>
      <c r="BG28" s="165">
        <v>55.860900000000001</v>
      </c>
      <c r="BH28" s="165">
        <v>-6.81</v>
      </c>
      <c r="BI28" s="166"/>
      <c r="BJ28" s="165">
        <v>-58.971499999999999</v>
      </c>
      <c r="BK28" s="165">
        <v>5.6383999999999999</v>
      </c>
      <c r="BL28" s="165">
        <v>5.8602999999999996</v>
      </c>
      <c r="BM28" s="165">
        <v>4.0453000000000001</v>
      </c>
      <c r="BN28" s="165">
        <v>513.2296</v>
      </c>
      <c r="BO28" s="165">
        <v>121.6773</v>
      </c>
      <c r="BP28" s="165">
        <v>121.8604</v>
      </c>
      <c r="BQ28" s="165">
        <v>-496.97449999999998</v>
      </c>
      <c r="BR28" s="165">
        <v>508.8811</v>
      </c>
      <c r="BS28" s="166"/>
      <c r="BT28" s="165">
        <v>-61.863</v>
      </c>
      <c r="BU28" s="165">
        <v>63.377400000000002</v>
      </c>
      <c r="BV28" s="165">
        <v>90.843900000000005</v>
      </c>
      <c r="BW28" s="165">
        <v>27.71</v>
      </c>
      <c r="BX28" s="165">
        <v>32.4</v>
      </c>
      <c r="BY28" s="165">
        <v>64.75</v>
      </c>
      <c r="BZ28" s="165">
        <v>81.98</v>
      </c>
      <c r="CA28" s="165">
        <v>-30.939900000000002</v>
      </c>
      <c r="CB28" s="165">
        <v>-30.002199999999998</v>
      </c>
      <c r="CC28" s="165">
        <v>91.508300000000006</v>
      </c>
      <c r="CD28" s="165">
        <v>92.877200000000002</v>
      </c>
      <c r="CE28" s="165">
        <v>22.169</v>
      </c>
      <c r="CF28" s="166"/>
      <c r="CG28" s="165">
        <v>-85.682900000000004</v>
      </c>
      <c r="CH28" s="165">
        <v>3.4716999999999998</v>
      </c>
      <c r="CI28" s="165">
        <v>-76.083200000000005</v>
      </c>
      <c r="CJ28" s="166"/>
      <c r="CK28" s="166"/>
      <c r="CL28" s="165">
        <v>40.299999999999997</v>
      </c>
      <c r="CM28" s="165">
        <v>153.69999999999999</v>
      </c>
      <c r="CN28" s="165">
        <v>-16.440000000000001</v>
      </c>
      <c r="CO28" s="165">
        <v>55.653100000000002</v>
      </c>
      <c r="CP28" s="165">
        <v>54.626800000000003</v>
      </c>
      <c r="CQ28" s="165">
        <v>54.391800000000003</v>
      </c>
      <c r="CR28" s="165">
        <v>-33.122500000000002</v>
      </c>
      <c r="CS28" s="165">
        <v>-32.432600000000001</v>
      </c>
      <c r="CT28" s="165">
        <v>42.982799999999997</v>
      </c>
      <c r="CU28" s="165">
        <v>-60.900300000000001</v>
      </c>
      <c r="CV28" s="165">
        <v>48.697499999999998</v>
      </c>
      <c r="CW28" s="165">
        <v>11.830299999999999</v>
      </c>
      <c r="CX28" s="165">
        <v>51.17</v>
      </c>
      <c r="CY28" s="165">
        <v>77.91</v>
      </c>
      <c r="CZ28" s="165">
        <v>48.5229</v>
      </c>
      <c r="DA28" s="165">
        <v>46.293599999999998</v>
      </c>
      <c r="DB28" s="165">
        <v>-30.64</v>
      </c>
      <c r="DC28" s="166"/>
      <c r="DD28" s="165">
        <v>77.826300000000003</v>
      </c>
      <c r="DE28" s="165">
        <v>76.0608</v>
      </c>
      <c r="DF28" s="165">
        <v>-157.52379999999999</v>
      </c>
      <c r="DG28" s="165">
        <v>-1E-4</v>
      </c>
      <c r="DH28" s="165">
        <v>-18.475999999999999</v>
      </c>
      <c r="DI28" s="165">
        <v>0</v>
      </c>
      <c r="DJ28" s="165">
        <v>-203.4</v>
      </c>
      <c r="DK28" s="165">
        <v>28.786899999999999</v>
      </c>
      <c r="DL28" s="165">
        <v>61.239600000000003</v>
      </c>
      <c r="DM28" s="165">
        <v>70.931200000000004</v>
      </c>
      <c r="DN28" s="165">
        <v>86.737099999999998</v>
      </c>
      <c r="DO28" s="165">
        <v>60.24</v>
      </c>
      <c r="DP28" s="165">
        <v>-10.59</v>
      </c>
      <c r="DQ28" s="165">
        <v>59.048999999999999</v>
      </c>
      <c r="DR28" s="165">
        <v>156.7089</v>
      </c>
      <c r="DS28" s="165">
        <v>-19.13</v>
      </c>
      <c r="DT28" s="165">
        <v>-19.399999999999999</v>
      </c>
      <c r="DU28" s="165">
        <v>89.36</v>
      </c>
      <c r="DV28" s="165">
        <v>74.86</v>
      </c>
      <c r="DW28" s="165">
        <v>158.65450000000001</v>
      </c>
      <c r="DX28" s="165">
        <v>156.32730000000001</v>
      </c>
      <c r="DY28" s="165">
        <v>0</v>
      </c>
      <c r="DZ28" s="165">
        <v>-0.58179999999999998</v>
      </c>
      <c r="EA28" s="165">
        <v>259.0292</v>
      </c>
      <c r="EB28" s="165">
        <v>212.9212</v>
      </c>
      <c r="EC28" s="165">
        <v>204.9453</v>
      </c>
      <c r="ED28" s="165">
        <v>208.02459999999999</v>
      </c>
      <c r="EE28" s="165">
        <v>87.541399999999996</v>
      </c>
      <c r="EF28" s="165">
        <v>74.868200000000002</v>
      </c>
      <c r="EG28" s="165">
        <v>-25.753</v>
      </c>
      <c r="EH28" s="165">
        <v>508.6232</v>
      </c>
      <c r="EI28" s="165">
        <v>203.9271</v>
      </c>
      <c r="EJ28" s="166"/>
      <c r="EK28" s="165">
        <v>-22.7866</v>
      </c>
      <c r="EL28" s="165">
        <v>-20.461300000000001</v>
      </c>
      <c r="EM28" s="165">
        <v>0</v>
      </c>
      <c r="EN28" s="165">
        <v>18.8612</v>
      </c>
      <c r="EO28" s="166"/>
      <c r="EP28" s="165">
        <v>121.392</v>
      </c>
      <c r="EQ28" s="165">
        <v>-44.642800000000001</v>
      </c>
      <c r="ER28" s="165">
        <v>-44.485500000000002</v>
      </c>
      <c r="ES28" s="165">
        <v>-38.779899999999998</v>
      </c>
      <c r="ET28" s="165">
        <v>0</v>
      </c>
      <c r="EU28" s="165">
        <v>-6.7</v>
      </c>
      <c r="EV28" s="165">
        <v>82.1</v>
      </c>
      <c r="EW28" s="165">
        <v>10.035</v>
      </c>
      <c r="EX28" s="165">
        <v>-21.8523</v>
      </c>
      <c r="EY28" s="165">
        <v>-13.682600000000001</v>
      </c>
      <c r="EZ28" s="165">
        <v>-13.273899999999999</v>
      </c>
      <c r="FA28" s="165">
        <v>3.3285</v>
      </c>
      <c r="FB28" s="165">
        <v>-73.157300000000006</v>
      </c>
      <c r="FC28" s="165">
        <v>34.305</v>
      </c>
      <c r="FD28" s="166"/>
      <c r="FE28" s="165">
        <v>2.9899</v>
      </c>
      <c r="FF28" s="165">
        <v>2.9373</v>
      </c>
      <c r="FG28" s="165">
        <v>37.817999999999998</v>
      </c>
      <c r="FH28" s="165">
        <v>38.1858</v>
      </c>
      <c r="FI28" s="165">
        <v>36.6462</v>
      </c>
      <c r="FJ28" s="165">
        <v>31.314299999999999</v>
      </c>
      <c r="FK28" s="165">
        <v>30.3096</v>
      </c>
      <c r="FL28" s="165">
        <v>-0.33489999999999998</v>
      </c>
      <c r="FM28" s="165">
        <v>2.4523000000000001</v>
      </c>
      <c r="FN28" s="165">
        <v>2.7911999999999999</v>
      </c>
      <c r="FO28" s="165">
        <v>-2.5495999999999999</v>
      </c>
      <c r="FP28" s="165">
        <v>12.526899999999999</v>
      </c>
      <c r="FQ28" s="165">
        <v>-11.2044</v>
      </c>
      <c r="FR28" s="165">
        <v>-15.69</v>
      </c>
      <c r="FS28" s="165">
        <v>14.1805</v>
      </c>
      <c r="FT28" s="165">
        <v>1.0465</v>
      </c>
      <c r="FU28" s="165">
        <v>-8.92</v>
      </c>
      <c r="FV28" s="165">
        <v>15.57</v>
      </c>
      <c r="FW28" s="165">
        <v>-11.4056</v>
      </c>
      <c r="FX28" s="166"/>
      <c r="FY28" s="165">
        <v>-6.7409999999999997</v>
      </c>
      <c r="FZ28" s="165">
        <v>0.63400000000000001</v>
      </c>
      <c r="GA28" s="166"/>
      <c r="GB28" s="165">
        <v>23.49</v>
      </c>
      <c r="GC28" s="165">
        <v>-11.2873</v>
      </c>
      <c r="GD28" s="165">
        <v>3.9794999999999998</v>
      </c>
      <c r="GE28" s="165">
        <v>20.16</v>
      </c>
      <c r="GF28" s="165">
        <v>102.82680000000001</v>
      </c>
      <c r="GG28" s="165">
        <v>26.5</v>
      </c>
      <c r="GH28" s="165">
        <v>-24.0078</v>
      </c>
      <c r="GI28" s="165">
        <v>-9.1354000000000006</v>
      </c>
      <c r="GJ28" s="166"/>
      <c r="GK28" s="165">
        <v>2.0062000000000002</v>
      </c>
      <c r="GL28" s="166"/>
      <c r="GM28" s="166"/>
      <c r="GN28" s="165">
        <v>-13.2798</v>
      </c>
      <c r="GO28" s="165">
        <v>-44.588799999999999</v>
      </c>
      <c r="GP28" s="165">
        <v>24.479299999999999</v>
      </c>
      <c r="GQ28" s="165">
        <v>70.334800000000001</v>
      </c>
      <c r="GR28" s="165">
        <v>58.886299999999999</v>
      </c>
      <c r="GS28" s="165">
        <v>61.621200000000002</v>
      </c>
      <c r="GT28" s="165">
        <v>-156.10319999999999</v>
      </c>
      <c r="GU28" s="165">
        <v>-27.1995</v>
      </c>
      <c r="GV28" s="165">
        <v>39.109000000000002</v>
      </c>
      <c r="GW28" s="165">
        <v>-67.920400000000001</v>
      </c>
      <c r="GX28" s="166"/>
      <c r="GY28" s="165">
        <v>13.088800000000001</v>
      </c>
      <c r="GZ28" s="165">
        <v>12.712</v>
      </c>
      <c r="HA28" s="166"/>
      <c r="HB28" s="165">
        <v>181.3134</v>
      </c>
      <c r="HC28" s="165">
        <v>180.23779999999999</v>
      </c>
      <c r="HD28" s="165">
        <v>178.5</v>
      </c>
      <c r="HE28" s="165">
        <v>-178.83529999999999</v>
      </c>
      <c r="HF28" s="165">
        <v>-357.81229999999999</v>
      </c>
      <c r="HG28" s="165">
        <v>358.87279999999998</v>
      </c>
      <c r="HH28" s="165">
        <v>358.22770000000003</v>
      </c>
      <c r="HI28" s="165">
        <v>-172.46459999999999</v>
      </c>
      <c r="HJ28" s="165">
        <v>-170.60550000000001</v>
      </c>
      <c r="HK28" s="165">
        <v>-39.630299999999998</v>
      </c>
      <c r="HL28" s="165">
        <v>-28.628799999999998</v>
      </c>
      <c r="HM28" s="165">
        <v>81.724599999999995</v>
      </c>
      <c r="HN28" s="165">
        <v>81.276700000000005</v>
      </c>
      <c r="HO28" s="166"/>
      <c r="HP28" s="166"/>
      <c r="HQ28" s="165">
        <v>35.357300000000002</v>
      </c>
      <c r="HR28" s="165">
        <v>35.313299999999998</v>
      </c>
      <c r="HS28" s="165">
        <v>-22.678899999999999</v>
      </c>
      <c r="HT28" s="165">
        <v>-22.893699999999999</v>
      </c>
      <c r="HU28" s="165">
        <v>72.31</v>
      </c>
      <c r="HV28" s="165">
        <v>71.510000000000005</v>
      </c>
      <c r="HW28" s="165">
        <v>63.6</v>
      </c>
      <c r="HX28" s="165">
        <v>63.7</v>
      </c>
      <c r="HY28" s="166"/>
      <c r="HZ28" s="165">
        <v>-60.64</v>
      </c>
      <c r="IA28" s="165">
        <v>-405.93560000000002</v>
      </c>
      <c r="IB28" s="165">
        <v>102.8022</v>
      </c>
      <c r="IC28" s="165">
        <v>103.44889999999999</v>
      </c>
      <c r="ID28" s="165">
        <v>14.5</v>
      </c>
      <c r="IE28" s="165">
        <v>34.700000000000003</v>
      </c>
      <c r="IF28" s="165">
        <v>-33.700000000000003</v>
      </c>
      <c r="IG28" s="165">
        <v>-35.4</v>
      </c>
      <c r="IH28" s="165">
        <v>1.5544</v>
      </c>
      <c r="II28" s="165">
        <v>1.2492000000000001</v>
      </c>
      <c r="IJ28" s="165">
        <v>-351.39589999999998</v>
      </c>
      <c r="IK28" s="165">
        <v>-189.5701</v>
      </c>
      <c r="IL28" s="165">
        <v>285.6096</v>
      </c>
      <c r="IM28" s="165">
        <v>224.3922</v>
      </c>
      <c r="IN28" s="165">
        <v>6.1988000000000003</v>
      </c>
      <c r="IO28" s="165">
        <v>-217.53100000000001</v>
      </c>
      <c r="IP28" s="165">
        <v>216.24850000000001</v>
      </c>
      <c r="IQ28" s="165">
        <v>-129.5574</v>
      </c>
      <c r="IR28" s="165">
        <v>-99.918000000000006</v>
      </c>
      <c r="IS28" s="165">
        <v>-215.1525</v>
      </c>
      <c r="IT28" s="165">
        <v>146.4614</v>
      </c>
      <c r="IU28" s="165">
        <v>145.57910000000001</v>
      </c>
      <c r="IV28" s="165">
        <v>127.9983</v>
      </c>
      <c r="IW28" s="165">
        <v>-275.8544</v>
      </c>
      <c r="IX28" s="165">
        <v>103.3357</v>
      </c>
      <c r="IY28" s="165">
        <v>-170.5472</v>
      </c>
      <c r="IZ28" s="165">
        <v>171.3279</v>
      </c>
      <c r="JA28" s="165">
        <v>-1.6081000000000001</v>
      </c>
      <c r="JB28" s="166"/>
      <c r="JC28" s="165">
        <v>31.6</v>
      </c>
      <c r="JD28" s="165">
        <v>7.4889999999999999</v>
      </c>
      <c r="JE28" s="165">
        <v>7.4550000000000001</v>
      </c>
      <c r="JF28" s="165">
        <v>-30.64</v>
      </c>
      <c r="JG28" s="165">
        <v>8.24</v>
      </c>
      <c r="JH28" s="166"/>
      <c r="JI28" s="165">
        <v>-9.7246000000000006</v>
      </c>
      <c r="JJ28" s="165">
        <v>-31.700600000000001</v>
      </c>
      <c r="JK28" s="165">
        <v>-7.4692999999999996</v>
      </c>
      <c r="JL28" s="165">
        <v>21.7</v>
      </c>
      <c r="JM28" s="165">
        <v>50.856000000000002</v>
      </c>
      <c r="JN28" s="165">
        <v>53.609000000000002</v>
      </c>
      <c r="JO28" s="165">
        <v>11.394600000000001</v>
      </c>
      <c r="JP28" s="165">
        <v>13.5785</v>
      </c>
      <c r="JQ28" s="165">
        <v>52.747500000000002</v>
      </c>
      <c r="JR28" s="165">
        <v>53.186599999999999</v>
      </c>
      <c r="JS28" s="165">
        <v>53.775799999999997</v>
      </c>
      <c r="JT28" s="166"/>
      <c r="JU28" s="165">
        <v>-33.200000000000003</v>
      </c>
      <c r="JV28" s="165">
        <v>24.172699999999999</v>
      </c>
      <c r="JW28" s="165">
        <v>7.23</v>
      </c>
      <c r="JX28" s="166"/>
      <c r="JY28" s="165">
        <v>-25.3322</v>
      </c>
      <c r="JZ28" s="165">
        <v>66.496200000000002</v>
      </c>
      <c r="KA28" s="165">
        <v>40.264299999999999</v>
      </c>
      <c r="KB28" s="165">
        <v>-25.355499999999999</v>
      </c>
      <c r="KC28" s="165">
        <v>-65.195599999999999</v>
      </c>
      <c r="KD28" s="165">
        <v>27.095300000000002</v>
      </c>
      <c r="KE28" s="165">
        <v>37.548999999999999</v>
      </c>
      <c r="KF28" s="165">
        <v>23.8</v>
      </c>
      <c r="KG28" s="165">
        <v>-23</v>
      </c>
      <c r="KH28" s="166"/>
      <c r="KI28" s="165">
        <v>132.29220000000001</v>
      </c>
    </row>
    <row r="29" spans="1:295" ht="18" customHeight="1" x14ac:dyDescent="0.3">
      <c r="A29" s="162" t="s">
        <v>81</v>
      </c>
      <c r="B29" s="162" t="s">
        <v>826</v>
      </c>
      <c r="C29" s="165">
        <v>0</v>
      </c>
      <c r="D29" s="165">
        <v>17.169599999999999</v>
      </c>
      <c r="E29" s="165">
        <v>-20.979900000000001</v>
      </c>
      <c r="F29" s="165">
        <v>-35.917700000000004</v>
      </c>
      <c r="G29" s="165">
        <v>31.3841</v>
      </c>
      <c r="H29" s="166"/>
      <c r="I29" s="165">
        <v>43.453400000000002</v>
      </c>
      <c r="J29" s="166"/>
      <c r="K29" s="165">
        <v>57.502099999999999</v>
      </c>
      <c r="L29" s="165">
        <v>29.2471</v>
      </c>
      <c r="M29" s="165">
        <v>28.671199999999999</v>
      </c>
      <c r="N29" s="165">
        <v>8.8800000000000008</v>
      </c>
      <c r="O29" s="165">
        <v>-59.54</v>
      </c>
      <c r="P29" s="165">
        <v>52.8</v>
      </c>
      <c r="Q29" s="165">
        <v>20.7</v>
      </c>
      <c r="R29" s="165">
        <v>-52.8</v>
      </c>
      <c r="S29" s="165">
        <v>12.9031</v>
      </c>
      <c r="T29" s="166"/>
      <c r="U29" s="165">
        <v>19.109500000000001</v>
      </c>
      <c r="V29" s="165">
        <v>19.3262</v>
      </c>
      <c r="W29" s="165">
        <v>31.8232</v>
      </c>
      <c r="X29" s="165">
        <v>15.4886</v>
      </c>
      <c r="Y29" s="165">
        <v>0.12130000000000001</v>
      </c>
      <c r="Z29" s="165">
        <v>2.1831</v>
      </c>
      <c r="AA29" s="166"/>
      <c r="AB29" s="166"/>
      <c r="AC29" s="165">
        <v>-51.73</v>
      </c>
      <c r="AD29" s="165">
        <v>-51.77</v>
      </c>
      <c r="AE29" s="166"/>
      <c r="AF29" s="165">
        <v>-8.8800000000000008</v>
      </c>
      <c r="AG29" s="165">
        <v>57.2</v>
      </c>
      <c r="AH29" s="166"/>
      <c r="AI29" s="166"/>
      <c r="AJ29" s="165">
        <v>-49.6</v>
      </c>
      <c r="AK29" s="165">
        <v>-48.97</v>
      </c>
      <c r="AL29" s="165">
        <v>-50.15</v>
      </c>
      <c r="AM29" s="166"/>
      <c r="AN29" s="165">
        <v>50.12</v>
      </c>
      <c r="AO29" s="165">
        <v>18.0777</v>
      </c>
      <c r="AP29" s="165">
        <v>2.8536000000000001</v>
      </c>
      <c r="AQ29" s="165">
        <v>62.424999999999997</v>
      </c>
      <c r="AR29" s="165">
        <v>64.773899999999998</v>
      </c>
      <c r="AS29" s="165">
        <v>52.8626</v>
      </c>
      <c r="AT29" s="165">
        <v>-53.851599999999998</v>
      </c>
      <c r="AU29" s="165">
        <v>-53.137700000000002</v>
      </c>
      <c r="AV29" s="165">
        <v>6.7118000000000002</v>
      </c>
      <c r="AW29" s="165">
        <v>6.0628000000000002</v>
      </c>
      <c r="AX29" s="165">
        <v>73.1417</v>
      </c>
      <c r="AY29" s="165">
        <v>75.686999999999998</v>
      </c>
      <c r="AZ29" s="165">
        <v>3.6806000000000001</v>
      </c>
      <c r="BA29" s="165">
        <v>19.9543</v>
      </c>
      <c r="BB29" s="165">
        <v>-482.15949999999998</v>
      </c>
      <c r="BC29" s="165">
        <v>-14.5068</v>
      </c>
      <c r="BD29" s="165">
        <v>-10.7</v>
      </c>
      <c r="BE29" s="165">
        <v>-11</v>
      </c>
      <c r="BF29" s="165">
        <v>58.611400000000003</v>
      </c>
      <c r="BG29" s="165">
        <v>57.437600000000003</v>
      </c>
      <c r="BH29" s="165">
        <v>-7.2771999999999997</v>
      </c>
      <c r="BI29" s="166"/>
      <c r="BJ29" s="165">
        <v>-58.100900000000003</v>
      </c>
      <c r="BK29" s="165">
        <v>5.6485000000000003</v>
      </c>
      <c r="BL29" s="165">
        <v>6.1158999999999999</v>
      </c>
      <c r="BM29" s="165">
        <v>4.2333999999999996</v>
      </c>
      <c r="BN29" s="165">
        <v>524.73509999999999</v>
      </c>
      <c r="BO29" s="165">
        <v>127.07899999999999</v>
      </c>
      <c r="BP29" s="165">
        <v>125.91930000000001</v>
      </c>
      <c r="BQ29" s="165">
        <v>-511.95600000000002</v>
      </c>
      <c r="BR29" s="165">
        <v>517.80579999999998</v>
      </c>
      <c r="BS29" s="166"/>
      <c r="BT29" s="165">
        <v>-55.566499999999998</v>
      </c>
      <c r="BU29" s="165">
        <v>57.6282</v>
      </c>
      <c r="BV29" s="165">
        <v>93.877700000000004</v>
      </c>
      <c r="BW29" s="165">
        <v>28.36</v>
      </c>
      <c r="BX29" s="165">
        <v>32.83</v>
      </c>
      <c r="BY29" s="165">
        <v>66.959999999999994</v>
      </c>
      <c r="BZ29" s="165">
        <v>83.7</v>
      </c>
      <c r="CA29" s="165">
        <v>-34.8247</v>
      </c>
      <c r="CB29" s="165">
        <v>-34.556699999999999</v>
      </c>
      <c r="CC29" s="165">
        <v>95.566599999999994</v>
      </c>
      <c r="CD29" s="165">
        <v>95.995800000000003</v>
      </c>
      <c r="CE29" s="165">
        <v>21.9467</v>
      </c>
      <c r="CF29" s="166"/>
      <c r="CG29" s="165">
        <v>-94.714100000000002</v>
      </c>
      <c r="CH29" s="165">
        <v>1.323</v>
      </c>
      <c r="CI29" s="165">
        <v>-80.782700000000006</v>
      </c>
      <c r="CJ29" s="166"/>
      <c r="CK29" s="166"/>
      <c r="CL29" s="165">
        <v>38</v>
      </c>
      <c r="CM29" s="165">
        <v>161.19999999999999</v>
      </c>
      <c r="CN29" s="165">
        <v>-16.73</v>
      </c>
      <c r="CO29" s="165">
        <v>54.8401</v>
      </c>
      <c r="CP29" s="165">
        <v>54.4193</v>
      </c>
      <c r="CQ29" s="165">
        <v>54.546300000000002</v>
      </c>
      <c r="CR29" s="165">
        <v>-30.445499999999999</v>
      </c>
      <c r="CS29" s="165">
        <v>-29.826599999999999</v>
      </c>
      <c r="CT29" s="165">
        <v>44.360199999999999</v>
      </c>
      <c r="CU29" s="165">
        <v>-65.902199999999993</v>
      </c>
      <c r="CV29" s="165">
        <v>50.2301</v>
      </c>
      <c r="CW29" s="165">
        <v>12.208399999999999</v>
      </c>
      <c r="CX29" s="165">
        <v>50.1</v>
      </c>
      <c r="CY29" s="165">
        <v>78.849999999999994</v>
      </c>
      <c r="CZ29" s="165">
        <v>50.632300000000001</v>
      </c>
      <c r="DA29" s="165">
        <v>48.051499999999997</v>
      </c>
      <c r="DB29" s="165">
        <v>-31.57</v>
      </c>
      <c r="DC29" s="166"/>
      <c r="DD29" s="165">
        <v>80.991600000000005</v>
      </c>
      <c r="DE29" s="165">
        <v>79.636899999999997</v>
      </c>
      <c r="DF29" s="165">
        <v>-163.4778</v>
      </c>
      <c r="DG29" s="165">
        <v>0</v>
      </c>
      <c r="DH29" s="165">
        <v>-19.1144</v>
      </c>
      <c r="DI29" s="166"/>
      <c r="DJ29" s="165">
        <v>-205.9</v>
      </c>
      <c r="DK29" s="165">
        <v>29.407699999999998</v>
      </c>
      <c r="DL29" s="165">
        <v>62.118499999999997</v>
      </c>
      <c r="DM29" s="165">
        <v>70.461600000000004</v>
      </c>
      <c r="DN29" s="165">
        <v>87.908900000000003</v>
      </c>
      <c r="DO29" s="165">
        <v>62.13</v>
      </c>
      <c r="DP29" s="165">
        <v>-10.37</v>
      </c>
      <c r="DQ29" s="165">
        <v>60.453000000000003</v>
      </c>
      <c r="DR29" s="165">
        <v>160.67910000000001</v>
      </c>
      <c r="DS29" s="165">
        <v>-18.989999999999998</v>
      </c>
      <c r="DT29" s="165">
        <v>-19.38</v>
      </c>
      <c r="DU29" s="165">
        <v>92.8</v>
      </c>
      <c r="DV29" s="165">
        <v>77.42</v>
      </c>
      <c r="DW29" s="165">
        <v>162.8364</v>
      </c>
      <c r="DX29" s="165">
        <v>158.8545</v>
      </c>
      <c r="DY29" s="165">
        <v>-1.633</v>
      </c>
      <c r="DZ29" s="165">
        <v>-2.8273000000000001</v>
      </c>
      <c r="EA29" s="165">
        <v>263.73360000000002</v>
      </c>
      <c r="EB29" s="165">
        <v>217.01660000000001</v>
      </c>
      <c r="EC29" s="165">
        <v>207.2525</v>
      </c>
      <c r="ED29" s="165">
        <v>212.1138</v>
      </c>
      <c r="EE29" s="165">
        <v>90.490200000000002</v>
      </c>
      <c r="EF29" s="165">
        <v>78.627799999999993</v>
      </c>
      <c r="EG29" s="165">
        <v>-25.968</v>
      </c>
      <c r="EH29" s="165">
        <v>524.21690000000001</v>
      </c>
      <c r="EI29" s="165">
        <v>180.90389999999999</v>
      </c>
      <c r="EJ29" s="166"/>
      <c r="EK29" s="165">
        <v>-21.850999999999999</v>
      </c>
      <c r="EL29" s="165">
        <v>-20.515499999999999</v>
      </c>
      <c r="EM29" s="165">
        <v>0</v>
      </c>
      <c r="EN29" s="165">
        <v>11.802199999999999</v>
      </c>
      <c r="EO29" s="166"/>
      <c r="EP29" s="165">
        <v>159.804</v>
      </c>
      <c r="EQ29" s="165">
        <v>-50.938099999999999</v>
      </c>
      <c r="ER29" s="165">
        <v>-51.683799999999998</v>
      </c>
      <c r="ES29" s="165">
        <v>-42.752600000000001</v>
      </c>
      <c r="ET29" s="165">
        <v>0</v>
      </c>
      <c r="EU29" s="165">
        <v>-6.21</v>
      </c>
      <c r="EV29" s="165">
        <v>121.2</v>
      </c>
      <c r="EW29" s="165">
        <v>10.3658</v>
      </c>
      <c r="EX29" s="165">
        <v>-31.618600000000001</v>
      </c>
      <c r="EY29" s="165">
        <v>-14.644600000000001</v>
      </c>
      <c r="EZ29" s="165">
        <v>-14.256500000000001</v>
      </c>
      <c r="FA29" s="165">
        <v>3.9984000000000002</v>
      </c>
      <c r="FB29" s="165">
        <v>-76.434600000000003</v>
      </c>
      <c r="FC29" s="165">
        <v>41.604799999999997</v>
      </c>
      <c r="FD29" s="166"/>
      <c r="FE29" s="165">
        <v>3.6476000000000002</v>
      </c>
      <c r="FF29" s="165">
        <v>3.5707</v>
      </c>
      <c r="FG29" s="165">
        <v>38.134900000000002</v>
      </c>
      <c r="FH29" s="165">
        <v>38.412399999999998</v>
      </c>
      <c r="FI29" s="165">
        <v>37.161200000000001</v>
      </c>
      <c r="FJ29" s="165">
        <v>34.998399999999997</v>
      </c>
      <c r="FK29" s="165">
        <v>33.993600000000001</v>
      </c>
      <c r="FL29" s="165">
        <v>7.2005999999999997</v>
      </c>
      <c r="FM29" s="165">
        <v>4.5339</v>
      </c>
      <c r="FN29" s="165">
        <v>4.4547999999999996</v>
      </c>
      <c r="FO29" s="165">
        <v>3.0455000000000001</v>
      </c>
      <c r="FP29" s="165">
        <v>17.253699999999998</v>
      </c>
      <c r="FQ29" s="165">
        <v>-9.0584000000000007</v>
      </c>
      <c r="FR29" s="165">
        <v>-14.91</v>
      </c>
      <c r="FS29" s="165">
        <v>14.463699999999999</v>
      </c>
      <c r="FT29" s="165">
        <v>0.99519999999999997</v>
      </c>
      <c r="FU29" s="165">
        <v>-8.8800000000000008</v>
      </c>
      <c r="FV29" s="165">
        <v>16.850000000000001</v>
      </c>
      <c r="FW29" s="165">
        <v>-9.5378000000000007</v>
      </c>
      <c r="FX29" s="166"/>
      <c r="FY29" s="165">
        <v>-6.6289999999999996</v>
      </c>
      <c r="FZ29" s="165">
        <v>0.61799999999999999</v>
      </c>
      <c r="GA29" s="166"/>
      <c r="GB29" s="165">
        <v>22.79</v>
      </c>
      <c r="GC29" s="165">
        <v>-15.4466</v>
      </c>
      <c r="GD29" s="165">
        <v>-3.4813999999999998</v>
      </c>
      <c r="GE29" s="165">
        <v>20.94</v>
      </c>
      <c r="GF29" s="165">
        <v>106.3635</v>
      </c>
      <c r="GG29" s="165">
        <v>25.7</v>
      </c>
      <c r="GH29" s="165">
        <v>-23.584099999999999</v>
      </c>
      <c r="GI29" s="165">
        <v>-9.5582999999999991</v>
      </c>
      <c r="GJ29" s="166"/>
      <c r="GK29" s="165">
        <v>2.0594000000000001</v>
      </c>
      <c r="GL29" s="166"/>
      <c r="GM29" s="166"/>
      <c r="GN29" s="165">
        <v>-11.3207</v>
      </c>
      <c r="GO29" s="165">
        <v>-44.921999999999997</v>
      </c>
      <c r="GP29" s="165">
        <v>26.9055</v>
      </c>
      <c r="GQ29" s="165">
        <v>71.259100000000004</v>
      </c>
      <c r="GR29" s="165">
        <v>61.6006</v>
      </c>
      <c r="GS29" s="165">
        <v>62.505400000000002</v>
      </c>
      <c r="GT29" s="165">
        <v>-158.12350000000001</v>
      </c>
      <c r="GU29" s="165">
        <v>-27.826899999999998</v>
      </c>
      <c r="GV29" s="165">
        <v>39.129600000000003</v>
      </c>
      <c r="GW29" s="165">
        <v>-69.332800000000006</v>
      </c>
      <c r="GX29" s="165">
        <v>8.8062000000000005</v>
      </c>
      <c r="GY29" s="165">
        <v>13.0985</v>
      </c>
      <c r="GZ29" s="165">
        <v>12.712</v>
      </c>
      <c r="HA29" s="165">
        <v>10.4537</v>
      </c>
      <c r="HB29" s="165">
        <v>181.67840000000001</v>
      </c>
      <c r="HC29" s="165">
        <v>181.58430000000001</v>
      </c>
      <c r="HD29" s="165">
        <v>209.1</v>
      </c>
      <c r="HE29" s="165">
        <v>-211.44159999999999</v>
      </c>
      <c r="HF29" s="165">
        <v>-382.53379999999999</v>
      </c>
      <c r="HG29" s="165">
        <v>385.52719999999999</v>
      </c>
      <c r="HH29" s="165">
        <v>380.39530000000002</v>
      </c>
      <c r="HI29" s="165">
        <v>-171.55789999999999</v>
      </c>
      <c r="HJ29" s="165">
        <v>-171.1782</v>
      </c>
      <c r="HK29" s="165">
        <v>-40.5792</v>
      </c>
      <c r="HL29" s="165">
        <v>-30.242799999999999</v>
      </c>
      <c r="HM29" s="165">
        <v>82.481200000000001</v>
      </c>
      <c r="HN29" s="165">
        <v>83.075599999999994</v>
      </c>
      <c r="HO29" s="166"/>
      <c r="HP29" s="165">
        <v>-108.22190000000001</v>
      </c>
      <c r="HQ29" s="165">
        <v>34.533299999999997</v>
      </c>
      <c r="HR29" s="165">
        <v>34.269599999999997</v>
      </c>
      <c r="HS29" s="165">
        <v>-23.167999999999999</v>
      </c>
      <c r="HT29" s="165">
        <v>-22.104800000000001</v>
      </c>
      <c r="HU29" s="165">
        <v>72.13</v>
      </c>
      <c r="HV29" s="165">
        <v>71.31</v>
      </c>
      <c r="HW29" s="165">
        <v>64.2</v>
      </c>
      <c r="HX29" s="165">
        <v>64.599999999999994</v>
      </c>
      <c r="HY29" s="165">
        <v>21.782399999999999</v>
      </c>
      <c r="HZ29" s="165">
        <v>-62.88</v>
      </c>
      <c r="IA29" s="165">
        <v>-395.80419999999998</v>
      </c>
      <c r="IB29" s="165">
        <v>102.11660000000001</v>
      </c>
      <c r="IC29" s="165">
        <v>100.8537</v>
      </c>
      <c r="ID29" s="165">
        <v>13.9</v>
      </c>
      <c r="IE29" s="165">
        <v>35.299999999999997</v>
      </c>
      <c r="IF29" s="165">
        <v>-34.4</v>
      </c>
      <c r="IG29" s="165">
        <v>-36.1</v>
      </c>
      <c r="IH29" s="165">
        <v>1.5544</v>
      </c>
      <c r="II29" s="165">
        <v>1.3669</v>
      </c>
      <c r="IJ29" s="165">
        <v>-379.09019999999998</v>
      </c>
      <c r="IK29" s="165">
        <v>-147.95930000000001</v>
      </c>
      <c r="IL29" s="165">
        <v>282.82709999999997</v>
      </c>
      <c r="IM29" s="165">
        <v>218.6086</v>
      </c>
      <c r="IN29" s="165">
        <v>5.9455999999999998</v>
      </c>
      <c r="IO29" s="165">
        <v>-215.5026</v>
      </c>
      <c r="IP29" s="165">
        <v>214.72819999999999</v>
      </c>
      <c r="IQ29" s="165">
        <v>-127.6023</v>
      </c>
      <c r="IR29" s="165">
        <v>-100.90430000000001</v>
      </c>
      <c r="IS29" s="165">
        <v>-212.71789999999999</v>
      </c>
      <c r="IT29" s="165">
        <v>148.83770000000001</v>
      </c>
      <c r="IU29" s="165">
        <v>148.3716</v>
      </c>
      <c r="IV29" s="165">
        <v>132.38</v>
      </c>
      <c r="IW29" s="165">
        <v>-272.79820000000001</v>
      </c>
      <c r="IX29" s="165">
        <v>101.352</v>
      </c>
      <c r="IY29" s="165">
        <v>-171.33260000000001</v>
      </c>
      <c r="IZ29" s="165">
        <v>170.61490000000001</v>
      </c>
      <c r="JA29" s="165">
        <v>-1.0011000000000001</v>
      </c>
      <c r="JB29" s="166"/>
      <c r="JC29" s="165">
        <v>31.04</v>
      </c>
      <c r="JD29" s="166"/>
      <c r="JE29" s="165">
        <v>7.5259999999999998</v>
      </c>
      <c r="JF29" s="165">
        <v>-30.16</v>
      </c>
      <c r="JG29" s="165">
        <v>8.64</v>
      </c>
      <c r="JH29" s="166"/>
      <c r="JI29" s="165">
        <v>-9.8436000000000003</v>
      </c>
      <c r="JJ29" s="165">
        <v>-32.021099999999997</v>
      </c>
      <c r="JK29" s="165">
        <v>-7.2068000000000003</v>
      </c>
      <c r="JL29" s="165">
        <v>22</v>
      </c>
      <c r="JM29" s="165">
        <v>52.703000000000003</v>
      </c>
      <c r="JN29" s="165">
        <v>53.643000000000001</v>
      </c>
      <c r="JO29" s="165">
        <v>11.3079</v>
      </c>
      <c r="JP29" s="165">
        <v>13.4649</v>
      </c>
      <c r="JQ29" s="165">
        <v>54.213900000000002</v>
      </c>
      <c r="JR29" s="165">
        <v>53.472200000000001</v>
      </c>
      <c r="JS29" s="165">
        <v>53.817500000000003</v>
      </c>
      <c r="JT29" s="166"/>
      <c r="JU29" s="165">
        <v>-32.9</v>
      </c>
      <c r="JV29" s="165">
        <v>23.704799999999999</v>
      </c>
      <c r="JW29" s="165">
        <v>7.38</v>
      </c>
      <c r="JX29" s="166"/>
      <c r="JY29" s="165">
        <v>-26.941199999999998</v>
      </c>
      <c r="JZ29" s="165">
        <v>68.126800000000003</v>
      </c>
      <c r="KA29" s="165">
        <v>42.345799999999997</v>
      </c>
      <c r="KB29" s="165">
        <v>-27.151700000000002</v>
      </c>
      <c r="KC29" s="165">
        <v>-67.525300000000001</v>
      </c>
      <c r="KD29" s="165">
        <v>29.1145</v>
      </c>
      <c r="KE29" s="165">
        <v>36.847999999999999</v>
      </c>
      <c r="KF29" s="165">
        <v>25.3</v>
      </c>
      <c r="KG29" s="165">
        <v>-25.3</v>
      </c>
      <c r="KH29" s="166"/>
      <c r="KI29" s="165">
        <v>136.0095</v>
      </c>
    </row>
    <row r="30" spans="1:295" ht="18" customHeight="1" x14ac:dyDescent="0.3">
      <c r="A30" s="162" t="s">
        <v>81</v>
      </c>
      <c r="B30" s="162" t="s">
        <v>827</v>
      </c>
      <c r="C30" s="165">
        <v>0</v>
      </c>
      <c r="D30" s="165">
        <v>17.817900000000002</v>
      </c>
      <c r="E30" s="165">
        <v>-21.9481</v>
      </c>
      <c r="F30" s="165">
        <v>-35.194600000000001</v>
      </c>
      <c r="G30" s="165">
        <v>31.698499999999999</v>
      </c>
      <c r="H30" s="166"/>
      <c r="I30" s="165">
        <v>44.817799999999998</v>
      </c>
      <c r="J30" s="166"/>
      <c r="K30" s="165">
        <v>60.135399999999997</v>
      </c>
      <c r="L30" s="165">
        <v>30.353100000000001</v>
      </c>
      <c r="M30" s="165">
        <v>29.675899999999999</v>
      </c>
      <c r="N30" s="165">
        <v>13.32</v>
      </c>
      <c r="O30" s="165">
        <v>-61.238999999999997</v>
      </c>
      <c r="P30" s="165">
        <v>55</v>
      </c>
      <c r="Q30" s="165">
        <v>20.7</v>
      </c>
      <c r="R30" s="165">
        <v>-55</v>
      </c>
      <c r="S30" s="165">
        <v>13.0357</v>
      </c>
      <c r="T30" s="166"/>
      <c r="U30" s="166"/>
      <c r="V30" s="165">
        <v>19.4923</v>
      </c>
      <c r="W30" s="165">
        <v>31.919599999999999</v>
      </c>
      <c r="X30" s="165">
        <v>16.0654</v>
      </c>
      <c r="Y30" s="165">
        <v>0.1497</v>
      </c>
      <c r="Z30" s="165">
        <v>2.1389</v>
      </c>
      <c r="AA30" s="166"/>
      <c r="AB30" s="166"/>
      <c r="AC30" s="165">
        <v>-51.99</v>
      </c>
      <c r="AD30" s="165">
        <v>-51.88</v>
      </c>
      <c r="AE30" s="166"/>
      <c r="AF30" s="165">
        <v>-13.32</v>
      </c>
      <c r="AG30" s="165">
        <v>59.4</v>
      </c>
      <c r="AH30" s="166"/>
      <c r="AI30" s="166"/>
      <c r="AJ30" s="165">
        <v>-50.18</v>
      </c>
      <c r="AK30" s="165">
        <v>-50.05</v>
      </c>
      <c r="AL30" s="165">
        <v>-50</v>
      </c>
      <c r="AM30" s="165">
        <v>50.69</v>
      </c>
      <c r="AN30" s="165">
        <v>51.8</v>
      </c>
      <c r="AO30" s="165">
        <v>19.888200000000001</v>
      </c>
      <c r="AP30" s="165">
        <v>2.4104999999999999</v>
      </c>
      <c r="AQ30" s="165">
        <v>64.4345</v>
      </c>
      <c r="AR30" s="165">
        <v>66.659099999999995</v>
      </c>
      <c r="AS30" s="165">
        <v>53.576500000000003</v>
      </c>
      <c r="AT30" s="165">
        <v>-57.200600000000001</v>
      </c>
      <c r="AU30" s="165">
        <v>-56.5702</v>
      </c>
      <c r="AV30" s="165">
        <v>8.0234000000000005</v>
      </c>
      <c r="AW30" s="165">
        <v>7.4962</v>
      </c>
      <c r="AX30" s="165">
        <v>75.2851</v>
      </c>
      <c r="AY30" s="165">
        <v>77.294499999999999</v>
      </c>
      <c r="AZ30" s="165">
        <v>4.2039999999999997</v>
      </c>
      <c r="BA30" s="165">
        <v>22.545300000000001</v>
      </c>
      <c r="BB30" s="165">
        <v>-492.23610000000002</v>
      </c>
      <c r="BC30" s="165">
        <v>-15.676399999999999</v>
      </c>
      <c r="BD30" s="165">
        <v>-10.1</v>
      </c>
      <c r="BE30" s="165">
        <v>-10.4</v>
      </c>
      <c r="BF30" s="165">
        <v>61.7057</v>
      </c>
      <c r="BG30" s="165">
        <v>60.736199999999997</v>
      </c>
      <c r="BH30" s="165">
        <v>-7.5350999999999999</v>
      </c>
      <c r="BI30" s="166"/>
      <c r="BJ30" s="165">
        <v>-61.401600000000002</v>
      </c>
      <c r="BK30" s="165">
        <v>6.0587999999999997</v>
      </c>
      <c r="BL30" s="165">
        <v>6.3860000000000001</v>
      </c>
      <c r="BM30" s="165">
        <v>4.3977000000000004</v>
      </c>
      <c r="BN30" s="165">
        <v>528.42790000000002</v>
      </c>
      <c r="BO30" s="165">
        <v>126.7128</v>
      </c>
      <c r="BP30" s="165">
        <v>126.77379999999999</v>
      </c>
      <c r="BQ30" s="165">
        <v>-523.0598</v>
      </c>
      <c r="BR30" s="165">
        <v>521.755</v>
      </c>
      <c r="BS30" s="166"/>
      <c r="BT30" s="165">
        <v>-56.026800000000001</v>
      </c>
      <c r="BU30" s="165">
        <v>56.722700000000003</v>
      </c>
      <c r="BV30" s="165">
        <v>94.945499999999996</v>
      </c>
      <c r="BW30" s="165">
        <v>28.47</v>
      </c>
      <c r="BX30" s="165">
        <v>32.9</v>
      </c>
      <c r="BY30" s="165">
        <v>67.66</v>
      </c>
      <c r="BZ30" s="165">
        <v>85.51</v>
      </c>
      <c r="CA30" s="165">
        <v>-34.154899999999998</v>
      </c>
      <c r="CB30" s="165">
        <v>-32.413400000000003</v>
      </c>
      <c r="CC30" s="165">
        <v>95.357600000000005</v>
      </c>
      <c r="CD30" s="165">
        <v>96.019000000000005</v>
      </c>
      <c r="CE30" s="165">
        <v>21.568300000000001</v>
      </c>
      <c r="CF30" s="166"/>
      <c r="CG30" s="165">
        <v>-94.963999999999999</v>
      </c>
      <c r="CH30" s="165">
        <v>0.9597</v>
      </c>
      <c r="CI30" s="165">
        <v>-81.197699999999998</v>
      </c>
      <c r="CJ30" s="166"/>
      <c r="CK30" s="166"/>
      <c r="CL30" s="165">
        <v>41.2</v>
      </c>
      <c r="CM30" s="165">
        <v>163.19999999999999</v>
      </c>
      <c r="CN30" s="165">
        <v>-16.95</v>
      </c>
      <c r="CO30" s="165">
        <v>56.732700000000001</v>
      </c>
      <c r="CP30" s="165">
        <v>55.855699999999999</v>
      </c>
      <c r="CQ30" s="165">
        <v>55.866900000000001</v>
      </c>
      <c r="CR30" s="165">
        <v>-26.8581</v>
      </c>
      <c r="CS30" s="165">
        <v>-26.377600000000001</v>
      </c>
      <c r="CT30" s="165">
        <v>39.805599999999998</v>
      </c>
      <c r="CU30" s="165">
        <v>-64.826599999999999</v>
      </c>
      <c r="CV30" s="165">
        <v>45.082299999999996</v>
      </c>
      <c r="CW30" s="165">
        <v>12.2674</v>
      </c>
      <c r="CX30" s="165">
        <v>56.05</v>
      </c>
      <c r="CY30" s="165">
        <v>79.94</v>
      </c>
      <c r="CZ30" s="165">
        <v>51.3354</v>
      </c>
      <c r="DA30" s="165">
        <v>48.6374</v>
      </c>
      <c r="DB30" s="165">
        <v>-31.81</v>
      </c>
      <c r="DC30" s="166"/>
      <c r="DD30" s="165">
        <v>81.694299999999998</v>
      </c>
      <c r="DE30" s="165">
        <v>80.456100000000006</v>
      </c>
      <c r="DF30" s="165">
        <v>-163.8646</v>
      </c>
      <c r="DG30" s="165">
        <v>0</v>
      </c>
      <c r="DH30" s="165">
        <v>-19.133600000000001</v>
      </c>
      <c r="DI30" s="166"/>
      <c r="DJ30" s="165">
        <v>-209.4</v>
      </c>
      <c r="DK30" s="165">
        <v>29.533999999999999</v>
      </c>
      <c r="DL30" s="165">
        <v>62.997399999999999</v>
      </c>
      <c r="DM30" s="165">
        <v>71.400899999999993</v>
      </c>
      <c r="DN30" s="165">
        <v>89.080799999999996</v>
      </c>
      <c r="DO30" s="165">
        <v>62.82</v>
      </c>
      <c r="DP30" s="165">
        <v>-10.71</v>
      </c>
      <c r="DQ30" s="165">
        <v>61.357500000000002</v>
      </c>
      <c r="DR30" s="165">
        <v>162.41919999999999</v>
      </c>
      <c r="DS30" s="165">
        <v>-19.21</v>
      </c>
      <c r="DT30" s="165">
        <v>-19.38</v>
      </c>
      <c r="DU30" s="165">
        <v>94.64</v>
      </c>
      <c r="DV30" s="165">
        <v>78.38</v>
      </c>
      <c r="DW30" s="165">
        <v>162.32730000000001</v>
      </c>
      <c r="DX30" s="165">
        <v>159.8545</v>
      </c>
      <c r="DY30" s="165">
        <v>-3.371</v>
      </c>
      <c r="DZ30" s="165">
        <v>-3.7273000000000001</v>
      </c>
      <c r="EA30" s="165">
        <v>264.98500000000001</v>
      </c>
      <c r="EB30" s="165">
        <v>217.49770000000001</v>
      </c>
      <c r="EC30" s="165">
        <v>210.19829999999999</v>
      </c>
      <c r="ED30" s="165">
        <v>211.8229</v>
      </c>
      <c r="EE30" s="165">
        <v>88.474999999999994</v>
      </c>
      <c r="EF30" s="165">
        <v>72.329499999999996</v>
      </c>
      <c r="EG30" s="165">
        <v>-25.96</v>
      </c>
      <c r="EH30" s="165">
        <v>529.4941</v>
      </c>
      <c r="EI30" s="165">
        <v>152.76939999999999</v>
      </c>
      <c r="EJ30" s="166"/>
      <c r="EK30" s="165">
        <v>-21.293600000000001</v>
      </c>
      <c r="EL30" s="165">
        <v>-19.077400000000001</v>
      </c>
      <c r="EM30" s="165">
        <v>0</v>
      </c>
      <c r="EN30" s="165">
        <v>4.7135999999999996</v>
      </c>
      <c r="EO30" s="166"/>
      <c r="EP30" s="165">
        <v>144.44399999999999</v>
      </c>
      <c r="EQ30" s="165">
        <v>-49.491100000000003</v>
      </c>
      <c r="ER30" s="165">
        <v>-50.381999999999998</v>
      </c>
      <c r="ES30" s="165">
        <v>-37.127000000000002</v>
      </c>
      <c r="ET30" s="165">
        <v>0</v>
      </c>
      <c r="EU30" s="165">
        <v>-6.45</v>
      </c>
      <c r="EV30" s="165">
        <v>107.5</v>
      </c>
      <c r="EW30" s="165">
        <v>10.649699999999999</v>
      </c>
      <c r="EX30" s="165">
        <v>-37.034999999999997</v>
      </c>
      <c r="EY30" s="165">
        <v>-14.9186</v>
      </c>
      <c r="EZ30" s="165">
        <v>-14.5204</v>
      </c>
      <c r="FA30" s="165">
        <v>3.6522999999999999</v>
      </c>
      <c r="FB30" s="165">
        <v>-70.19</v>
      </c>
      <c r="FC30" s="165">
        <v>35.796799999999998</v>
      </c>
      <c r="FD30" s="165">
        <v>0</v>
      </c>
      <c r="FE30" s="165">
        <v>3.6815000000000002</v>
      </c>
      <c r="FF30" s="165">
        <v>3.6753999999999998</v>
      </c>
      <c r="FG30" s="165">
        <v>39.388599999999997</v>
      </c>
      <c r="FH30" s="165">
        <v>39.593000000000004</v>
      </c>
      <c r="FI30" s="165">
        <v>36.271000000000001</v>
      </c>
      <c r="FJ30" s="165">
        <v>35.165799999999997</v>
      </c>
      <c r="FK30" s="165">
        <v>34.998399999999997</v>
      </c>
      <c r="FL30" s="165">
        <v>9.3775999999999993</v>
      </c>
      <c r="FM30" s="165">
        <v>4.3914</v>
      </c>
      <c r="FN30" s="165">
        <v>4.4720000000000004</v>
      </c>
      <c r="FO30" s="165">
        <v>5.0122999999999998</v>
      </c>
      <c r="FP30" s="165">
        <v>19.326899999999998</v>
      </c>
      <c r="FQ30" s="165">
        <v>-9.5490999999999993</v>
      </c>
      <c r="FR30" s="165">
        <v>-15.02</v>
      </c>
      <c r="FS30" s="165">
        <v>14.275700000000001</v>
      </c>
      <c r="FT30" s="165">
        <v>1.0575000000000001</v>
      </c>
      <c r="FU30" s="165">
        <v>-8.9499999999999993</v>
      </c>
      <c r="FV30" s="165">
        <v>16.39</v>
      </c>
      <c r="FW30" s="165">
        <v>-9.7197999999999993</v>
      </c>
      <c r="FX30" s="166"/>
      <c r="FY30" s="165">
        <v>-6.6219999999999999</v>
      </c>
      <c r="FZ30" s="165">
        <v>0.64400000000000002</v>
      </c>
      <c r="GA30" s="166"/>
      <c r="GB30" s="165">
        <v>21.88</v>
      </c>
      <c r="GC30" s="165">
        <v>-21.288399999999999</v>
      </c>
      <c r="GD30" s="165">
        <v>-4.6855000000000002</v>
      </c>
      <c r="GE30" s="165">
        <v>20.97</v>
      </c>
      <c r="GF30" s="165">
        <v>106.61490000000001</v>
      </c>
      <c r="GG30" s="165">
        <v>26.6</v>
      </c>
      <c r="GH30" s="165">
        <v>-24.540500000000002</v>
      </c>
      <c r="GI30" s="165">
        <v>-9.5020000000000007</v>
      </c>
      <c r="GJ30" s="166"/>
      <c r="GK30" s="165">
        <v>2.1415000000000002</v>
      </c>
      <c r="GL30" s="166"/>
      <c r="GM30" s="166"/>
      <c r="GN30" s="166"/>
      <c r="GO30" s="165">
        <v>-46.320500000000003</v>
      </c>
      <c r="GP30" s="165">
        <v>26.975999999999999</v>
      </c>
      <c r="GQ30" s="165">
        <v>73.275899999999993</v>
      </c>
      <c r="GR30" s="165">
        <v>63.082500000000003</v>
      </c>
      <c r="GS30" s="165">
        <v>65.369900000000001</v>
      </c>
      <c r="GT30" s="165">
        <v>-161.8348</v>
      </c>
      <c r="GU30" s="165">
        <v>-28.5352</v>
      </c>
      <c r="GV30" s="165">
        <v>40.3401</v>
      </c>
      <c r="GW30" s="165">
        <v>-72.064099999999996</v>
      </c>
      <c r="GX30" s="165">
        <v>9.1072000000000006</v>
      </c>
      <c r="GY30" s="165">
        <v>13.5868</v>
      </c>
      <c r="GZ30" s="165">
        <v>13.2499</v>
      </c>
      <c r="HA30" s="165">
        <v>10.7006</v>
      </c>
      <c r="HB30" s="165">
        <v>180.08680000000001</v>
      </c>
      <c r="HC30" s="165">
        <v>180.42760000000001</v>
      </c>
      <c r="HD30" s="165">
        <v>241.4</v>
      </c>
      <c r="HE30" s="165">
        <v>-239.44329999999999</v>
      </c>
      <c r="HF30" s="165">
        <v>-396.05939999999998</v>
      </c>
      <c r="HG30" s="165">
        <v>395.34930000000003</v>
      </c>
      <c r="HH30" s="165">
        <v>398.04109999999997</v>
      </c>
      <c r="HI30" s="165">
        <v>-170.8458</v>
      </c>
      <c r="HJ30" s="165">
        <v>-168.2422</v>
      </c>
      <c r="HK30" s="165">
        <v>-36.137999999999998</v>
      </c>
      <c r="HL30" s="165">
        <v>-23.541699999999999</v>
      </c>
      <c r="HM30" s="165">
        <v>79.035300000000007</v>
      </c>
      <c r="HN30" s="165">
        <v>77.413799999999995</v>
      </c>
      <c r="HO30" s="166"/>
      <c r="HP30" s="166"/>
      <c r="HQ30" s="165">
        <v>35.412199999999999</v>
      </c>
      <c r="HR30" s="165">
        <v>35.247399999999999</v>
      </c>
      <c r="HS30" s="165">
        <v>-24.711500000000001</v>
      </c>
      <c r="HT30" s="165">
        <v>-24.6432</v>
      </c>
      <c r="HU30" s="165">
        <v>67.989999999999995</v>
      </c>
      <c r="HV30" s="165">
        <v>67.430000000000007</v>
      </c>
      <c r="HW30" s="165">
        <v>64.3</v>
      </c>
      <c r="HX30" s="165">
        <v>65.400000000000006</v>
      </c>
      <c r="HY30" s="165">
        <v>21.801600000000001</v>
      </c>
      <c r="HZ30" s="165">
        <v>-63.6</v>
      </c>
      <c r="IA30" s="165">
        <v>-409.02730000000003</v>
      </c>
      <c r="IB30" s="165">
        <v>105.2079</v>
      </c>
      <c r="IC30" s="165">
        <v>105.35850000000001</v>
      </c>
      <c r="ID30" s="165">
        <v>14.5</v>
      </c>
      <c r="IE30" s="165">
        <v>35.4</v>
      </c>
      <c r="IF30" s="165">
        <v>-35.200000000000003</v>
      </c>
      <c r="IG30" s="165">
        <v>-37.1</v>
      </c>
      <c r="IH30" s="166"/>
      <c r="II30" s="166"/>
      <c r="IJ30" s="165">
        <v>-389.74549999999999</v>
      </c>
      <c r="IK30" s="165">
        <v>-127.2088</v>
      </c>
      <c r="IL30" s="165">
        <v>286.44540000000001</v>
      </c>
      <c r="IM30" s="165">
        <v>221.2655</v>
      </c>
      <c r="IN30" s="165">
        <v>2.6513</v>
      </c>
      <c r="IO30" s="165">
        <v>-218.57169999999999</v>
      </c>
      <c r="IP30" s="165">
        <v>215.87</v>
      </c>
      <c r="IQ30" s="165">
        <v>-132.58410000000001</v>
      </c>
      <c r="IR30" s="165">
        <v>-101.9371</v>
      </c>
      <c r="IS30" s="165">
        <v>-217.005</v>
      </c>
      <c r="IT30" s="165">
        <v>146.63640000000001</v>
      </c>
      <c r="IU30" s="165">
        <v>146.827</v>
      </c>
      <c r="IV30" s="165">
        <v>134.24629999999999</v>
      </c>
      <c r="IW30" s="165">
        <v>-279.28829999999999</v>
      </c>
      <c r="IX30" s="165">
        <v>100.9868</v>
      </c>
      <c r="IY30" s="165">
        <v>-175.36539999999999</v>
      </c>
      <c r="IZ30" s="165">
        <v>177.13380000000001</v>
      </c>
      <c r="JA30" s="165">
        <v>-1.0259</v>
      </c>
      <c r="JB30" s="166"/>
      <c r="JC30" s="165">
        <v>30.72</v>
      </c>
      <c r="JD30" s="165">
        <v>7.2329999999999997</v>
      </c>
      <c r="JE30" s="165">
        <v>7.23</v>
      </c>
      <c r="JF30" s="165">
        <v>-30.32</v>
      </c>
      <c r="JG30" s="165">
        <v>8.48</v>
      </c>
      <c r="JH30" s="166"/>
      <c r="JI30" s="165">
        <v>-9.4620999999999995</v>
      </c>
      <c r="JJ30" s="165">
        <v>-29.912299999999998</v>
      </c>
      <c r="JK30" s="165">
        <v>-6.9718</v>
      </c>
      <c r="JL30" s="165">
        <v>20.399999999999999</v>
      </c>
      <c r="JM30" s="165">
        <v>53.051000000000002</v>
      </c>
      <c r="JN30" s="165">
        <v>49.401000000000003</v>
      </c>
      <c r="JO30" s="166"/>
      <c r="JP30" s="166"/>
      <c r="JQ30" s="165">
        <v>50.148099999999999</v>
      </c>
      <c r="JR30" s="165">
        <v>51.063800000000001</v>
      </c>
      <c r="JS30" s="165">
        <v>50.988199999999999</v>
      </c>
      <c r="JT30" s="166"/>
      <c r="JU30" s="165">
        <v>-34.299999999999997</v>
      </c>
      <c r="JV30" s="165">
        <v>23.565799999999999</v>
      </c>
      <c r="JW30" s="165">
        <v>7.4</v>
      </c>
      <c r="JX30" s="166"/>
      <c r="JY30" s="165">
        <v>-21.895700000000001</v>
      </c>
      <c r="JZ30" s="165">
        <v>63.8215</v>
      </c>
      <c r="KA30" s="165">
        <v>35.991399999999999</v>
      </c>
      <c r="KB30" s="165">
        <v>-23.014199999999999</v>
      </c>
      <c r="KC30" s="165">
        <v>-62.627299999999998</v>
      </c>
      <c r="KD30" s="165">
        <v>23.513300000000001</v>
      </c>
      <c r="KE30" s="165">
        <v>38.973999999999997</v>
      </c>
      <c r="KF30" s="165">
        <v>25.1</v>
      </c>
      <c r="KG30" s="165">
        <v>-25.4</v>
      </c>
      <c r="KH30" s="166"/>
      <c r="KI30" s="165">
        <v>134.59039999999999</v>
      </c>
    </row>
    <row r="31" spans="1:295" ht="18" customHeight="1" x14ac:dyDescent="0.3">
      <c r="A31" s="162" t="s">
        <v>81</v>
      </c>
      <c r="B31" s="162" t="s">
        <v>828</v>
      </c>
      <c r="C31" s="165">
        <v>0</v>
      </c>
      <c r="D31" s="165">
        <v>18.643899999999999</v>
      </c>
      <c r="E31" s="165">
        <v>-22.832999999999998</v>
      </c>
      <c r="F31" s="165">
        <v>-34.9998</v>
      </c>
      <c r="G31" s="165">
        <v>32.210799999999999</v>
      </c>
      <c r="H31" s="166"/>
      <c r="I31" s="165">
        <v>46.320799999999998</v>
      </c>
      <c r="J31" s="166"/>
      <c r="K31" s="165">
        <v>60.8339</v>
      </c>
      <c r="L31" s="165">
        <v>31.0991</v>
      </c>
      <c r="M31" s="165">
        <v>30.308299999999999</v>
      </c>
      <c r="N31" s="165">
        <v>13.32</v>
      </c>
      <c r="O31" s="165">
        <v>-62.406999999999996</v>
      </c>
      <c r="P31" s="165">
        <v>55</v>
      </c>
      <c r="Q31" s="165">
        <v>20.7</v>
      </c>
      <c r="R31" s="165">
        <v>-55</v>
      </c>
      <c r="S31" s="165">
        <v>13.330500000000001</v>
      </c>
      <c r="T31" s="166"/>
      <c r="U31" s="165">
        <v>19.948499999999999</v>
      </c>
      <c r="V31" s="165">
        <v>20.051400000000001</v>
      </c>
      <c r="W31" s="165">
        <v>33.2577</v>
      </c>
      <c r="X31" s="165">
        <v>16.418500000000002</v>
      </c>
      <c r="Y31" s="165">
        <v>0.2364</v>
      </c>
      <c r="Z31" s="165">
        <v>2.0804999999999998</v>
      </c>
      <c r="AA31" s="166"/>
      <c r="AB31" s="166"/>
      <c r="AC31" s="165">
        <v>-53.55</v>
      </c>
      <c r="AD31" s="165">
        <v>-53.66</v>
      </c>
      <c r="AE31" s="166"/>
      <c r="AF31" s="165">
        <v>-13.32</v>
      </c>
      <c r="AG31" s="165">
        <v>61.6</v>
      </c>
      <c r="AH31" s="166"/>
      <c r="AI31" s="166"/>
      <c r="AJ31" s="165">
        <v>-52.74</v>
      </c>
      <c r="AK31" s="165">
        <v>-53.05</v>
      </c>
      <c r="AL31" s="165">
        <v>-48.9</v>
      </c>
      <c r="AM31" s="165">
        <v>52.96</v>
      </c>
      <c r="AN31" s="165">
        <v>53.07</v>
      </c>
      <c r="AO31" s="165">
        <v>19.5412</v>
      </c>
      <c r="AP31" s="165">
        <v>2.4954000000000001</v>
      </c>
      <c r="AQ31" s="165">
        <v>67.633399999999995</v>
      </c>
      <c r="AR31" s="165">
        <v>69.943600000000004</v>
      </c>
      <c r="AS31" s="165">
        <v>53.613399999999999</v>
      </c>
      <c r="AT31" s="165">
        <v>-58.004300000000001</v>
      </c>
      <c r="AU31" s="165">
        <v>-57.3947</v>
      </c>
      <c r="AV31" s="165">
        <v>5.81</v>
      </c>
      <c r="AW31" s="165">
        <v>5.6882000000000001</v>
      </c>
      <c r="AX31" s="165">
        <v>76.490700000000004</v>
      </c>
      <c r="AY31" s="165">
        <v>78.902000000000001</v>
      </c>
      <c r="AZ31" s="165">
        <v>3.6806000000000001</v>
      </c>
      <c r="BA31" s="165">
        <v>20.675699999999999</v>
      </c>
      <c r="BB31" s="165">
        <v>-494.86099999999999</v>
      </c>
      <c r="BC31" s="165">
        <v>-13.4674</v>
      </c>
      <c r="BD31" s="165">
        <v>-11.1</v>
      </c>
      <c r="BE31" s="165">
        <v>-11.5</v>
      </c>
      <c r="BF31" s="165">
        <v>62.596499999999999</v>
      </c>
      <c r="BG31" s="165">
        <v>61.859900000000003</v>
      </c>
      <c r="BH31" s="165">
        <v>-7.6612999999999998</v>
      </c>
      <c r="BI31" s="166"/>
      <c r="BJ31" s="165">
        <v>-62.893999999999998</v>
      </c>
      <c r="BK31" s="165">
        <v>6.0976999999999997</v>
      </c>
      <c r="BL31" s="165">
        <v>6.3845000000000001</v>
      </c>
      <c r="BM31" s="165">
        <v>4.3918999999999997</v>
      </c>
      <c r="BN31" s="165">
        <v>533.09720000000004</v>
      </c>
      <c r="BO31" s="165">
        <v>124.7291</v>
      </c>
      <c r="BP31" s="165">
        <v>124.5155</v>
      </c>
      <c r="BQ31" s="165">
        <v>-504.47829999999999</v>
      </c>
      <c r="BR31" s="165">
        <v>530.08730000000003</v>
      </c>
      <c r="BS31" s="166"/>
      <c r="BT31" s="165">
        <v>-77.689700000000002</v>
      </c>
      <c r="BU31" s="165">
        <v>77.622200000000007</v>
      </c>
      <c r="BV31" s="165">
        <v>96.033199999999994</v>
      </c>
      <c r="BW31" s="165">
        <v>28.8</v>
      </c>
      <c r="BX31" s="165">
        <v>33.39</v>
      </c>
      <c r="BY31" s="165">
        <v>69.08</v>
      </c>
      <c r="BZ31" s="165">
        <v>87.25</v>
      </c>
      <c r="CA31" s="165">
        <v>-37.235900000000001</v>
      </c>
      <c r="CB31" s="165">
        <v>-37.369799999999998</v>
      </c>
      <c r="CC31" s="165">
        <v>99.645799999999994</v>
      </c>
      <c r="CD31" s="165">
        <v>101.08620000000001</v>
      </c>
      <c r="CE31" s="165">
        <v>20.864100000000001</v>
      </c>
      <c r="CF31" s="166"/>
      <c r="CG31" s="165">
        <v>-109.6</v>
      </c>
      <c r="CH31" s="165">
        <v>1.6573</v>
      </c>
      <c r="CI31" s="165">
        <v>-87.673599999999993</v>
      </c>
      <c r="CJ31" s="166"/>
      <c r="CK31" s="166"/>
      <c r="CL31" s="165">
        <v>34.1</v>
      </c>
      <c r="CM31" s="165">
        <v>172.6</v>
      </c>
      <c r="CN31" s="165">
        <v>-17.559999999999999</v>
      </c>
      <c r="CO31" s="165">
        <v>53.183300000000003</v>
      </c>
      <c r="CP31" s="165">
        <v>53.351599999999998</v>
      </c>
      <c r="CQ31" s="165">
        <v>54.113100000000003</v>
      </c>
      <c r="CR31" s="165">
        <v>-30.745699999999999</v>
      </c>
      <c r="CS31" s="165">
        <v>-30.184699999999999</v>
      </c>
      <c r="CT31" s="165">
        <v>39.507399999999997</v>
      </c>
      <c r="CU31" s="165">
        <v>-60.996000000000002</v>
      </c>
      <c r="CV31" s="165">
        <v>45.736800000000002</v>
      </c>
      <c r="CW31" s="165">
        <v>12.8551</v>
      </c>
      <c r="CX31" s="165">
        <v>50.38</v>
      </c>
      <c r="CY31" s="165">
        <v>82.3</v>
      </c>
      <c r="CZ31" s="165">
        <v>52.038600000000002</v>
      </c>
      <c r="DA31" s="165">
        <v>49.223300000000002</v>
      </c>
      <c r="DB31" s="165">
        <v>-32.630000000000003</v>
      </c>
      <c r="DC31" s="165">
        <v>-3.7679</v>
      </c>
      <c r="DD31" s="165">
        <v>89.971299999999999</v>
      </c>
      <c r="DE31" s="165">
        <v>86.741500000000002</v>
      </c>
      <c r="DF31" s="165">
        <v>-168.81379999999999</v>
      </c>
      <c r="DG31" s="165">
        <v>0</v>
      </c>
      <c r="DH31" s="165">
        <v>-19.749099999999999</v>
      </c>
      <c r="DI31" s="166"/>
      <c r="DJ31" s="165">
        <v>-213.8</v>
      </c>
      <c r="DK31" s="165">
        <v>30.248100000000001</v>
      </c>
      <c r="DL31" s="165">
        <v>63.876300000000001</v>
      </c>
      <c r="DM31" s="165">
        <v>72.340199999999996</v>
      </c>
      <c r="DN31" s="165">
        <v>90.252700000000004</v>
      </c>
      <c r="DO31" s="165">
        <v>63.48</v>
      </c>
      <c r="DP31" s="165">
        <v>-10.6</v>
      </c>
      <c r="DQ31" s="165">
        <v>59.210999999999999</v>
      </c>
      <c r="DR31" s="165">
        <v>166.92449999999999</v>
      </c>
      <c r="DS31" s="165">
        <v>-19.3</v>
      </c>
      <c r="DT31" s="165">
        <v>-19.329999999999998</v>
      </c>
      <c r="DU31" s="165">
        <v>96.71</v>
      </c>
      <c r="DV31" s="165">
        <v>80.17</v>
      </c>
      <c r="DW31" s="165">
        <v>163.32730000000001</v>
      </c>
      <c r="DX31" s="165">
        <v>159.58179999999999</v>
      </c>
      <c r="DY31" s="165">
        <v>-5.3358999999999996</v>
      </c>
      <c r="DZ31" s="165">
        <v>-5.4</v>
      </c>
      <c r="EA31" s="165">
        <v>271.03559999999999</v>
      </c>
      <c r="EB31" s="165">
        <v>219.3914</v>
      </c>
      <c r="EC31" s="165">
        <v>211.46770000000001</v>
      </c>
      <c r="ED31" s="165">
        <v>216.60390000000001</v>
      </c>
      <c r="EE31" s="165">
        <v>76.887699999999995</v>
      </c>
      <c r="EF31" s="165">
        <v>61.563899999999997</v>
      </c>
      <c r="EG31" s="165">
        <v>-25.981000000000002</v>
      </c>
      <c r="EH31" s="165">
        <v>519.03909999999996</v>
      </c>
      <c r="EI31" s="165">
        <v>113.19750000000001</v>
      </c>
      <c r="EJ31" s="166"/>
      <c r="EK31" s="165">
        <v>-21.5412</v>
      </c>
      <c r="EL31" s="165">
        <v>-19.1996</v>
      </c>
      <c r="EM31" s="165">
        <v>0</v>
      </c>
      <c r="EN31" s="165">
        <v>-8.9549000000000003</v>
      </c>
      <c r="EO31" s="166"/>
      <c r="EP31" s="165">
        <v>147.51599999999999</v>
      </c>
      <c r="EQ31" s="165">
        <v>-49.106999999999999</v>
      </c>
      <c r="ER31" s="165">
        <v>-48.374200000000002</v>
      </c>
      <c r="ES31" s="165">
        <v>-32.879800000000003</v>
      </c>
      <c r="ET31" s="165">
        <v>0</v>
      </c>
      <c r="EU31" s="165">
        <v>-19.68</v>
      </c>
      <c r="EV31" s="165">
        <v>86.7</v>
      </c>
      <c r="EW31" s="165">
        <v>10.715400000000001</v>
      </c>
      <c r="EX31" s="165">
        <v>-52.232399999999998</v>
      </c>
      <c r="EY31" s="165">
        <v>-14.9399</v>
      </c>
      <c r="EZ31" s="165">
        <v>-14.5815</v>
      </c>
      <c r="FA31" s="165">
        <v>3.6690999999999998</v>
      </c>
      <c r="FB31" s="165">
        <v>-63.568300000000001</v>
      </c>
      <c r="FC31" s="165">
        <v>31.523499999999999</v>
      </c>
      <c r="FD31" s="166"/>
      <c r="FE31" s="165">
        <v>4.0641999999999996</v>
      </c>
      <c r="FF31" s="165">
        <v>4.0031999999999996</v>
      </c>
      <c r="FG31" s="165">
        <v>38.862299999999998</v>
      </c>
      <c r="FH31" s="165">
        <v>38.661499999999997</v>
      </c>
      <c r="FI31" s="165">
        <v>37.36</v>
      </c>
      <c r="FJ31" s="165">
        <v>36.505499999999998</v>
      </c>
      <c r="FK31" s="165">
        <v>34.663499999999999</v>
      </c>
      <c r="FL31" s="165">
        <v>14.7362</v>
      </c>
      <c r="FM31" s="165">
        <v>5.7009999999999996</v>
      </c>
      <c r="FN31" s="165">
        <v>6.3920000000000003</v>
      </c>
      <c r="FO31" s="165">
        <v>9.2457999999999991</v>
      </c>
      <c r="FP31" s="165">
        <v>22.441299999999998</v>
      </c>
      <c r="FQ31" s="165">
        <v>-6.8684000000000003</v>
      </c>
      <c r="FR31" s="165">
        <v>-13.1</v>
      </c>
      <c r="FS31" s="165">
        <v>14.368499999999999</v>
      </c>
      <c r="FT31" s="165">
        <v>1.0806</v>
      </c>
      <c r="FU31" s="165">
        <v>-8.7200000000000006</v>
      </c>
      <c r="FV31" s="165">
        <v>16.100000000000001</v>
      </c>
      <c r="FW31" s="165">
        <v>0</v>
      </c>
      <c r="FX31" s="166"/>
      <c r="FY31" s="165">
        <v>-6.4980000000000002</v>
      </c>
      <c r="FZ31" s="165">
        <v>0.60499999999999998</v>
      </c>
      <c r="GA31" s="166"/>
      <c r="GB31" s="165">
        <v>24.16</v>
      </c>
      <c r="GC31" s="165">
        <v>-21.805099999999999</v>
      </c>
      <c r="GD31" s="165">
        <v>-7.6355000000000004</v>
      </c>
      <c r="GE31" s="165">
        <v>21.34</v>
      </c>
      <c r="GF31" s="165">
        <v>110.4547</v>
      </c>
      <c r="GG31" s="165">
        <v>27.2</v>
      </c>
      <c r="GH31" s="165">
        <v>-24.9193</v>
      </c>
      <c r="GI31" s="165">
        <v>-11.095599999999999</v>
      </c>
      <c r="GJ31" s="165">
        <v>0</v>
      </c>
      <c r="GK31" s="165">
        <v>2.1294</v>
      </c>
      <c r="GL31" s="166"/>
      <c r="GM31" s="166"/>
      <c r="GN31" s="165">
        <v>-10.158099999999999</v>
      </c>
      <c r="GO31" s="165">
        <v>-46.8416</v>
      </c>
      <c r="GP31" s="165">
        <v>27.239599999999999</v>
      </c>
      <c r="GQ31" s="165">
        <v>73.696100000000001</v>
      </c>
      <c r="GR31" s="165">
        <v>62.350499999999997</v>
      </c>
      <c r="GS31" s="165">
        <v>62.5229</v>
      </c>
      <c r="GT31" s="165">
        <v>-162.74109999999999</v>
      </c>
      <c r="GU31" s="165">
        <v>-28.9133</v>
      </c>
      <c r="GV31" s="165">
        <v>41.653399999999998</v>
      </c>
      <c r="GW31" s="165">
        <v>-74.129499999999993</v>
      </c>
      <c r="GX31" s="165">
        <v>9.1156000000000006</v>
      </c>
      <c r="GY31" s="165">
        <v>13.87</v>
      </c>
      <c r="GZ31" s="165">
        <v>13.6191</v>
      </c>
      <c r="HA31" s="165">
        <v>11</v>
      </c>
      <c r="HB31" s="165">
        <v>173.74549999999999</v>
      </c>
      <c r="HC31" s="165">
        <v>174.12549999999999</v>
      </c>
      <c r="HD31" s="165">
        <v>248.5</v>
      </c>
      <c r="HE31" s="165">
        <v>-249.5213</v>
      </c>
      <c r="HF31" s="165">
        <v>-402.23340000000002</v>
      </c>
      <c r="HG31" s="165">
        <v>400.47250000000003</v>
      </c>
      <c r="HH31" s="165">
        <v>397.65699999999998</v>
      </c>
      <c r="HI31" s="165">
        <v>-164.77860000000001</v>
      </c>
      <c r="HJ31" s="165">
        <v>-164.0583</v>
      </c>
      <c r="HK31" s="165">
        <v>-40.2988</v>
      </c>
      <c r="HL31" s="165">
        <v>-29.132100000000001</v>
      </c>
      <c r="HM31" s="165">
        <v>84.207999999999998</v>
      </c>
      <c r="HN31" s="165">
        <v>79.121099999999998</v>
      </c>
      <c r="HO31" s="166"/>
      <c r="HP31" s="166"/>
      <c r="HQ31" s="165">
        <v>35.269399999999997</v>
      </c>
      <c r="HR31" s="165">
        <v>34.456400000000002</v>
      </c>
      <c r="HS31" s="165">
        <v>-23.373999999999999</v>
      </c>
      <c r="HT31" s="165">
        <v>-22.813800000000001</v>
      </c>
      <c r="HU31" s="165">
        <v>71.63</v>
      </c>
      <c r="HV31" s="165">
        <v>71.66</v>
      </c>
      <c r="HW31" s="165">
        <v>55.4</v>
      </c>
      <c r="HX31" s="165">
        <v>54.7</v>
      </c>
      <c r="HY31" s="165">
        <v>21.617899999999999</v>
      </c>
      <c r="HZ31" s="165">
        <v>-63.52</v>
      </c>
      <c r="IA31" s="165">
        <v>-383.92919999999998</v>
      </c>
      <c r="IB31" s="165">
        <v>106.6062</v>
      </c>
      <c r="IC31" s="165">
        <v>106.30589999999999</v>
      </c>
      <c r="ID31" s="165">
        <v>15</v>
      </c>
      <c r="IE31" s="165">
        <v>22.2</v>
      </c>
      <c r="IF31" s="165">
        <v>-32.700000000000003</v>
      </c>
      <c r="IG31" s="165">
        <v>-34.4</v>
      </c>
      <c r="IH31" s="166"/>
      <c r="II31" s="165">
        <v>1.1614</v>
      </c>
      <c r="IJ31" s="165">
        <v>-396.6191</v>
      </c>
      <c r="IK31" s="165">
        <v>-91.278899999999993</v>
      </c>
      <c r="IL31" s="165">
        <v>278.81029999999998</v>
      </c>
      <c r="IM31" s="165">
        <v>214.6711</v>
      </c>
      <c r="IN31" s="165">
        <v>0.19239999999999999</v>
      </c>
      <c r="IO31" s="165">
        <v>-206.71190000000001</v>
      </c>
      <c r="IP31" s="165">
        <v>207.60509999999999</v>
      </c>
      <c r="IQ31" s="165">
        <v>-127.91459999999999</v>
      </c>
      <c r="IR31" s="165">
        <v>-101.8648</v>
      </c>
      <c r="IS31" s="165">
        <v>-211.9315</v>
      </c>
      <c r="IT31" s="165">
        <v>143.28450000000001</v>
      </c>
      <c r="IU31" s="165">
        <v>142.64160000000001</v>
      </c>
      <c r="IV31" s="165">
        <v>127.6692</v>
      </c>
      <c r="IW31" s="165">
        <v>-264.6574</v>
      </c>
      <c r="IX31" s="165">
        <v>98.4953</v>
      </c>
      <c r="IY31" s="165">
        <v>-164.6969</v>
      </c>
      <c r="IZ31" s="165">
        <v>166.48920000000001</v>
      </c>
      <c r="JA31" s="165">
        <v>-0.71</v>
      </c>
      <c r="JB31" s="166"/>
      <c r="JC31" s="165">
        <v>27.04</v>
      </c>
      <c r="JD31" s="165">
        <v>7.242</v>
      </c>
      <c r="JE31" s="165">
        <v>7.218</v>
      </c>
      <c r="JF31" s="165">
        <v>-26.32</v>
      </c>
      <c r="JG31" s="165">
        <v>6</v>
      </c>
      <c r="JH31" s="166"/>
      <c r="JI31" s="165">
        <v>-6.2973999999999997</v>
      </c>
      <c r="JJ31" s="165">
        <v>-28.593900000000001</v>
      </c>
      <c r="JK31" s="165">
        <v>-11.042999999999999</v>
      </c>
      <c r="JL31" s="165">
        <v>19.3</v>
      </c>
      <c r="JM31" s="165">
        <v>49.555999999999997</v>
      </c>
      <c r="JN31" s="165">
        <v>50.31</v>
      </c>
      <c r="JO31" s="165">
        <v>11.531000000000001</v>
      </c>
      <c r="JP31" s="165">
        <v>13.7371</v>
      </c>
      <c r="JQ31" s="165">
        <v>53.609699999999997</v>
      </c>
      <c r="JR31" s="165">
        <v>53.1464</v>
      </c>
      <c r="JS31" s="165">
        <v>54.009900000000002</v>
      </c>
      <c r="JT31" s="166"/>
      <c r="JU31" s="165">
        <v>-20.2</v>
      </c>
      <c r="JV31" s="165">
        <v>23.504000000000001</v>
      </c>
      <c r="JW31" s="165">
        <v>7.96</v>
      </c>
      <c r="JX31" s="166"/>
      <c r="JY31" s="165">
        <v>-27.666499999999999</v>
      </c>
      <c r="JZ31" s="165">
        <v>67.733199999999997</v>
      </c>
      <c r="KA31" s="165">
        <v>41.029000000000003</v>
      </c>
      <c r="KB31" s="165">
        <v>-28.340900000000001</v>
      </c>
      <c r="KC31" s="165">
        <v>-66.745900000000006</v>
      </c>
      <c r="KD31" s="165">
        <v>28.4206</v>
      </c>
      <c r="KE31" s="165">
        <v>37.388599999999997</v>
      </c>
      <c r="KF31" s="165">
        <v>11.2</v>
      </c>
      <c r="KG31" s="165">
        <v>-12.1</v>
      </c>
      <c r="KH31" s="166"/>
      <c r="KI31" s="165">
        <v>130.8374</v>
      </c>
    </row>
    <row r="32" spans="1:295" ht="18" customHeight="1" x14ac:dyDescent="0.3">
      <c r="A32" s="162" t="s">
        <v>81</v>
      </c>
      <c r="B32" s="162" t="s">
        <v>829</v>
      </c>
      <c r="C32" s="167">
        <v>0</v>
      </c>
      <c r="D32" s="167">
        <v>19.144100000000002</v>
      </c>
      <c r="E32" s="167">
        <v>-23.482900000000001</v>
      </c>
      <c r="F32" s="167">
        <v>-34.708599999999997</v>
      </c>
      <c r="G32" s="167">
        <v>32.613100000000003</v>
      </c>
      <c r="H32" s="168"/>
      <c r="I32" s="167">
        <v>47.579300000000003</v>
      </c>
      <c r="J32" s="168"/>
      <c r="K32" s="167">
        <v>62.582500000000003</v>
      </c>
      <c r="L32" s="167">
        <v>32.167000000000002</v>
      </c>
      <c r="M32" s="167">
        <v>31.2803</v>
      </c>
      <c r="N32" s="167">
        <v>8.8800000000000008</v>
      </c>
      <c r="O32" s="167">
        <v>-61.509</v>
      </c>
      <c r="P32" s="167">
        <v>55</v>
      </c>
      <c r="Q32" s="167">
        <v>20.7</v>
      </c>
      <c r="R32" s="167">
        <v>-55</v>
      </c>
      <c r="S32" s="167">
        <v>11.331200000000001</v>
      </c>
      <c r="T32" s="168"/>
      <c r="U32" s="168"/>
      <c r="V32" s="167">
        <v>20.335699999999999</v>
      </c>
      <c r="W32" s="167">
        <v>33.629800000000003</v>
      </c>
      <c r="X32" s="167">
        <v>16.720600000000001</v>
      </c>
      <c r="Y32" s="167">
        <v>0.17519999999999999</v>
      </c>
      <c r="Z32" s="167">
        <v>2.121</v>
      </c>
      <c r="AA32" s="168"/>
      <c r="AB32" s="168"/>
      <c r="AC32" s="167">
        <v>-57.49</v>
      </c>
      <c r="AD32" s="167">
        <v>-57.15</v>
      </c>
      <c r="AE32" s="168"/>
      <c r="AF32" s="167">
        <v>-8.8800000000000008</v>
      </c>
      <c r="AG32" s="167">
        <v>59.4</v>
      </c>
      <c r="AH32" s="168"/>
      <c r="AI32" s="168"/>
      <c r="AJ32" s="167">
        <v>-60.99</v>
      </c>
      <c r="AK32" s="167">
        <v>-61.72</v>
      </c>
      <c r="AL32" s="167">
        <v>-40.25</v>
      </c>
      <c r="AM32" s="167">
        <v>61.96</v>
      </c>
      <c r="AN32" s="167">
        <v>62.48</v>
      </c>
      <c r="AO32" s="167">
        <v>19.5154</v>
      </c>
      <c r="AP32" s="167">
        <v>2.5493000000000001</v>
      </c>
      <c r="AQ32" s="167">
        <v>66.577600000000004</v>
      </c>
      <c r="AR32" s="167">
        <v>68.843100000000007</v>
      </c>
      <c r="AS32" s="167">
        <v>50.2196</v>
      </c>
      <c r="AT32" s="167">
        <v>-55.5931</v>
      </c>
      <c r="AU32" s="167">
        <v>-55.628799999999998</v>
      </c>
      <c r="AV32" s="167">
        <v>6.7382999999999997</v>
      </c>
      <c r="AW32" s="167">
        <v>6.8680000000000003</v>
      </c>
      <c r="AX32" s="167">
        <v>74.749200000000002</v>
      </c>
      <c r="AY32" s="167">
        <v>76.490700000000004</v>
      </c>
      <c r="AZ32" s="167">
        <v>3.1570999999999998</v>
      </c>
      <c r="BA32" s="167">
        <v>17.274000000000001</v>
      </c>
      <c r="BB32" s="167">
        <v>-475.07119999999998</v>
      </c>
      <c r="BC32" s="167">
        <v>-11.295199999999999</v>
      </c>
      <c r="BD32" s="167">
        <v>-11.8</v>
      </c>
      <c r="BE32" s="167">
        <v>-12.4</v>
      </c>
      <c r="BF32" s="167">
        <v>60.318300000000001</v>
      </c>
      <c r="BG32" s="167">
        <v>59.442100000000003</v>
      </c>
      <c r="BH32" s="167">
        <v>-7.6780999999999997</v>
      </c>
      <c r="BI32" s="168"/>
      <c r="BJ32" s="167">
        <v>-61.529899999999998</v>
      </c>
      <c r="BK32" s="167">
        <v>6.1684999999999999</v>
      </c>
      <c r="BL32" s="167">
        <v>5.8822000000000001</v>
      </c>
      <c r="BM32" s="167">
        <v>4.0744999999999996</v>
      </c>
      <c r="BN32" s="167">
        <v>515.57950000000005</v>
      </c>
      <c r="BO32" s="167">
        <v>122.9285</v>
      </c>
      <c r="BP32" s="167">
        <v>123.0506</v>
      </c>
      <c r="BQ32" s="167">
        <v>-490.20569999999998</v>
      </c>
      <c r="BR32" s="167">
        <v>520.4597</v>
      </c>
      <c r="BS32" s="168"/>
      <c r="BT32" s="167">
        <v>-65.505099999999999</v>
      </c>
      <c r="BU32" s="167">
        <v>67.870599999999996</v>
      </c>
      <c r="BV32" s="167">
        <v>95.185000000000002</v>
      </c>
      <c r="BW32" s="167">
        <v>28.32</v>
      </c>
      <c r="BX32" s="167">
        <v>32.9</v>
      </c>
      <c r="BY32" s="168"/>
      <c r="BZ32" s="167">
        <v>86.39</v>
      </c>
      <c r="CA32" s="167">
        <v>-51.569299999999998</v>
      </c>
      <c r="CB32" s="167">
        <v>-50.363700000000001</v>
      </c>
      <c r="CC32" s="167">
        <v>112.7497</v>
      </c>
      <c r="CD32" s="167">
        <v>114.01949999999999</v>
      </c>
      <c r="CE32" s="167">
        <v>22.068000000000001</v>
      </c>
      <c r="CF32" s="168"/>
      <c r="CG32" s="167">
        <v>-108.9152</v>
      </c>
      <c r="CH32" s="167">
        <v>11.853</v>
      </c>
      <c r="CI32" s="167">
        <v>-86.216700000000003</v>
      </c>
      <c r="CJ32" s="168"/>
      <c r="CK32" s="168"/>
      <c r="CL32" s="167">
        <v>30.7</v>
      </c>
      <c r="CM32" s="167">
        <v>171.8</v>
      </c>
      <c r="CN32" s="167">
        <v>-17.53</v>
      </c>
      <c r="CO32" s="167">
        <v>52.139400000000002</v>
      </c>
      <c r="CP32" s="167">
        <v>51.445700000000002</v>
      </c>
      <c r="CQ32" s="167">
        <v>51.9574</v>
      </c>
      <c r="CR32" s="167">
        <v>-32.349800000000002</v>
      </c>
      <c r="CS32" s="167">
        <v>-31.8508</v>
      </c>
      <c r="CT32" s="167">
        <v>40.741399999999999</v>
      </c>
      <c r="CU32" s="167">
        <v>-60.211799999999997</v>
      </c>
      <c r="CV32" s="167">
        <v>46.476100000000002</v>
      </c>
      <c r="CW32" s="167">
        <v>13.06</v>
      </c>
      <c r="CX32" s="167">
        <v>48.61</v>
      </c>
      <c r="CY32" s="167">
        <v>83.18</v>
      </c>
      <c r="CZ32" s="167">
        <v>52.741700000000002</v>
      </c>
      <c r="DA32" s="167">
        <v>49.8093</v>
      </c>
      <c r="DB32" s="167">
        <v>-32.22</v>
      </c>
      <c r="DC32" s="167">
        <v>-3.6423000000000001</v>
      </c>
      <c r="DD32" s="167">
        <v>86.987700000000004</v>
      </c>
      <c r="DE32" s="167">
        <v>86.244100000000003</v>
      </c>
      <c r="DF32" s="167">
        <v>-167.68809999999999</v>
      </c>
      <c r="DG32" s="167">
        <v>0</v>
      </c>
      <c r="DH32" s="167">
        <v>-19.576599999999999</v>
      </c>
      <c r="DI32" s="168"/>
      <c r="DJ32" s="167">
        <v>-217</v>
      </c>
      <c r="DK32" s="167">
        <v>30.973199999999999</v>
      </c>
      <c r="DL32" s="167">
        <v>64.755200000000002</v>
      </c>
      <c r="DM32" s="167">
        <v>73.279499999999999</v>
      </c>
      <c r="DN32" s="167">
        <v>91.424599999999998</v>
      </c>
      <c r="DO32" s="167">
        <v>64.14</v>
      </c>
      <c r="DP32" s="167">
        <v>-10.27</v>
      </c>
      <c r="DQ32" s="167">
        <v>61.317</v>
      </c>
      <c r="DR32" s="167">
        <v>164.01429999999999</v>
      </c>
      <c r="DS32" s="167">
        <v>-18.75</v>
      </c>
      <c r="DT32" s="167">
        <v>-18.989999999999998</v>
      </c>
      <c r="DU32" s="167">
        <v>95.41</v>
      </c>
      <c r="DV32" s="167">
        <v>80.150000000000006</v>
      </c>
      <c r="DW32" s="167">
        <v>167.70910000000001</v>
      </c>
      <c r="DX32" s="167">
        <v>163.1455</v>
      </c>
      <c r="DY32" s="167">
        <v>-17.900600000000001</v>
      </c>
      <c r="DZ32" s="167">
        <v>-18.2727</v>
      </c>
      <c r="EA32" s="167">
        <v>264.88459999999998</v>
      </c>
      <c r="EB32" s="167">
        <v>215.07259999999999</v>
      </c>
      <c r="EC32" s="167">
        <v>207.4342</v>
      </c>
      <c r="ED32" s="167">
        <v>209.62219999999999</v>
      </c>
      <c r="EE32" s="167">
        <v>76.5077</v>
      </c>
      <c r="EF32" s="167">
        <v>61.991700000000002</v>
      </c>
      <c r="EG32" s="167">
        <v>-26.475000000000001</v>
      </c>
      <c r="EH32" s="167">
        <v>501.57760000000002</v>
      </c>
      <c r="EI32" s="167">
        <v>101.6163</v>
      </c>
      <c r="EJ32" s="168"/>
      <c r="EK32" s="167">
        <v>-20.976900000000001</v>
      </c>
      <c r="EL32" s="167">
        <v>-18.258500000000002</v>
      </c>
      <c r="EM32" s="167">
        <v>8.6541999999999994</v>
      </c>
      <c r="EN32" s="167">
        <v>-2.7545999999999999</v>
      </c>
      <c r="EO32" s="168"/>
      <c r="EP32" s="167">
        <v>121.392</v>
      </c>
      <c r="EQ32" s="167">
        <v>-51.437199999999997</v>
      </c>
      <c r="ER32" s="167">
        <v>-52.278199999999998</v>
      </c>
      <c r="ES32" s="167">
        <v>-27.060300000000002</v>
      </c>
      <c r="ET32" s="167">
        <v>0</v>
      </c>
      <c r="EU32" s="167">
        <v>-14.94</v>
      </c>
      <c r="EV32" s="167">
        <v>79.099999999999994</v>
      </c>
      <c r="EW32" s="167">
        <v>11.071099999999999</v>
      </c>
      <c r="EX32" s="167">
        <v>-47.795900000000003</v>
      </c>
      <c r="EY32" s="167">
        <v>-13.589600000000001</v>
      </c>
      <c r="EZ32" s="167">
        <v>-13.1053</v>
      </c>
      <c r="FA32" s="167">
        <v>1.8359000000000001</v>
      </c>
      <c r="FB32" s="167">
        <v>-59.936999999999998</v>
      </c>
      <c r="FC32" s="167">
        <v>22.231100000000001</v>
      </c>
      <c r="FD32" s="168"/>
      <c r="FE32" s="167">
        <v>3.8855</v>
      </c>
      <c r="FF32" s="167">
        <v>3.8628999999999998</v>
      </c>
      <c r="FG32" s="167">
        <v>38.379300000000001</v>
      </c>
      <c r="FH32" s="167">
        <v>39.387799999999999</v>
      </c>
      <c r="FI32" s="167">
        <v>37.514699999999998</v>
      </c>
      <c r="FJ32" s="167">
        <v>50.7393</v>
      </c>
      <c r="FK32" s="167">
        <v>50.571800000000003</v>
      </c>
      <c r="FL32" s="167">
        <v>-32.319099999999999</v>
      </c>
      <c r="FM32" s="167">
        <v>19.991299999999999</v>
      </c>
      <c r="FN32" s="167">
        <v>20.8523</v>
      </c>
      <c r="FO32" s="167">
        <v>-27.243099999999998</v>
      </c>
      <c r="FP32" s="167">
        <v>-16.250299999999999</v>
      </c>
      <c r="FQ32" s="167">
        <v>-14.463699999999999</v>
      </c>
      <c r="FR32" s="167">
        <v>-18.309999999999999</v>
      </c>
      <c r="FS32" s="167">
        <v>14.275700000000001</v>
      </c>
      <c r="FT32" s="167">
        <v>1.0793999999999999</v>
      </c>
      <c r="FU32" s="167">
        <v>-8.65</v>
      </c>
      <c r="FV32" s="167">
        <v>15.06</v>
      </c>
      <c r="FW32" s="167">
        <v>-15.641400000000001</v>
      </c>
      <c r="FX32" s="168"/>
      <c r="FY32" s="167">
        <v>-6.4139999999999997</v>
      </c>
      <c r="FZ32" s="167">
        <v>0.51400000000000001</v>
      </c>
      <c r="GA32" s="168"/>
      <c r="GB32" s="167">
        <v>25.92</v>
      </c>
      <c r="GC32" s="167">
        <v>16.921099999999999</v>
      </c>
      <c r="GD32" s="167">
        <v>28.078199999999999</v>
      </c>
      <c r="GE32" s="167">
        <v>20.49</v>
      </c>
      <c r="GF32" s="167">
        <v>111.5085</v>
      </c>
      <c r="GG32" s="167">
        <v>26.2</v>
      </c>
      <c r="GH32" s="167">
        <v>-26.304300000000001</v>
      </c>
      <c r="GI32" s="167">
        <v>-11.3293</v>
      </c>
      <c r="GJ32" s="167">
        <v>0</v>
      </c>
      <c r="GK32" s="167">
        <v>2.1871999999999998</v>
      </c>
      <c r="GL32" s="168"/>
      <c r="GM32" s="168"/>
      <c r="GN32" s="168"/>
      <c r="GO32" s="167">
        <v>-48.655999999999999</v>
      </c>
      <c r="GP32" s="167">
        <v>26.720500000000001</v>
      </c>
      <c r="GQ32" s="167">
        <v>77.309399999999997</v>
      </c>
      <c r="GR32" s="167">
        <v>61.754899999999999</v>
      </c>
      <c r="GS32" s="167">
        <v>62.668399999999998</v>
      </c>
      <c r="GT32" s="167">
        <v>-170.88229999999999</v>
      </c>
      <c r="GU32" s="167">
        <v>-28.2027</v>
      </c>
      <c r="GV32" s="167">
        <v>42.813699999999997</v>
      </c>
      <c r="GW32" s="167">
        <v>-72.5809</v>
      </c>
      <c r="GX32" s="168"/>
      <c r="GY32" s="167">
        <v>13.7919</v>
      </c>
      <c r="GZ32" s="167">
        <v>13.481999999999999</v>
      </c>
      <c r="HA32" s="167">
        <v>10.6692</v>
      </c>
      <c r="HB32" s="167">
        <v>179.3083</v>
      </c>
      <c r="HC32" s="167">
        <v>179.01490000000001</v>
      </c>
      <c r="HD32" s="167">
        <v>280.39999999999998</v>
      </c>
      <c r="HE32" s="167">
        <v>-279.53089999999997</v>
      </c>
      <c r="HF32" s="167">
        <v>-440.12560000000002</v>
      </c>
      <c r="HG32" s="167">
        <v>437.89819999999997</v>
      </c>
      <c r="HH32" s="167">
        <v>436.7328</v>
      </c>
      <c r="HI32" s="167">
        <v>-170.79089999999999</v>
      </c>
      <c r="HJ32" s="167">
        <v>-169.03579999999999</v>
      </c>
      <c r="HK32" s="167">
        <v>-40.4358</v>
      </c>
      <c r="HL32" s="167">
        <v>-30.384</v>
      </c>
      <c r="HM32" s="167">
        <v>80.015600000000006</v>
      </c>
      <c r="HN32" s="167">
        <v>79.013999999999996</v>
      </c>
      <c r="HO32" s="167">
        <v>-103.57470000000001</v>
      </c>
      <c r="HP32" s="167">
        <v>-111.8841</v>
      </c>
      <c r="HQ32" s="167">
        <v>39.565100000000001</v>
      </c>
      <c r="HR32" s="167">
        <v>38.938899999999997</v>
      </c>
      <c r="HS32" s="167">
        <v>-23.2576</v>
      </c>
      <c r="HT32" s="167">
        <v>-22.185400000000001</v>
      </c>
      <c r="HU32" s="167">
        <v>74.47</v>
      </c>
      <c r="HV32" s="167">
        <v>74.69</v>
      </c>
      <c r="HW32" s="167">
        <v>55.3</v>
      </c>
      <c r="HX32" s="167">
        <v>56.4</v>
      </c>
      <c r="HY32" s="167">
        <v>21.6799</v>
      </c>
      <c r="HZ32" s="167">
        <v>-66.56</v>
      </c>
      <c r="IA32" s="167">
        <v>-383.62490000000003</v>
      </c>
      <c r="IB32" s="167">
        <v>104.7405</v>
      </c>
      <c r="IC32" s="167">
        <v>104.4359</v>
      </c>
      <c r="ID32" s="167">
        <v>15.6</v>
      </c>
      <c r="IE32" s="167">
        <v>21.7</v>
      </c>
      <c r="IF32" s="167">
        <v>-38.6</v>
      </c>
      <c r="IG32" s="167">
        <v>-39.9</v>
      </c>
      <c r="IH32" s="167">
        <v>1.4589000000000001</v>
      </c>
      <c r="II32" s="167">
        <v>1.2969999999999999</v>
      </c>
      <c r="IJ32" s="167">
        <v>-428.79790000000003</v>
      </c>
      <c r="IK32" s="167">
        <v>-82.298000000000002</v>
      </c>
      <c r="IL32" s="167">
        <v>284.01060000000001</v>
      </c>
      <c r="IM32" s="167">
        <v>222.61259999999999</v>
      </c>
      <c r="IN32" s="167">
        <v>1.3879999999999999</v>
      </c>
      <c r="IO32" s="167">
        <v>-215.91659999999999</v>
      </c>
      <c r="IP32" s="167">
        <v>216.148</v>
      </c>
      <c r="IQ32" s="167">
        <v>-138.85830000000001</v>
      </c>
      <c r="IR32" s="167">
        <v>-108.83540000000001</v>
      </c>
      <c r="IS32" s="167">
        <v>-213.0548</v>
      </c>
      <c r="IT32" s="167">
        <v>146.6129</v>
      </c>
      <c r="IU32" s="167">
        <v>146.02459999999999</v>
      </c>
      <c r="IV32" s="167">
        <v>138.149</v>
      </c>
      <c r="IW32" s="167">
        <v>-276.48849999999999</v>
      </c>
      <c r="IX32" s="167">
        <v>109.4575</v>
      </c>
      <c r="IY32" s="167">
        <v>-166.74459999999999</v>
      </c>
      <c r="IZ32" s="167">
        <v>166.3991</v>
      </c>
      <c r="JA32" s="167">
        <v>-1.3169999999999999</v>
      </c>
      <c r="JB32" s="168"/>
      <c r="JC32" s="167">
        <v>27.36</v>
      </c>
      <c r="JD32" s="167">
        <v>7.1639999999999997</v>
      </c>
      <c r="JE32" s="167">
        <v>7.2130000000000001</v>
      </c>
      <c r="JF32" s="167">
        <v>-27.44</v>
      </c>
      <c r="JG32" s="167">
        <v>6.64</v>
      </c>
      <c r="JH32" s="168"/>
      <c r="JI32" s="167">
        <v>-6.3278999999999996</v>
      </c>
      <c r="JJ32" s="167">
        <v>-30.205200000000001</v>
      </c>
      <c r="JK32" s="167">
        <v>-10.310499999999999</v>
      </c>
      <c r="JL32" s="167">
        <v>19.600000000000001</v>
      </c>
      <c r="JM32" s="167">
        <v>48.423999999999999</v>
      </c>
      <c r="JN32" s="167">
        <v>45.917000000000002</v>
      </c>
      <c r="JO32" s="168"/>
      <c r="JP32" s="167">
        <v>13.7803</v>
      </c>
      <c r="JQ32" s="167">
        <v>51.874899999999997</v>
      </c>
      <c r="JR32" s="167">
        <v>50.663400000000003</v>
      </c>
      <c r="JS32" s="167">
        <v>51.727400000000003</v>
      </c>
      <c r="JT32" s="168"/>
      <c r="JU32" s="167">
        <v>-20.3</v>
      </c>
      <c r="JV32" s="167">
        <v>22.407599999999999</v>
      </c>
      <c r="JW32" s="167">
        <v>7.82</v>
      </c>
      <c r="JX32" s="168"/>
      <c r="JY32" s="167">
        <v>-26.556899999999999</v>
      </c>
      <c r="JZ32" s="167">
        <v>68.460899999999995</v>
      </c>
      <c r="KA32" s="167">
        <v>42.354799999999997</v>
      </c>
      <c r="KB32" s="167">
        <v>-26.075099999999999</v>
      </c>
      <c r="KC32" s="167">
        <v>-66.603099999999998</v>
      </c>
      <c r="KD32" s="167">
        <v>29.058399999999999</v>
      </c>
      <c r="KE32" s="167">
        <v>37.442999999999998</v>
      </c>
      <c r="KF32" s="167">
        <v>10.5</v>
      </c>
      <c r="KG32" s="167">
        <v>-11.1</v>
      </c>
      <c r="KH32" s="168"/>
      <c r="KI32" s="167">
        <v>136.8665</v>
      </c>
    </row>
    <row r="33" spans="1:295" ht="18" customHeight="1" x14ac:dyDescent="0.3">
      <c r="A33" s="162" t="s">
        <v>81</v>
      </c>
      <c r="B33" s="162" t="s">
        <v>830</v>
      </c>
      <c r="C33" s="163">
        <v>0</v>
      </c>
      <c r="D33" s="163">
        <v>19.759699999999999</v>
      </c>
      <c r="E33" s="163">
        <v>-24.109000000000002</v>
      </c>
      <c r="F33" s="163">
        <v>-35.283799999999999</v>
      </c>
      <c r="G33" s="163">
        <v>32.279400000000003</v>
      </c>
      <c r="H33" s="164"/>
      <c r="I33" s="163">
        <v>47.645200000000003</v>
      </c>
      <c r="J33" s="164"/>
      <c r="K33" s="164"/>
      <c r="L33" s="163">
        <v>31.501000000000001</v>
      </c>
      <c r="M33" s="163">
        <v>30.9407</v>
      </c>
      <c r="N33" s="163">
        <v>17.760000000000002</v>
      </c>
      <c r="O33" s="163">
        <v>-61.151000000000003</v>
      </c>
      <c r="P33" s="163">
        <v>55</v>
      </c>
      <c r="Q33" s="163">
        <v>20.7</v>
      </c>
      <c r="R33" s="163">
        <v>-55</v>
      </c>
      <c r="S33" s="163">
        <v>12.914199999999999</v>
      </c>
      <c r="T33" s="164"/>
      <c r="U33" s="163">
        <v>16.028400000000001</v>
      </c>
      <c r="V33" s="163">
        <v>16.135899999999999</v>
      </c>
      <c r="W33" s="163">
        <v>26.729099999999999</v>
      </c>
      <c r="X33" s="163">
        <v>16.895099999999999</v>
      </c>
      <c r="Y33" s="163">
        <v>3.2099999999999997E-2</v>
      </c>
      <c r="Z33" s="163">
        <v>2.1204000000000001</v>
      </c>
      <c r="AA33" s="164"/>
      <c r="AB33" s="164"/>
      <c r="AC33" s="163">
        <v>-50.97</v>
      </c>
      <c r="AD33" s="163">
        <v>-50.98</v>
      </c>
      <c r="AE33" s="164"/>
      <c r="AF33" s="163">
        <v>-19.98</v>
      </c>
      <c r="AG33" s="163">
        <v>59.4</v>
      </c>
      <c r="AH33" s="164"/>
      <c r="AI33" s="164"/>
      <c r="AJ33" s="163">
        <v>-50.18</v>
      </c>
      <c r="AK33" s="163">
        <v>-50.11</v>
      </c>
      <c r="AL33" s="163">
        <v>-49.01</v>
      </c>
      <c r="AM33" s="163">
        <v>50.52</v>
      </c>
      <c r="AN33" s="163">
        <v>50.59</v>
      </c>
      <c r="AO33" s="163">
        <v>17.848500000000001</v>
      </c>
      <c r="AP33" s="163">
        <v>3.2395</v>
      </c>
      <c r="AQ33" s="163">
        <v>64.240799999999993</v>
      </c>
      <c r="AR33" s="163">
        <v>66.7714</v>
      </c>
      <c r="AS33" s="163">
        <v>44.6526</v>
      </c>
      <c r="AT33" s="163">
        <v>-53.851599999999998</v>
      </c>
      <c r="AU33" s="163">
        <v>-53.267499999999998</v>
      </c>
      <c r="AV33" s="163">
        <v>3.3923000000000001</v>
      </c>
      <c r="AW33" s="163">
        <v>3.5569000000000002</v>
      </c>
      <c r="AX33" s="163">
        <v>71.534199999999998</v>
      </c>
      <c r="AY33" s="163">
        <v>74.079400000000007</v>
      </c>
      <c r="AZ33" s="163">
        <v>3.1570999999999998</v>
      </c>
      <c r="BA33" s="163">
        <v>16.793199999999999</v>
      </c>
      <c r="BB33" s="163">
        <v>-463.66950000000003</v>
      </c>
      <c r="BC33" s="163">
        <v>-13.219200000000001</v>
      </c>
      <c r="BD33" s="163">
        <v>-12.2</v>
      </c>
      <c r="BE33" s="163">
        <v>-12.4</v>
      </c>
      <c r="BF33" s="163">
        <v>58.787599999999998</v>
      </c>
      <c r="BG33" s="163">
        <v>58.020099999999999</v>
      </c>
      <c r="BH33" s="163">
        <v>-7.9512</v>
      </c>
      <c r="BI33" s="164"/>
      <c r="BJ33" s="163">
        <v>-60.419199999999996</v>
      </c>
      <c r="BK33" s="163">
        <v>5.6498999999999997</v>
      </c>
      <c r="BL33" s="163">
        <v>0</v>
      </c>
      <c r="BM33" s="163">
        <v>3.5775999999999999</v>
      </c>
      <c r="BN33" s="163">
        <v>499.67939999999999</v>
      </c>
      <c r="BO33" s="163">
        <v>124.1798</v>
      </c>
      <c r="BP33" s="163">
        <v>124.8207</v>
      </c>
      <c r="BQ33" s="163">
        <v>-504.20589999999999</v>
      </c>
      <c r="BR33" s="163">
        <v>509.98239999999998</v>
      </c>
      <c r="BS33" s="164"/>
      <c r="BT33" s="163">
        <v>-63.656999999999996</v>
      </c>
      <c r="BU33" s="163">
        <v>66.102900000000005</v>
      </c>
      <c r="BV33" s="163">
        <v>95.5642</v>
      </c>
      <c r="BW33" s="163">
        <v>27.42</v>
      </c>
      <c r="BX33" s="163">
        <v>31.36</v>
      </c>
      <c r="BY33" s="163">
        <v>67.62</v>
      </c>
      <c r="BZ33" s="163">
        <v>85.39</v>
      </c>
      <c r="CA33" s="163">
        <v>-54.516399999999997</v>
      </c>
      <c r="CB33" s="163">
        <v>-56.391800000000003</v>
      </c>
      <c r="CC33" s="163">
        <v>109.0667</v>
      </c>
      <c r="CD33" s="163">
        <v>109.82980000000001</v>
      </c>
      <c r="CE33" s="163">
        <v>23.367100000000001</v>
      </c>
      <c r="CF33" s="164"/>
      <c r="CG33" s="163">
        <v>-101.87609999999999</v>
      </c>
      <c r="CH33" s="163">
        <v>11.741199999999999</v>
      </c>
      <c r="CI33" s="163">
        <v>-78.561400000000006</v>
      </c>
      <c r="CJ33" s="164"/>
      <c r="CK33" s="164"/>
      <c r="CL33" s="163">
        <v>50.2</v>
      </c>
      <c r="CM33" s="163">
        <v>152.69999999999999</v>
      </c>
      <c r="CN33" s="163">
        <v>-17.09</v>
      </c>
      <c r="CO33" s="163">
        <v>57.778599999999997</v>
      </c>
      <c r="CP33" s="163">
        <v>57.752499999999998</v>
      </c>
      <c r="CQ33" s="163">
        <v>57.164999999999999</v>
      </c>
      <c r="CR33" s="163">
        <v>-21.345700000000001</v>
      </c>
      <c r="CS33" s="163">
        <v>-20.759599999999999</v>
      </c>
      <c r="CT33" s="163">
        <v>37.2164</v>
      </c>
      <c r="CU33" s="163">
        <v>-66.032200000000003</v>
      </c>
      <c r="CV33" s="163">
        <v>41.254800000000003</v>
      </c>
      <c r="CW33" s="163">
        <v>12.454700000000001</v>
      </c>
      <c r="CX33" s="163">
        <v>47.94</v>
      </c>
      <c r="CY33" s="163">
        <v>78.84</v>
      </c>
      <c r="CZ33" s="163">
        <v>52.741700000000002</v>
      </c>
      <c r="DA33" s="163">
        <v>49.8093</v>
      </c>
      <c r="DB33" s="163">
        <v>-32.51</v>
      </c>
      <c r="DC33" s="163">
        <v>-3.6423000000000001</v>
      </c>
      <c r="DD33" s="163">
        <v>80.080200000000005</v>
      </c>
      <c r="DE33" s="163">
        <v>79.186899999999994</v>
      </c>
      <c r="DF33" s="163">
        <v>-148.84829999999999</v>
      </c>
      <c r="DG33" s="163">
        <v>0</v>
      </c>
      <c r="DH33" s="163">
        <v>-19.706099999999999</v>
      </c>
      <c r="DI33" s="164"/>
      <c r="DJ33" s="163">
        <v>-214</v>
      </c>
      <c r="DK33" s="163">
        <v>30.1877</v>
      </c>
      <c r="DL33" s="163">
        <v>65.634200000000007</v>
      </c>
      <c r="DM33" s="163">
        <v>69.991900000000001</v>
      </c>
      <c r="DN33" s="163">
        <v>92.596400000000003</v>
      </c>
      <c r="DO33" s="163">
        <v>64.84</v>
      </c>
      <c r="DP33" s="163">
        <v>-9.18</v>
      </c>
      <c r="DQ33" s="163">
        <v>59.886000000000003</v>
      </c>
      <c r="DR33" s="163">
        <v>145.44829999999999</v>
      </c>
      <c r="DS33" s="163">
        <v>-18.989999999999998</v>
      </c>
      <c r="DT33" s="163">
        <v>-19.18</v>
      </c>
      <c r="DU33" s="163">
        <v>96.04</v>
      </c>
      <c r="DV33" s="163">
        <v>79.31</v>
      </c>
      <c r="DW33" s="163">
        <v>141.5455</v>
      </c>
      <c r="DX33" s="163">
        <v>138.89089999999999</v>
      </c>
      <c r="DY33" s="163">
        <v>-18.59</v>
      </c>
      <c r="DZ33" s="163">
        <v>-19.2</v>
      </c>
      <c r="EA33" s="163">
        <v>245.7912</v>
      </c>
      <c r="EB33" s="163">
        <v>199.98269999999999</v>
      </c>
      <c r="EC33" s="163">
        <v>192.72659999999999</v>
      </c>
      <c r="ED33" s="163">
        <v>195.4153</v>
      </c>
      <c r="EE33" s="163">
        <v>73.191500000000005</v>
      </c>
      <c r="EF33" s="163">
        <v>59.982100000000003</v>
      </c>
      <c r="EG33" s="163">
        <v>-25.56</v>
      </c>
      <c r="EH33" s="163">
        <v>514.74249999999995</v>
      </c>
      <c r="EI33" s="163">
        <v>42.657899999999998</v>
      </c>
      <c r="EJ33" s="164"/>
      <c r="EK33" s="163">
        <v>-19.8352</v>
      </c>
      <c r="EL33" s="163">
        <v>-17.532399999999999</v>
      </c>
      <c r="EM33" s="163">
        <v>8.2058999999999997</v>
      </c>
      <c r="EN33" s="163">
        <v>-26.981999999999999</v>
      </c>
      <c r="EO33" s="164"/>
      <c r="EP33" s="163">
        <v>181.30799999999999</v>
      </c>
      <c r="EQ33" s="163">
        <v>-60.795499999999997</v>
      </c>
      <c r="ER33" s="163">
        <v>-62.129600000000003</v>
      </c>
      <c r="ES33" s="163">
        <v>-24.375</v>
      </c>
      <c r="ET33" s="163">
        <v>0</v>
      </c>
      <c r="EU33" s="163">
        <v>-22.2</v>
      </c>
      <c r="EV33" s="163">
        <v>126.6</v>
      </c>
      <c r="EW33" s="163">
        <v>10.9146</v>
      </c>
      <c r="EX33" s="163">
        <v>-72.488799999999998</v>
      </c>
      <c r="EY33" s="163">
        <v>-13.2629</v>
      </c>
      <c r="EZ33" s="163">
        <v>-12.8851</v>
      </c>
      <c r="FA33" s="163">
        <v>1.7112000000000001</v>
      </c>
      <c r="FB33" s="163">
        <v>-59.160899999999998</v>
      </c>
      <c r="FC33" s="163">
        <v>21.213200000000001</v>
      </c>
      <c r="FD33" s="163">
        <v>3.8092999999999999</v>
      </c>
      <c r="FE33" s="163">
        <v>3.7692999999999999</v>
      </c>
      <c r="FF33" s="163">
        <v>0</v>
      </c>
      <c r="FG33" s="163">
        <v>39.553899999999999</v>
      </c>
      <c r="FH33" s="163">
        <v>39.483899999999998</v>
      </c>
      <c r="FI33" s="163">
        <v>38.855200000000004</v>
      </c>
      <c r="FJ33" s="163">
        <v>46.385399999999997</v>
      </c>
      <c r="FK33" s="163">
        <v>44.543399999999998</v>
      </c>
      <c r="FL33" s="163">
        <v>-5.1910999999999996</v>
      </c>
      <c r="FM33" s="163">
        <v>20.952500000000001</v>
      </c>
      <c r="FN33" s="163">
        <v>21.4344</v>
      </c>
      <c r="FO33" s="163">
        <v>-5.2404999999999999</v>
      </c>
      <c r="FP33" s="163">
        <v>9.2613000000000003</v>
      </c>
      <c r="FQ33" s="163">
        <v>-12.0101</v>
      </c>
      <c r="FR33" s="163">
        <v>-15.05</v>
      </c>
      <c r="FS33" s="163">
        <v>14.4588</v>
      </c>
      <c r="FT33" s="163">
        <v>1.1037999999999999</v>
      </c>
      <c r="FU33" s="163">
        <v>-8.98</v>
      </c>
      <c r="FV33" s="163">
        <v>13.8</v>
      </c>
      <c r="FW33" s="163">
        <v>-13.4224</v>
      </c>
      <c r="FX33" s="164"/>
      <c r="FY33" s="163">
        <v>-6.4630000000000001</v>
      </c>
      <c r="FZ33" s="163">
        <v>0.51100000000000001</v>
      </c>
      <c r="GA33" s="164"/>
      <c r="GB33" s="163">
        <v>21.9</v>
      </c>
      <c r="GC33" s="163">
        <v>-9.7895000000000003</v>
      </c>
      <c r="GD33" s="163">
        <v>3.3595999999999999</v>
      </c>
      <c r="GE33" s="163">
        <v>20.71</v>
      </c>
      <c r="GF33" s="163">
        <v>104.2632</v>
      </c>
      <c r="GG33" s="163">
        <v>26.5</v>
      </c>
      <c r="GH33" s="163">
        <v>-24.2788</v>
      </c>
      <c r="GI33" s="163">
        <v>-10.867599999999999</v>
      </c>
      <c r="GJ33" s="163">
        <v>0</v>
      </c>
      <c r="GK33" s="163">
        <v>2.1375999999999999</v>
      </c>
      <c r="GL33" s="164"/>
      <c r="GM33" s="164"/>
      <c r="GN33" s="163">
        <v>-11.514799999999999</v>
      </c>
      <c r="GO33" s="163">
        <v>-46.729599999999998</v>
      </c>
      <c r="GP33" s="163">
        <v>24.804300000000001</v>
      </c>
      <c r="GQ33" s="163">
        <v>73.275899999999993</v>
      </c>
      <c r="GR33" s="163">
        <v>61.993600000000001</v>
      </c>
      <c r="GS33" s="163">
        <v>63.582999999999998</v>
      </c>
      <c r="GT33" s="163">
        <v>-159.62039999999999</v>
      </c>
      <c r="GU33" s="163">
        <v>-27.202100000000002</v>
      </c>
      <c r="GV33" s="163">
        <v>41.298900000000003</v>
      </c>
      <c r="GW33" s="163">
        <v>-70.400599999999997</v>
      </c>
      <c r="GX33" s="163">
        <v>9.4388000000000005</v>
      </c>
      <c r="GY33" s="163">
        <v>13.508699999999999</v>
      </c>
      <c r="GZ33" s="163">
        <v>13.1866</v>
      </c>
      <c r="HA33" s="163">
        <v>11.1518</v>
      </c>
      <c r="HB33" s="163">
        <v>162.15029999999999</v>
      </c>
      <c r="HC33" s="163">
        <v>160.20339999999999</v>
      </c>
      <c r="HD33" s="163">
        <v>280.8</v>
      </c>
      <c r="HE33" s="163">
        <v>-279.4153</v>
      </c>
      <c r="HF33" s="163">
        <v>-418.22969999999998</v>
      </c>
      <c r="HG33" s="163">
        <v>419.09280000000001</v>
      </c>
      <c r="HH33" s="163">
        <v>417.55990000000003</v>
      </c>
      <c r="HI33" s="163">
        <v>-153.86189999999999</v>
      </c>
      <c r="HJ33" s="163">
        <v>-152.23820000000001</v>
      </c>
      <c r="HK33" s="163">
        <v>-46.457700000000003</v>
      </c>
      <c r="HL33" s="163">
        <v>-35.592199999999998</v>
      </c>
      <c r="HM33" s="163">
        <v>85.104200000000006</v>
      </c>
      <c r="HN33" s="163">
        <v>83.743899999999996</v>
      </c>
      <c r="HO33" s="164"/>
      <c r="HP33" s="164"/>
      <c r="HQ33" s="163">
        <v>35.434199999999997</v>
      </c>
      <c r="HR33" s="163">
        <v>34.467399999999998</v>
      </c>
      <c r="HS33" s="163">
        <v>-11.9161</v>
      </c>
      <c r="HT33" s="163">
        <v>-10.9933</v>
      </c>
      <c r="HU33" s="163">
        <v>77.48</v>
      </c>
      <c r="HV33" s="163">
        <v>77.260000000000005</v>
      </c>
      <c r="HW33" s="163">
        <v>45.5</v>
      </c>
      <c r="HX33" s="163">
        <v>45.7</v>
      </c>
      <c r="HY33" s="163">
        <v>21.596599999999999</v>
      </c>
      <c r="HZ33" s="163">
        <v>-68.56</v>
      </c>
      <c r="IA33" s="163">
        <v>-367.22570000000002</v>
      </c>
      <c r="IB33" s="163">
        <v>102.41930000000001</v>
      </c>
      <c r="IC33" s="163">
        <v>102.15130000000001</v>
      </c>
      <c r="ID33" s="163">
        <v>13.3</v>
      </c>
      <c r="IE33" s="163">
        <v>5.8</v>
      </c>
      <c r="IF33" s="163">
        <v>-34.4</v>
      </c>
      <c r="IG33" s="163">
        <v>-36.200000000000003</v>
      </c>
      <c r="IH33" s="163">
        <v>1.5489999999999999</v>
      </c>
      <c r="II33" s="163">
        <v>1.1732</v>
      </c>
      <c r="IJ33" s="163">
        <v>-412.50130000000001</v>
      </c>
      <c r="IK33" s="163">
        <v>-20.5715</v>
      </c>
      <c r="IL33" s="163">
        <v>241.09909999999999</v>
      </c>
      <c r="IM33" s="163">
        <v>188.6181</v>
      </c>
      <c r="IN33" s="163">
        <v>0.79930000000000001</v>
      </c>
      <c r="IO33" s="163">
        <v>-184.02330000000001</v>
      </c>
      <c r="IP33" s="163">
        <v>181.96350000000001</v>
      </c>
      <c r="IQ33" s="163">
        <v>-119.2281</v>
      </c>
      <c r="IR33" s="163">
        <v>-87.735100000000003</v>
      </c>
      <c r="IS33" s="163">
        <v>-184.93510000000001</v>
      </c>
      <c r="IT33" s="163">
        <v>140.30359999999999</v>
      </c>
      <c r="IU33" s="163">
        <v>140.42140000000001</v>
      </c>
      <c r="IV33" s="163">
        <v>123.6872</v>
      </c>
      <c r="IW33" s="163">
        <v>-232.69380000000001</v>
      </c>
      <c r="IX33" s="163">
        <v>89.555300000000003</v>
      </c>
      <c r="IY33" s="163">
        <v>-143.4024</v>
      </c>
      <c r="IZ33" s="163">
        <v>145.73779999999999</v>
      </c>
      <c r="JA33" s="163">
        <v>-2.1355</v>
      </c>
      <c r="JB33" s="164"/>
      <c r="JC33" s="163">
        <v>25.44</v>
      </c>
      <c r="JD33" s="163">
        <v>7.282</v>
      </c>
      <c r="JE33" s="163">
        <v>7.2910000000000004</v>
      </c>
      <c r="JF33" s="163">
        <v>-24.72</v>
      </c>
      <c r="JG33" s="163">
        <v>4.16</v>
      </c>
      <c r="JH33" s="164"/>
      <c r="JI33" s="163">
        <v>-4.5396000000000001</v>
      </c>
      <c r="JJ33" s="163">
        <v>-26.658999999999999</v>
      </c>
      <c r="JK33" s="163">
        <v>-15.5566</v>
      </c>
      <c r="JL33" s="163">
        <v>20</v>
      </c>
      <c r="JM33" s="163">
        <v>50.978000000000002</v>
      </c>
      <c r="JN33" s="163">
        <v>49.868000000000002</v>
      </c>
      <c r="JO33" s="163">
        <v>11.4437</v>
      </c>
      <c r="JP33" s="164"/>
      <c r="JQ33" s="163">
        <v>55.947200000000002</v>
      </c>
      <c r="JR33" s="163">
        <v>51.737299999999998</v>
      </c>
      <c r="JS33" s="163">
        <v>52.849499999999999</v>
      </c>
      <c r="JT33" s="164"/>
      <c r="JU33" s="163">
        <v>-4.5</v>
      </c>
      <c r="JV33" s="163">
        <v>22.85</v>
      </c>
      <c r="JW33" s="163">
        <v>7.48</v>
      </c>
      <c r="JX33" s="164"/>
      <c r="JY33" s="163">
        <v>-33.189799999999998</v>
      </c>
      <c r="JZ33" s="163">
        <v>71.177700000000002</v>
      </c>
      <c r="KA33" s="163">
        <v>47.077300000000001</v>
      </c>
      <c r="KB33" s="163">
        <v>-31.423999999999999</v>
      </c>
      <c r="KC33" s="163">
        <v>-69.998400000000004</v>
      </c>
      <c r="KD33" s="163">
        <v>34.939399999999999</v>
      </c>
      <c r="KE33" s="163">
        <v>34.704500000000003</v>
      </c>
      <c r="KF33" s="163">
        <v>-5</v>
      </c>
      <c r="KG33" s="163">
        <v>4.3</v>
      </c>
      <c r="KH33" s="164"/>
      <c r="KI33" s="163">
        <v>129.6591</v>
      </c>
    </row>
    <row r="34" spans="1:295" ht="18" customHeight="1" x14ac:dyDescent="0.3">
      <c r="A34" s="162" t="s">
        <v>81</v>
      </c>
      <c r="B34" s="162" t="s">
        <v>831</v>
      </c>
      <c r="C34" s="165">
        <v>0</v>
      </c>
      <c r="D34" s="165">
        <v>20.2011</v>
      </c>
      <c r="E34" s="165">
        <v>-24.630500000000001</v>
      </c>
      <c r="F34" s="165">
        <v>-34.707700000000003</v>
      </c>
      <c r="G34" s="165">
        <v>31.240300000000001</v>
      </c>
      <c r="H34" s="166"/>
      <c r="I34" s="165">
        <v>47.594099999999997</v>
      </c>
      <c r="J34" s="166"/>
      <c r="K34" s="165">
        <v>60.599600000000002</v>
      </c>
      <c r="L34" s="165">
        <v>30.6631</v>
      </c>
      <c r="M34" s="165">
        <v>29.8642</v>
      </c>
      <c r="N34" s="165">
        <v>19.98</v>
      </c>
      <c r="O34" s="165">
        <v>-59.418999999999997</v>
      </c>
      <c r="P34" s="165">
        <v>52.8</v>
      </c>
      <c r="Q34" s="165">
        <v>19.872</v>
      </c>
      <c r="R34" s="165">
        <v>-52.8</v>
      </c>
      <c r="S34" s="165">
        <v>13.176</v>
      </c>
      <c r="T34" s="166"/>
      <c r="U34" s="165">
        <v>15.864599999999999</v>
      </c>
      <c r="V34" s="165">
        <v>15.886699999999999</v>
      </c>
      <c r="W34" s="165">
        <v>26.2303</v>
      </c>
      <c r="X34" s="165">
        <v>16.6736</v>
      </c>
      <c r="Y34" s="165">
        <v>0</v>
      </c>
      <c r="Z34" s="165">
        <v>2.1293000000000002</v>
      </c>
      <c r="AA34" s="166"/>
      <c r="AB34" s="166"/>
      <c r="AC34" s="165">
        <v>-49.24</v>
      </c>
      <c r="AD34" s="165">
        <v>-49.73</v>
      </c>
      <c r="AE34" s="166"/>
      <c r="AF34" s="165">
        <v>-19.98</v>
      </c>
      <c r="AG34" s="165">
        <v>57.2</v>
      </c>
      <c r="AH34" s="166"/>
      <c r="AI34" s="166"/>
      <c r="AJ34" s="165">
        <v>-48.67</v>
      </c>
      <c r="AK34" s="165">
        <v>-48.78</v>
      </c>
      <c r="AL34" s="165">
        <v>-48.99</v>
      </c>
      <c r="AM34" s="165">
        <v>49.13</v>
      </c>
      <c r="AN34" s="165">
        <v>49.49</v>
      </c>
      <c r="AO34" s="165">
        <v>17.117699999999999</v>
      </c>
      <c r="AP34" s="165">
        <v>3.3706999999999998</v>
      </c>
      <c r="AQ34" s="165">
        <v>64.376800000000003</v>
      </c>
      <c r="AR34" s="165">
        <v>66.6691</v>
      </c>
      <c r="AS34" s="165">
        <v>42.915300000000002</v>
      </c>
      <c r="AT34" s="165">
        <v>-52.244100000000003</v>
      </c>
      <c r="AU34" s="165">
        <v>-51.669400000000003</v>
      </c>
      <c r="AV34" s="165">
        <v>4.8261000000000003</v>
      </c>
      <c r="AW34" s="165">
        <v>4.7218</v>
      </c>
      <c r="AX34" s="166"/>
      <c r="AY34" s="165">
        <v>72.605900000000005</v>
      </c>
      <c r="AZ34" s="165">
        <v>3.1570999999999998</v>
      </c>
      <c r="BA34" s="165">
        <v>15.364000000000001</v>
      </c>
      <c r="BB34" s="165">
        <v>-452.1404</v>
      </c>
      <c r="BC34" s="165">
        <v>-9.1196999999999999</v>
      </c>
      <c r="BD34" s="165">
        <v>-13.1</v>
      </c>
      <c r="BE34" s="165">
        <v>-13.5</v>
      </c>
      <c r="BF34" s="165">
        <v>57.3979</v>
      </c>
      <c r="BG34" s="165">
        <v>56.6905</v>
      </c>
      <c r="BH34" s="165">
        <v>-7.5201000000000002</v>
      </c>
      <c r="BI34" s="166"/>
      <c r="BJ34" s="165">
        <v>-60.226700000000001</v>
      </c>
      <c r="BK34" s="165">
        <v>5.2721</v>
      </c>
      <c r="BL34" s="165">
        <v>5.5025000000000004</v>
      </c>
      <c r="BM34" s="165">
        <v>3.5735999999999999</v>
      </c>
      <c r="BN34" s="165">
        <v>493.75880000000001</v>
      </c>
      <c r="BO34" s="165">
        <v>120.7007</v>
      </c>
      <c r="BP34" s="165">
        <v>120.8533</v>
      </c>
      <c r="BQ34" s="165">
        <v>-515.81949999999995</v>
      </c>
      <c r="BR34" s="165">
        <v>487.47840000000002</v>
      </c>
      <c r="BS34" s="166"/>
      <c r="BT34" s="165">
        <v>-52.253</v>
      </c>
      <c r="BU34" s="165">
        <v>53.740699999999997</v>
      </c>
      <c r="BV34" s="165">
        <v>90.444699999999997</v>
      </c>
      <c r="BW34" s="165">
        <v>26.75</v>
      </c>
      <c r="BX34" s="165">
        <v>30.72</v>
      </c>
      <c r="BY34" s="165">
        <v>66.239999999999995</v>
      </c>
      <c r="BZ34" s="165">
        <v>83.68</v>
      </c>
      <c r="CA34" s="165">
        <v>-41.254600000000003</v>
      </c>
      <c r="CB34" s="165">
        <v>-42.192300000000003</v>
      </c>
      <c r="CC34" s="165">
        <v>101.9029</v>
      </c>
      <c r="CD34" s="165">
        <v>102.3703</v>
      </c>
      <c r="CE34" s="165">
        <v>25.999300000000002</v>
      </c>
      <c r="CF34" s="166"/>
      <c r="CG34" s="165">
        <v>-94.257199999999997</v>
      </c>
      <c r="CH34" s="165">
        <v>13.0021</v>
      </c>
      <c r="CI34" s="165">
        <v>-82.4024</v>
      </c>
      <c r="CJ34" s="166"/>
      <c r="CK34" s="166"/>
      <c r="CL34" s="165">
        <v>39.1</v>
      </c>
      <c r="CM34" s="165">
        <v>164.5</v>
      </c>
      <c r="CN34" s="165">
        <v>-17.12</v>
      </c>
      <c r="CO34" s="165">
        <v>56.366900000000001</v>
      </c>
      <c r="CP34" s="165">
        <v>55.729799999999997</v>
      </c>
      <c r="CQ34" s="165">
        <v>55.984299999999998</v>
      </c>
      <c r="CR34" s="165">
        <v>-25.851700000000001</v>
      </c>
      <c r="CS34" s="165">
        <v>-26.213699999999999</v>
      </c>
      <c r="CT34" s="165">
        <v>37.284799999999997</v>
      </c>
      <c r="CU34" s="165">
        <v>-59.686399999999999</v>
      </c>
      <c r="CV34" s="165">
        <v>42.088799999999999</v>
      </c>
      <c r="CW34" s="165">
        <v>12.071300000000001</v>
      </c>
      <c r="CX34" s="165">
        <v>47.85</v>
      </c>
      <c r="CY34" s="165">
        <v>77.81</v>
      </c>
      <c r="CZ34" s="165">
        <v>52.038600000000002</v>
      </c>
      <c r="DA34" s="165">
        <v>49.223300000000002</v>
      </c>
      <c r="DB34" s="165">
        <v>-31.93</v>
      </c>
      <c r="DC34" s="165">
        <v>-3.6423000000000001</v>
      </c>
      <c r="DD34" s="165">
        <v>82.1678</v>
      </c>
      <c r="DE34" s="165">
        <v>82.219499999999996</v>
      </c>
      <c r="DF34" s="165">
        <v>-166.57169999999999</v>
      </c>
      <c r="DG34" s="165">
        <v>1E-4</v>
      </c>
      <c r="DH34" s="165">
        <v>-19.173500000000001</v>
      </c>
      <c r="DI34" s="166"/>
      <c r="DJ34" s="165">
        <v>-210.8</v>
      </c>
      <c r="DK34" s="165">
        <v>29.748200000000001</v>
      </c>
      <c r="DL34" s="165">
        <v>65.634200000000007</v>
      </c>
      <c r="DM34" s="165">
        <v>72.809799999999996</v>
      </c>
      <c r="DN34" s="165">
        <v>92.596400000000003</v>
      </c>
      <c r="DO34" s="166"/>
      <c r="DP34" s="165">
        <v>-10.49</v>
      </c>
      <c r="DQ34" s="165">
        <v>58.468499999999999</v>
      </c>
      <c r="DR34" s="165">
        <v>163.73429999999999</v>
      </c>
      <c r="DS34" s="165">
        <v>-18.54</v>
      </c>
      <c r="DT34" s="165">
        <v>-18.690000000000001</v>
      </c>
      <c r="DU34" s="165">
        <v>91.79</v>
      </c>
      <c r="DV34" s="165">
        <v>75.88</v>
      </c>
      <c r="DW34" s="165">
        <v>163.6909</v>
      </c>
      <c r="DX34" s="165">
        <v>163.19999999999999</v>
      </c>
      <c r="DY34" s="165">
        <v>-6.4813000000000001</v>
      </c>
      <c r="DZ34" s="165">
        <v>-7.6635999999999997</v>
      </c>
      <c r="EA34" s="165">
        <v>264.19459999999998</v>
      </c>
      <c r="EB34" s="165">
        <v>217.60239999999999</v>
      </c>
      <c r="EC34" s="165">
        <v>211.3536</v>
      </c>
      <c r="ED34" s="165">
        <v>213.37729999999999</v>
      </c>
      <c r="EE34" s="165">
        <v>74.391999999999996</v>
      </c>
      <c r="EF34" s="165">
        <v>60.976300000000002</v>
      </c>
      <c r="EG34" s="165">
        <v>-25.553999999999998</v>
      </c>
      <c r="EH34" s="165">
        <v>526.0421</v>
      </c>
      <c r="EI34" s="165">
        <v>67.303399999999996</v>
      </c>
      <c r="EJ34" s="166"/>
      <c r="EK34" s="165">
        <v>-17.5258</v>
      </c>
      <c r="EL34" s="165">
        <v>-15.955299999999999</v>
      </c>
      <c r="EM34" s="165">
        <v>0</v>
      </c>
      <c r="EN34" s="165">
        <v>-16.290299999999998</v>
      </c>
      <c r="EO34" s="166"/>
      <c r="EP34" s="165">
        <v>156.732</v>
      </c>
      <c r="EQ34" s="165">
        <v>-49.589599999999997</v>
      </c>
      <c r="ER34" s="165">
        <v>-50.7744</v>
      </c>
      <c r="ES34" s="165">
        <v>-28.093800000000002</v>
      </c>
      <c r="ET34" s="165">
        <v>0</v>
      </c>
      <c r="EU34" s="165">
        <v>-12.47</v>
      </c>
      <c r="EV34" s="165">
        <v>92.3</v>
      </c>
      <c r="EW34" s="165">
        <v>10.4815</v>
      </c>
      <c r="EX34" s="165">
        <v>-58.400399999999998</v>
      </c>
      <c r="EY34" s="165">
        <v>-13.491199999999999</v>
      </c>
      <c r="EZ34" s="165">
        <v>-13.0548</v>
      </c>
      <c r="FA34" s="165">
        <v>1.7443</v>
      </c>
      <c r="FB34" s="165">
        <v>-58.830100000000002</v>
      </c>
      <c r="FC34" s="165">
        <v>27.230599999999999</v>
      </c>
      <c r="FD34" s="165">
        <v>4.0437000000000003</v>
      </c>
      <c r="FE34" s="165">
        <v>3.9546000000000001</v>
      </c>
      <c r="FF34" s="166"/>
      <c r="FG34" s="165">
        <v>38.2012</v>
      </c>
      <c r="FH34" s="165">
        <v>39.396000000000001</v>
      </c>
      <c r="FI34" s="165">
        <v>37.696199999999997</v>
      </c>
      <c r="FJ34" s="165">
        <v>38.514899999999997</v>
      </c>
      <c r="FK34" s="165">
        <v>38.18</v>
      </c>
      <c r="FL34" s="165">
        <v>-1.6746000000000001</v>
      </c>
      <c r="FM34" s="165">
        <v>8.3972999999999995</v>
      </c>
      <c r="FN34" s="165">
        <v>9.3780000000000001</v>
      </c>
      <c r="FO34" s="165">
        <v>-6.3249000000000004</v>
      </c>
      <c r="FP34" s="165">
        <v>0</v>
      </c>
      <c r="FQ34" s="165">
        <v>-12.420199999999999</v>
      </c>
      <c r="FR34" s="165">
        <v>-14.2</v>
      </c>
      <c r="FS34" s="165">
        <v>14.275700000000001</v>
      </c>
      <c r="FT34" s="165">
        <v>0.97440000000000004</v>
      </c>
      <c r="FU34" s="165">
        <v>-8.7799999999999994</v>
      </c>
      <c r="FV34" s="165">
        <v>14.1</v>
      </c>
      <c r="FW34" s="165">
        <v>-13.3307</v>
      </c>
      <c r="FX34" s="166"/>
      <c r="FY34" s="165">
        <v>-6.5890000000000004</v>
      </c>
      <c r="FZ34" s="165">
        <v>0.627</v>
      </c>
      <c r="GA34" s="166"/>
      <c r="GB34" s="165">
        <v>23.7</v>
      </c>
      <c r="GC34" s="165">
        <v>-6.3765999999999998</v>
      </c>
      <c r="GD34" s="165">
        <v>2.0038999999999998</v>
      </c>
      <c r="GE34" s="165">
        <v>19.63</v>
      </c>
      <c r="GF34" s="165">
        <v>102.2931</v>
      </c>
      <c r="GG34" s="165">
        <v>26.2</v>
      </c>
      <c r="GH34" s="165">
        <v>-24.071999999999999</v>
      </c>
      <c r="GI34" s="165">
        <v>-9.9017999999999997</v>
      </c>
      <c r="GJ34" s="166"/>
      <c r="GK34" s="165">
        <v>2.1699000000000002</v>
      </c>
      <c r="GL34" s="166"/>
      <c r="GM34" s="166"/>
      <c r="GN34" s="165">
        <v>-12.7852</v>
      </c>
      <c r="GO34" s="165">
        <v>-45.5261</v>
      </c>
      <c r="GP34" s="165">
        <v>22.5365</v>
      </c>
      <c r="GQ34" s="165">
        <v>72.183499999999995</v>
      </c>
      <c r="GR34" s="165">
        <v>59.172199999999997</v>
      </c>
      <c r="GS34" s="165">
        <v>62.932499999999997</v>
      </c>
      <c r="GT34" s="165">
        <v>-154.4435</v>
      </c>
      <c r="GU34" s="165">
        <v>-27.497499999999999</v>
      </c>
      <c r="GV34" s="165">
        <v>39.56</v>
      </c>
      <c r="GW34" s="165">
        <v>-69.774900000000002</v>
      </c>
      <c r="GX34" s="165">
        <v>9.2571999999999992</v>
      </c>
      <c r="GY34" s="165">
        <v>13.1669</v>
      </c>
      <c r="GZ34" s="165">
        <v>12.9862</v>
      </c>
      <c r="HA34" s="165">
        <v>10.670299999999999</v>
      </c>
      <c r="HB34" s="165">
        <v>158.83109999999999</v>
      </c>
      <c r="HC34" s="165">
        <v>157.13890000000001</v>
      </c>
      <c r="HD34" s="165">
        <v>226.7</v>
      </c>
      <c r="HE34" s="165">
        <v>-225.774</v>
      </c>
      <c r="HF34" s="165">
        <v>-366.6601</v>
      </c>
      <c r="HG34" s="165">
        <v>370.45139999999998</v>
      </c>
      <c r="HH34" s="165">
        <v>368.6936</v>
      </c>
      <c r="HI34" s="165">
        <v>-149.63470000000001</v>
      </c>
      <c r="HJ34" s="165">
        <v>-150.54400000000001</v>
      </c>
      <c r="HK34" s="165">
        <v>-45.774099999999997</v>
      </c>
      <c r="HL34" s="165">
        <v>-35.635399999999997</v>
      </c>
      <c r="HM34" s="165">
        <v>83.226399999999998</v>
      </c>
      <c r="HN34" s="165">
        <v>81.407700000000006</v>
      </c>
      <c r="HO34" s="165">
        <v>-94.664299999999997</v>
      </c>
      <c r="HP34" s="165">
        <v>-96.416399999999996</v>
      </c>
      <c r="HQ34" s="165">
        <v>29.1389</v>
      </c>
      <c r="HR34" s="165">
        <v>28.523700000000002</v>
      </c>
      <c r="HS34" s="165">
        <v>-19.617000000000001</v>
      </c>
      <c r="HT34" s="165">
        <v>-19.009799999999998</v>
      </c>
      <c r="HU34" s="165">
        <v>75.72</v>
      </c>
      <c r="HV34" s="165">
        <v>76</v>
      </c>
      <c r="HW34" s="165">
        <v>44.2</v>
      </c>
      <c r="HX34" s="165">
        <v>44.8</v>
      </c>
      <c r="HY34" s="165">
        <v>21.699100000000001</v>
      </c>
      <c r="HZ34" s="165">
        <v>-49.84</v>
      </c>
      <c r="IA34" s="165">
        <v>-364.38560000000001</v>
      </c>
      <c r="IB34" s="165">
        <v>97.959199999999996</v>
      </c>
      <c r="IC34" s="165">
        <v>97.799199999999999</v>
      </c>
      <c r="ID34" s="165">
        <v>9.9</v>
      </c>
      <c r="IE34" s="165">
        <v>6.3</v>
      </c>
      <c r="IF34" s="165">
        <v>-26.7</v>
      </c>
      <c r="IG34" s="165">
        <v>-28.1</v>
      </c>
      <c r="IH34" s="165">
        <v>1.4305000000000001</v>
      </c>
      <c r="II34" s="165">
        <v>1.212</v>
      </c>
      <c r="IJ34" s="165">
        <v>-364.05450000000002</v>
      </c>
      <c r="IK34" s="165">
        <v>-44.512</v>
      </c>
      <c r="IL34" s="165">
        <v>237.63489999999999</v>
      </c>
      <c r="IM34" s="165">
        <v>187.33320000000001</v>
      </c>
      <c r="IN34" s="165">
        <v>-0.38790000000000002</v>
      </c>
      <c r="IO34" s="165">
        <v>-181.79839999999999</v>
      </c>
      <c r="IP34" s="165">
        <v>179.8554</v>
      </c>
      <c r="IQ34" s="165">
        <v>-108.539</v>
      </c>
      <c r="IR34" s="165">
        <v>-78.969399999999993</v>
      </c>
      <c r="IS34" s="165">
        <v>-177.4795</v>
      </c>
      <c r="IT34" s="165">
        <v>143.9393</v>
      </c>
      <c r="IU34" s="165">
        <v>141.011</v>
      </c>
      <c r="IV34" s="165">
        <v>112.3775</v>
      </c>
      <c r="IW34" s="165">
        <v>-229.82669999999999</v>
      </c>
      <c r="IX34" s="165">
        <v>80.427300000000002</v>
      </c>
      <c r="IY34" s="165">
        <v>-146.9228</v>
      </c>
      <c r="IZ34" s="165">
        <v>146.50489999999999</v>
      </c>
      <c r="JA34" s="165">
        <v>-4.6403999999999996</v>
      </c>
      <c r="JB34" s="166"/>
      <c r="JC34" s="165">
        <v>24.72</v>
      </c>
      <c r="JD34" s="165">
        <v>7.2789999999999999</v>
      </c>
      <c r="JE34" s="165">
        <v>7.282</v>
      </c>
      <c r="JF34" s="165">
        <v>-24.4</v>
      </c>
      <c r="JG34" s="165">
        <v>2.8</v>
      </c>
      <c r="JH34" s="166"/>
      <c r="JI34" s="165">
        <v>-3.6301000000000001</v>
      </c>
      <c r="JJ34" s="165">
        <v>-27.422000000000001</v>
      </c>
      <c r="JK34" s="165">
        <v>-15.849500000000001</v>
      </c>
      <c r="JL34" s="165">
        <v>19.7</v>
      </c>
      <c r="JM34" s="165">
        <v>49.375999999999998</v>
      </c>
      <c r="JN34" s="165">
        <v>49.720999999999997</v>
      </c>
      <c r="JO34" s="165">
        <v>11.5466</v>
      </c>
      <c r="JP34" s="166"/>
      <c r="JQ34" s="165">
        <v>54.663400000000003</v>
      </c>
      <c r="JR34" s="165">
        <v>53.506999999999998</v>
      </c>
      <c r="JS34" s="165">
        <v>53.289000000000001</v>
      </c>
      <c r="JT34" s="166"/>
      <c r="JU34" s="165">
        <v>-6.2</v>
      </c>
      <c r="JV34" s="165">
        <v>24.120899999999999</v>
      </c>
      <c r="JW34" s="165">
        <v>7.14</v>
      </c>
      <c r="JX34" s="166"/>
      <c r="JY34" s="165">
        <v>-33.714799999999997</v>
      </c>
      <c r="JZ34" s="165">
        <v>70.726299999999995</v>
      </c>
      <c r="KA34" s="165">
        <v>46.951700000000002</v>
      </c>
      <c r="KB34" s="165">
        <v>-33.922899999999998</v>
      </c>
      <c r="KC34" s="165">
        <v>-69.561400000000006</v>
      </c>
      <c r="KD34" s="165">
        <v>34.871899999999997</v>
      </c>
      <c r="KE34" s="165">
        <v>33.378100000000003</v>
      </c>
      <c r="KF34" s="165">
        <v>-1.5</v>
      </c>
      <c r="KG34" s="165">
        <v>1.6</v>
      </c>
      <c r="KH34" s="166"/>
      <c r="KI34" s="165">
        <v>89.484099999999998</v>
      </c>
    </row>
    <row r="35" spans="1:295" ht="18" customHeight="1" x14ac:dyDescent="0.3">
      <c r="A35" s="162" t="s">
        <v>81</v>
      </c>
      <c r="B35" s="162" t="s">
        <v>832</v>
      </c>
      <c r="C35" s="165">
        <v>0</v>
      </c>
      <c r="D35" s="165">
        <v>20.0459</v>
      </c>
      <c r="E35" s="165">
        <v>-24.555900000000001</v>
      </c>
      <c r="F35" s="165">
        <v>-35.428400000000003</v>
      </c>
      <c r="G35" s="165">
        <v>31.552900000000001</v>
      </c>
      <c r="H35" s="166"/>
      <c r="I35" s="165">
        <v>47.073700000000002</v>
      </c>
      <c r="J35" s="166"/>
      <c r="K35" s="165">
        <v>58.574199999999998</v>
      </c>
      <c r="L35" s="165">
        <v>29.871099999999998</v>
      </c>
      <c r="M35" s="165">
        <v>29.098299999999998</v>
      </c>
      <c r="N35" s="165">
        <v>24.42</v>
      </c>
      <c r="O35" s="165">
        <v>-59.436999999999998</v>
      </c>
      <c r="P35" s="165">
        <v>52.8</v>
      </c>
      <c r="Q35" s="165">
        <v>19.872</v>
      </c>
      <c r="R35" s="165">
        <v>-52.8</v>
      </c>
      <c r="S35" s="165">
        <v>13.0611</v>
      </c>
      <c r="T35" s="166"/>
      <c r="U35" s="165">
        <v>15.473000000000001</v>
      </c>
      <c r="V35" s="165">
        <v>15.542299999999999</v>
      </c>
      <c r="W35" s="165">
        <v>25.8292</v>
      </c>
      <c r="X35" s="165">
        <v>16.7104</v>
      </c>
      <c r="Y35" s="165">
        <v>4.9000000000000002E-2</v>
      </c>
      <c r="Z35" s="165">
        <v>2.1013000000000002</v>
      </c>
      <c r="AA35" s="166"/>
      <c r="AB35" s="166"/>
      <c r="AC35" s="165">
        <v>-46.94</v>
      </c>
      <c r="AD35" s="165">
        <v>-46.79</v>
      </c>
      <c r="AE35" s="166"/>
      <c r="AF35" s="165">
        <v>-24.42</v>
      </c>
      <c r="AG35" s="165">
        <v>57.2</v>
      </c>
      <c r="AH35" s="166"/>
      <c r="AI35" s="166"/>
      <c r="AJ35" s="165">
        <v>-49.23</v>
      </c>
      <c r="AK35" s="165">
        <v>-49.98</v>
      </c>
      <c r="AL35" s="165">
        <v>-42.64</v>
      </c>
      <c r="AM35" s="165">
        <v>50.26</v>
      </c>
      <c r="AN35" s="165">
        <v>49.72</v>
      </c>
      <c r="AO35" s="165">
        <v>15.973599999999999</v>
      </c>
      <c r="AP35" s="165">
        <v>3.3574999999999999</v>
      </c>
      <c r="AQ35" s="165">
        <v>63.096899999999998</v>
      </c>
      <c r="AR35" s="165">
        <v>66.380600000000001</v>
      </c>
      <c r="AS35" s="165">
        <v>37.438899999999997</v>
      </c>
      <c r="AT35" s="165">
        <v>-51.306399999999996</v>
      </c>
      <c r="AU35" s="165">
        <v>-54.010599999999997</v>
      </c>
      <c r="AV35" s="165">
        <v>23.718900000000001</v>
      </c>
      <c r="AW35" s="165">
        <v>30.3857</v>
      </c>
      <c r="AX35" s="165">
        <v>68.587100000000007</v>
      </c>
      <c r="AY35" s="165">
        <v>68.319199999999995</v>
      </c>
      <c r="AZ35" s="165">
        <v>5.7744</v>
      </c>
      <c r="BA35" s="165">
        <v>29.475899999999999</v>
      </c>
      <c r="BB35" s="165">
        <v>-460.5926</v>
      </c>
      <c r="BC35" s="165">
        <v>-9.5584000000000007</v>
      </c>
      <c r="BD35" s="165">
        <v>-11.7</v>
      </c>
      <c r="BE35" s="165">
        <v>-13</v>
      </c>
      <c r="BF35" s="165">
        <v>58.645699999999998</v>
      </c>
      <c r="BG35" s="165">
        <v>57.837800000000001</v>
      </c>
      <c r="BH35" s="165">
        <v>-7.7549999999999999</v>
      </c>
      <c r="BI35" s="166"/>
      <c r="BJ35" s="165">
        <v>-61.9024</v>
      </c>
      <c r="BK35" s="165">
        <v>5.4996999999999998</v>
      </c>
      <c r="BL35" s="165">
        <v>1.8825000000000001</v>
      </c>
      <c r="BM35" s="165">
        <v>3.7797000000000001</v>
      </c>
      <c r="BN35" s="165">
        <v>497.87880000000001</v>
      </c>
      <c r="BO35" s="165">
        <v>120.67019999999999</v>
      </c>
      <c r="BP35" s="165">
        <v>120.79219999999999</v>
      </c>
      <c r="BQ35" s="165">
        <v>-521.54759999999999</v>
      </c>
      <c r="BR35" s="165">
        <v>491.21120000000002</v>
      </c>
      <c r="BS35" s="166"/>
      <c r="BT35" s="165">
        <v>-61.633899999999997</v>
      </c>
      <c r="BU35" s="165">
        <v>63.955599999999997</v>
      </c>
      <c r="BV35" s="165">
        <v>91.462599999999995</v>
      </c>
      <c r="BW35" s="165">
        <v>27.09</v>
      </c>
      <c r="BX35" s="165">
        <v>30.9</v>
      </c>
      <c r="BY35" s="166"/>
      <c r="BZ35" s="165">
        <v>84.5</v>
      </c>
      <c r="CA35" s="165">
        <v>-37.771700000000003</v>
      </c>
      <c r="CB35" s="165">
        <v>-36.566099999999999</v>
      </c>
      <c r="CC35" s="165">
        <v>100.1825</v>
      </c>
      <c r="CD35" s="165">
        <v>100.8188</v>
      </c>
      <c r="CE35" s="165">
        <v>25.841000000000001</v>
      </c>
      <c r="CF35" s="165">
        <v>0</v>
      </c>
      <c r="CG35" s="165">
        <v>-95.38</v>
      </c>
      <c r="CH35" s="165">
        <v>10.9579</v>
      </c>
      <c r="CI35" s="165">
        <v>-79.924199999999999</v>
      </c>
      <c r="CJ35" s="166"/>
      <c r="CK35" s="166"/>
      <c r="CL35" s="165">
        <v>46.2</v>
      </c>
      <c r="CM35" s="165">
        <v>159.9</v>
      </c>
      <c r="CN35" s="165">
        <v>-17.010000000000002</v>
      </c>
      <c r="CO35" s="165">
        <v>57.7333</v>
      </c>
      <c r="CP35" s="165">
        <v>56.995699999999999</v>
      </c>
      <c r="CQ35" s="165">
        <v>56.5471</v>
      </c>
      <c r="CR35" s="165">
        <v>-24.634</v>
      </c>
      <c r="CS35" s="165">
        <v>-23.903300000000002</v>
      </c>
      <c r="CT35" s="165">
        <v>38.1402</v>
      </c>
      <c r="CU35" s="165">
        <v>-63.084200000000003</v>
      </c>
      <c r="CV35" s="165">
        <v>43.025300000000001</v>
      </c>
      <c r="CW35" s="165">
        <v>12.4962</v>
      </c>
      <c r="CX35" s="165">
        <v>47.2</v>
      </c>
      <c r="CY35" s="165">
        <v>74.28</v>
      </c>
      <c r="CZ35" s="165">
        <v>50.632300000000001</v>
      </c>
      <c r="DA35" s="165">
        <v>48.051499999999997</v>
      </c>
      <c r="DB35" s="165">
        <v>-30.91</v>
      </c>
      <c r="DC35" s="165">
        <v>-3.6423000000000001</v>
      </c>
      <c r="DD35" s="165">
        <v>81.108999999999995</v>
      </c>
      <c r="DE35" s="165">
        <v>79.983999999999995</v>
      </c>
      <c r="DF35" s="165">
        <v>-152.99879999999999</v>
      </c>
      <c r="DG35" s="165">
        <v>0</v>
      </c>
      <c r="DH35" s="165">
        <v>-18.660299999999999</v>
      </c>
      <c r="DI35" s="166"/>
      <c r="DJ35" s="165">
        <v>-205.1</v>
      </c>
      <c r="DK35" s="165">
        <v>29.556000000000001</v>
      </c>
      <c r="DL35" s="165">
        <v>64.755200000000002</v>
      </c>
      <c r="DM35" s="165">
        <v>70.461600000000004</v>
      </c>
      <c r="DN35" s="165">
        <v>91.424599999999998</v>
      </c>
      <c r="DO35" s="165">
        <v>64.23</v>
      </c>
      <c r="DP35" s="165">
        <v>-9.67</v>
      </c>
      <c r="DQ35" s="165">
        <v>59.4</v>
      </c>
      <c r="DR35" s="165">
        <v>152.17859999999999</v>
      </c>
      <c r="DS35" s="165">
        <v>-18.45</v>
      </c>
      <c r="DT35" s="165">
        <v>-18.89</v>
      </c>
      <c r="DU35" s="165">
        <v>94.33</v>
      </c>
      <c r="DV35" s="165">
        <v>75.7</v>
      </c>
      <c r="DW35" s="165">
        <v>155.43639999999999</v>
      </c>
      <c r="DX35" s="165">
        <v>151.5455</v>
      </c>
      <c r="DY35" s="165">
        <v>-9.1242000000000001</v>
      </c>
      <c r="DZ35" s="165">
        <v>-6.3544999999999998</v>
      </c>
      <c r="EA35" s="165">
        <v>254.53030000000001</v>
      </c>
      <c r="EB35" s="165">
        <v>209.34289999999999</v>
      </c>
      <c r="EC35" s="165">
        <v>201.51779999999999</v>
      </c>
      <c r="ED35" s="165">
        <v>204.81039999999999</v>
      </c>
      <c r="EE35" s="165">
        <v>68.036799999999999</v>
      </c>
      <c r="EF35" s="165">
        <v>52.160499999999999</v>
      </c>
      <c r="EG35" s="165">
        <v>-26.559000000000001</v>
      </c>
      <c r="EH35" s="165">
        <v>529.66229999999996</v>
      </c>
      <c r="EI35" s="165">
        <v>80.558700000000002</v>
      </c>
      <c r="EJ35" s="166"/>
      <c r="EK35" s="165">
        <v>-18.330500000000001</v>
      </c>
      <c r="EL35" s="165">
        <v>-16.026700000000002</v>
      </c>
      <c r="EM35" s="165">
        <v>15.481199999999999</v>
      </c>
      <c r="EN35" s="165">
        <v>-29.784500000000001</v>
      </c>
      <c r="EO35" s="166"/>
      <c r="EP35" s="165">
        <v>121.392</v>
      </c>
      <c r="EQ35" s="165">
        <v>-46.644399999999997</v>
      </c>
      <c r="ER35" s="165">
        <v>-47.662300000000002</v>
      </c>
      <c r="ES35" s="165">
        <v>-19.095700000000001</v>
      </c>
      <c r="ET35" s="165">
        <v>0</v>
      </c>
      <c r="EU35" s="165">
        <v>-17.920000000000002</v>
      </c>
      <c r="EV35" s="165">
        <v>77.400000000000006</v>
      </c>
      <c r="EW35" s="165">
        <v>10.6189</v>
      </c>
      <c r="EX35" s="165">
        <v>-73.561000000000007</v>
      </c>
      <c r="EY35" s="165">
        <v>-14.283899999999999</v>
      </c>
      <c r="EZ35" s="165">
        <v>-13.802899999999999</v>
      </c>
      <c r="FA35" s="165">
        <v>2.8613</v>
      </c>
      <c r="FB35" s="165">
        <v>-53.747500000000002</v>
      </c>
      <c r="FC35" s="165">
        <v>13.858499999999999</v>
      </c>
      <c r="FD35" s="165">
        <v>4.4892000000000003</v>
      </c>
      <c r="FE35" s="165">
        <v>4.4923000000000002</v>
      </c>
      <c r="FF35" s="166"/>
      <c r="FG35" s="165">
        <v>39.436199999999999</v>
      </c>
      <c r="FH35" s="165">
        <v>38.8324</v>
      </c>
      <c r="FI35" s="165">
        <v>38.2562</v>
      </c>
      <c r="FJ35" s="165">
        <v>37.007800000000003</v>
      </c>
      <c r="FK35" s="165">
        <v>36.505499999999998</v>
      </c>
      <c r="FL35" s="165">
        <v>-5.5260999999999996</v>
      </c>
      <c r="FM35" s="165">
        <v>12.241</v>
      </c>
      <c r="FN35" s="165">
        <v>12.690099999999999</v>
      </c>
      <c r="FO35" s="165">
        <v>-6.6322000000000001</v>
      </c>
      <c r="FP35" s="165">
        <v>0</v>
      </c>
      <c r="FQ35" s="165">
        <v>-12.0101</v>
      </c>
      <c r="FR35" s="165">
        <v>-14.76</v>
      </c>
      <c r="FS35" s="165">
        <v>14.5809</v>
      </c>
      <c r="FT35" s="165">
        <v>0.93899999999999995</v>
      </c>
      <c r="FU35" s="165">
        <v>-8.76</v>
      </c>
      <c r="FV35" s="165">
        <v>15.8</v>
      </c>
      <c r="FW35" s="165">
        <v>-13.7689</v>
      </c>
      <c r="FX35" s="166"/>
      <c r="FY35" s="165">
        <v>-6.6580000000000004</v>
      </c>
      <c r="FZ35" s="165">
        <v>0.60699999999999998</v>
      </c>
      <c r="GA35" s="166"/>
      <c r="GB35" s="165">
        <v>23.82</v>
      </c>
      <c r="GC35" s="165">
        <v>-8.3179999999999996</v>
      </c>
      <c r="GD35" s="165">
        <v>5.1086</v>
      </c>
      <c r="GE35" s="165">
        <v>19.91</v>
      </c>
      <c r="GF35" s="165">
        <v>104.3248</v>
      </c>
      <c r="GG35" s="165">
        <v>26</v>
      </c>
      <c r="GH35" s="165">
        <v>-23.92</v>
      </c>
      <c r="GI35" s="165">
        <v>-9.4375999999999998</v>
      </c>
      <c r="GJ35" s="166"/>
      <c r="GK35" s="165">
        <v>2.2073999999999998</v>
      </c>
      <c r="GL35" s="166"/>
      <c r="GM35" s="166"/>
      <c r="GN35" s="165">
        <v>-12.185499999999999</v>
      </c>
      <c r="GO35" s="165">
        <v>-45.911900000000003</v>
      </c>
      <c r="GP35" s="165">
        <v>23.468499999999999</v>
      </c>
      <c r="GQ35" s="165">
        <v>71.259100000000004</v>
      </c>
      <c r="GR35" s="165">
        <v>60.004399999999997</v>
      </c>
      <c r="GS35" s="165">
        <v>61.4</v>
      </c>
      <c r="GT35" s="165">
        <v>-157.7449</v>
      </c>
      <c r="GU35" s="165">
        <v>-28.366599999999998</v>
      </c>
      <c r="GV35" s="165">
        <v>38.392699999999998</v>
      </c>
      <c r="GW35" s="165">
        <v>-70.581400000000002</v>
      </c>
      <c r="GX35" s="165">
        <v>10.0052</v>
      </c>
      <c r="GY35" s="165">
        <v>12.9521</v>
      </c>
      <c r="GZ35" s="165">
        <v>12.5854</v>
      </c>
      <c r="HA35" s="165">
        <v>12</v>
      </c>
      <c r="HB35" s="165">
        <v>157.94640000000001</v>
      </c>
      <c r="HC35" s="165">
        <v>158.9648</v>
      </c>
      <c r="HD35" s="165">
        <v>220</v>
      </c>
      <c r="HE35" s="165">
        <v>-222.56790000000001</v>
      </c>
      <c r="HF35" s="165">
        <v>-363.44799999999998</v>
      </c>
      <c r="HG35" s="165">
        <v>365.15780000000001</v>
      </c>
      <c r="HH35" s="165">
        <v>365.58980000000003</v>
      </c>
      <c r="HI35" s="165">
        <v>-150.48390000000001</v>
      </c>
      <c r="HJ35" s="165">
        <v>-151.47030000000001</v>
      </c>
      <c r="HK35" s="165">
        <v>-44.603200000000001</v>
      </c>
      <c r="HL35" s="165">
        <v>-34.306800000000003</v>
      </c>
      <c r="HM35" s="165">
        <v>83.874200000000002</v>
      </c>
      <c r="HN35" s="165">
        <v>81.610500000000002</v>
      </c>
      <c r="HO35" s="166"/>
      <c r="HP35" s="166"/>
      <c r="HQ35" s="165">
        <v>25.161799999999999</v>
      </c>
      <c r="HR35" s="165">
        <v>24.502600000000001</v>
      </c>
      <c r="HS35" s="165">
        <v>-13.947100000000001</v>
      </c>
      <c r="HT35" s="165">
        <v>-12.8149</v>
      </c>
      <c r="HU35" s="165">
        <v>83.43</v>
      </c>
      <c r="HV35" s="165">
        <v>83.07</v>
      </c>
      <c r="HW35" s="165">
        <v>45.2</v>
      </c>
      <c r="HX35" s="165">
        <v>44.4</v>
      </c>
      <c r="HY35" s="165">
        <v>21.412800000000001</v>
      </c>
      <c r="HZ35" s="165">
        <v>-63.36</v>
      </c>
      <c r="IA35" s="165">
        <v>-350.06009999999998</v>
      </c>
      <c r="IB35" s="165">
        <v>88.293999999999997</v>
      </c>
      <c r="IC35" s="165">
        <v>88.913399999999996</v>
      </c>
      <c r="ID35" s="165">
        <v>9.4</v>
      </c>
      <c r="IE35" s="165">
        <v>6.8</v>
      </c>
      <c r="IF35" s="165">
        <v>-24.1</v>
      </c>
      <c r="IG35" s="165">
        <v>-25.4</v>
      </c>
      <c r="IH35" s="165">
        <v>1.5793999999999999</v>
      </c>
      <c r="II35" s="165">
        <v>1.2703</v>
      </c>
      <c r="IJ35" s="165">
        <v>-361.26209999999998</v>
      </c>
      <c r="IK35" s="165">
        <v>-58.593499999999999</v>
      </c>
      <c r="IL35" s="165">
        <v>232.72739999999999</v>
      </c>
      <c r="IM35" s="165">
        <v>187.8663</v>
      </c>
      <c r="IN35" s="165">
        <v>-0.73329999999999995</v>
      </c>
      <c r="IO35" s="165">
        <v>-183.5703</v>
      </c>
      <c r="IP35" s="165">
        <v>178.0558</v>
      </c>
      <c r="IQ35" s="165">
        <v>-93.409400000000005</v>
      </c>
      <c r="IR35" s="165">
        <v>-79.179100000000005</v>
      </c>
      <c r="IS35" s="165">
        <v>-179.2869</v>
      </c>
      <c r="IT35" s="165">
        <v>138.7775</v>
      </c>
      <c r="IU35" s="165">
        <v>138.21369999999999</v>
      </c>
      <c r="IV35" s="165">
        <v>93.732799999999997</v>
      </c>
      <c r="IW35" s="165">
        <v>-228.0847</v>
      </c>
      <c r="IX35" s="165">
        <v>82.4268</v>
      </c>
      <c r="IY35" s="165">
        <v>-146.40440000000001</v>
      </c>
      <c r="IZ35" s="165">
        <v>144.81200000000001</v>
      </c>
      <c r="JA35" s="165">
        <v>-9.3069000000000006</v>
      </c>
      <c r="JB35" s="166"/>
      <c r="JC35" s="165">
        <v>24.4</v>
      </c>
      <c r="JD35" s="166"/>
      <c r="JE35" s="165">
        <v>7.2990000000000004</v>
      </c>
      <c r="JF35" s="165">
        <v>-23.76</v>
      </c>
      <c r="JG35" s="165">
        <v>3.2</v>
      </c>
      <c r="JH35" s="166"/>
      <c r="JI35" s="165">
        <v>-3.7185999999999999</v>
      </c>
      <c r="JJ35" s="165">
        <v>-26.778099999999998</v>
      </c>
      <c r="JK35" s="165">
        <v>-16.023499999999999</v>
      </c>
      <c r="JL35" s="165">
        <v>21.2</v>
      </c>
      <c r="JM35" s="165">
        <v>48.002000000000002</v>
      </c>
      <c r="JN35" s="165">
        <v>49.308999999999997</v>
      </c>
      <c r="JO35" s="166"/>
      <c r="JP35" s="166"/>
      <c r="JQ35" s="165">
        <v>54.7928</v>
      </c>
      <c r="JR35" s="165">
        <v>52.949300000000001</v>
      </c>
      <c r="JS35" s="165">
        <v>53.754600000000003</v>
      </c>
      <c r="JT35" s="166"/>
      <c r="JU35" s="165">
        <v>-5.6</v>
      </c>
      <c r="JV35" s="165">
        <v>25.8445</v>
      </c>
      <c r="JW35" s="165">
        <v>7.45</v>
      </c>
      <c r="JX35" s="166"/>
      <c r="JY35" s="165">
        <v>-32.5627</v>
      </c>
      <c r="JZ35" s="165">
        <v>69.529300000000006</v>
      </c>
      <c r="KA35" s="165">
        <v>45.845599999999997</v>
      </c>
      <c r="KB35" s="165">
        <v>-32.777000000000001</v>
      </c>
      <c r="KC35" s="165">
        <v>-67.730400000000003</v>
      </c>
      <c r="KD35" s="165">
        <v>33.822800000000001</v>
      </c>
      <c r="KE35" s="165">
        <v>33.7943</v>
      </c>
      <c r="KF35" s="165">
        <v>-3</v>
      </c>
      <c r="KG35" s="165">
        <v>2.1</v>
      </c>
      <c r="KH35" s="166"/>
      <c r="KI35" s="165">
        <v>86.294300000000007</v>
      </c>
    </row>
    <row r="36" spans="1:295" ht="18" customHeight="1" x14ac:dyDescent="0.3">
      <c r="A36" s="162" t="s">
        <v>81</v>
      </c>
      <c r="B36" s="162" t="s">
        <v>833</v>
      </c>
      <c r="C36" s="166">
        <v>0</v>
      </c>
      <c r="D36" s="165">
        <v>20.238099999999999</v>
      </c>
      <c r="E36" s="165">
        <v>-24.652999999999999</v>
      </c>
      <c r="F36" s="165">
        <v>-34.917400000000001</v>
      </c>
      <c r="G36" s="165">
        <v>31.952000000000002</v>
      </c>
      <c r="H36" s="166"/>
      <c r="I36" s="165">
        <v>47.495699999999999</v>
      </c>
      <c r="J36" s="166"/>
      <c r="K36" s="165">
        <v>58.531500000000001</v>
      </c>
      <c r="L36" s="165">
        <v>29.857099999999999</v>
      </c>
      <c r="M36" s="165">
        <v>29.304300000000001</v>
      </c>
      <c r="N36" s="165">
        <v>26.64</v>
      </c>
      <c r="O36" s="165">
        <v>-60.61</v>
      </c>
      <c r="P36" s="165">
        <v>55</v>
      </c>
      <c r="Q36" s="165">
        <v>19.872</v>
      </c>
      <c r="R36" s="165">
        <v>-55</v>
      </c>
      <c r="S36" s="165">
        <v>13.5594</v>
      </c>
      <c r="T36" s="166"/>
      <c r="U36" s="165">
        <v>15.3651</v>
      </c>
      <c r="V36" s="165">
        <v>15.7128</v>
      </c>
      <c r="W36" s="165">
        <v>25.957899999999999</v>
      </c>
      <c r="X36" s="165">
        <v>16.9253</v>
      </c>
      <c r="Y36" s="165">
        <v>5.9700000000000003E-2</v>
      </c>
      <c r="Z36" s="165">
        <v>2.1659999999999999</v>
      </c>
      <c r="AA36" s="166"/>
      <c r="AB36" s="166"/>
      <c r="AC36" s="165">
        <v>-46.38</v>
      </c>
      <c r="AD36" s="165">
        <v>-46.41</v>
      </c>
      <c r="AE36" s="166"/>
      <c r="AF36" s="165">
        <v>-26.64</v>
      </c>
      <c r="AG36" s="165">
        <v>59.4</v>
      </c>
      <c r="AH36" s="166"/>
      <c r="AI36" s="166"/>
      <c r="AJ36" s="165">
        <v>-46.5</v>
      </c>
      <c r="AK36" s="165">
        <v>-46.62</v>
      </c>
      <c r="AL36" s="165">
        <v>-49.29</v>
      </c>
      <c r="AM36" s="165">
        <v>46.93</v>
      </c>
      <c r="AN36" s="165">
        <v>47.03</v>
      </c>
      <c r="AO36" s="165">
        <v>16.180900000000001</v>
      </c>
      <c r="AP36" s="165">
        <v>3.1718999999999999</v>
      </c>
      <c r="AQ36" s="165">
        <v>64.082999999999998</v>
      </c>
      <c r="AR36" s="165">
        <v>66.649199999999993</v>
      </c>
      <c r="AS36" s="165">
        <v>35.591900000000003</v>
      </c>
      <c r="AT36" s="165">
        <v>-51.976199999999999</v>
      </c>
      <c r="AU36" s="165">
        <v>-50.945300000000003</v>
      </c>
      <c r="AV36" s="165">
        <v>10.0984</v>
      </c>
      <c r="AW36" s="165">
        <v>9.8946000000000005</v>
      </c>
      <c r="AX36" s="165">
        <v>67.113600000000005</v>
      </c>
      <c r="AY36" s="165">
        <v>68.855000000000004</v>
      </c>
      <c r="AZ36" s="165">
        <v>3.6806000000000001</v>
      </c>
      <c r="BA36" s="165">
        <v>19.950500000000002</v>
      </c>
      <c r="BB36" s="165">
        <v>-447.66019999999997</v>
      </c>
      <c r="BC36" s="165">
        <v>-10.737500000000001</v>
      </c>
      <c r="BD36" s="165">
        <v>-11.5</v>
      </c>
      <c r="BE36" s="165">
        <v>-13.1</v>
      </c>
      <c r="BF36" s="165">
        <v>56.399900000000002</v>
      </c>
      <c r="BG36" s="165">
        <v>55.264600000000002</v>
      </c>
      <c r="BH36" s="165">
        <v>-7.6231</v>
      </c>
      <c r="BI36" s="166"/>
      <c r="BJ36" s="165">
        <v>-60.081400000000002</v>
      </c>
      <c r="BK36" s="165">
        <v>6.0693000000000001</v>
      </c>
      <c r="BL36" s="165">
        <v>5.9339000000000004</v>
      </c>
      <c r="BM36" s="165">
        <v>3.8792</v>
      </c>
      <c r="BN36" s="165">
        <v>483.74869999999999</v>
      </c>
      <c r="BO36" s="165">
        <v>118.0761</v>
      </c>
      <c r="BP36" s="165">
        <v>118.1982</v>
      </c>
      <c r="BQ36" s="165">
        <v>-509.5915</v>
      </c>
      <c r="BR36" s="165">
        <v>482.1037</v>
      </c>
      <c r="BS36" s="166"/>
      <c r="BT36" s="165">
        <v>-66.218999999999994</v>
      </c>
      <c r="BU36" s="165">
        <v>68.232699999999994</v>
      </c>
      <c r="BV36" s="165">
        <v>93.867699999999999</v>
      </c>
      <c r="BW36" s="165">
        <v>27.29</v>
      </c>
      <c r="BX36" s="165">
        <v>31.1</v>
      </c>
      <c r="BY36" s="165">
        <v>67</v>
      </c>
      <c r="BZ36" s="165">
        <v>85.36</v>
      </c>
      <c r="CA36" s="165">
        <v>-33.485100000000003</v>
      </c>
      <c r="CB36" s="165">
        <v>-31.341799999999999</v>
      </c>
      <c r="CC36" s="165">
        <v>93.888900000000007</v>
      </c>
      <c r="CD36" s="165">
        <v>96.004400000000004</v>
      </c>
      <c r="CE36" s="165">
        <v>28.101900000000001</v>
      </c>
      <c r="CF36" s="166"/>
      <c r="CG36" s="165">
        <v>-97.152199999999993</v>
      </c>
      <c r="CH36" s="165">
        <v>12.5421</v>
      </c>
      <c r="CI36" s="165">
        <v>-82.745599999999996</v>
      </c>
      <c r="CJ36" s="166"/>
      <c r="CK36" s="166"/>
      <c r="CL36" s="165">
        <v>40.9</v>
      </c>
      <c r="CM36" s="165">
        <v>164.5</v>
      </c>
      <c r="CN36" s="165">
        <v>-17.45</v>
      </c>
      <c r="CO36" s="165">
        <v>56.040199999999999</v>
      </c>
      <c r="CP36" s="165">
        <v>55.450800000000001</v>
      </c>
      <c r="CQ36" s="165">
        <v>55.5396</v>
      </c>
      <c r="CR36" s="165">
        <v>-22.2544</v>
      </c>
      <c r="CS36" s="165">
        <v>-22.521100000000001</v>
      </c>
      <c r="CT36" s="165">
        <v>36.261400000000002</v>
      </c>
      <c r="CU36" s="165">
        <v>-63.9206</v>
      </c>
      <c r="CV36" s="165">
        <v>41.628300000000003</v>
      </c>
      <c r="CW36" s="165">
        <v>12.400700000000001</v>
      </c>
      <c r="CX36" s="165">
        <v>46.77</v>
      </c>
      <c r="CY36" s="165">
        <v>75.069999999999993</v>
      </c>
      <c r="CZ36" s="165">
        <v>51.3354</v>
      </c>
      <c r="DA36" s="165">
        <v>48.051499999999997</v>
      </c>
      <c r="DB36" s="165">
        <v>-31.58</v>
      </c>
      <c r="DC36" s="165">
        <v>-3.6423000000000001</v>
      </c>
      <c r="DD36" s="165">
        <v>83.331299999999999</v>
      </c>
      <c r="DE36" s="165">
        <v>82.532600000000002</v>
      </c>
      <c r="DF36" s="165">
        <v>-158.18889999999999</v>
      </c>
      <c r="DG36" s="165">
        <v>1E-4</v>
      </c>
      <c r="DH36" s="165">
        <v>-19.076699999999999</v>
      </c>
      <c r="DI36" s="166"/>
      <c r="DJ36" s="165">
        <v>-207.2</v>
      </c>
      <c r="DK36" s="165">
        <v>30.116299999999999</v>
      </c>
      <c r="DL36" s="165">
        <v>63.876300000000001</v>
      </c>
      <c r="DM36" s="165">
        <v>70.461600000000004</v>
      </c>
      <c r="DN36" s="165">
        <v>90.252700000000004</v>
      </c>
      <c r="DO36" s="165">
        <v>63.55</v>
      </c>
      <c r="DP36" s="165">
        <v>-9.94</v>
      </c>
      <c r="DQ36" s="165">
        <v>57.942</v>
      </c>
      <c r="DR36" s="165">
        <v>157.649</v>
      </c>
      <c r="DS36" s="165">
        <v>-18.27</v>
      </c>
      <c r="DT36" s="165">
        <v>-18.43</v>
      </c>
      <c r="DU36" s="165">
        <v>92.53</v>
      </c>
      <c r="DV36" s="165">
        <v>76.510000000000005</v>
      </c>
      <c r="DW36" s="165">
        <v>159.41820000000001</v>
      </c>
      <c r="DX36" s="165">
        <v>155.0909</v>
      </c>
      <c r="DY36" s="165">
        <v>0</v>
      </c>
      <c r="DZ36" s="165">
        <v>-2.9636</v>
      </c>
      <c r="EA36" s="165">
        <v>263.16590000000002</v>
      </c>
      <c r="EB36" s="165">
        <v>213.8991</v>
      </c>
      <c r="EC36" s="165">
        <v>207.8843</v>
      </c>
      <c r="ED36" s="165">
        <v>209.3432</v>
      </c>
      <c r="EE36" s="165">
        <v>80.610500000000002</v>
      </c>
      <c r="EF36" s="165">
        <v>66.503600000000006</v>
      </c>
      <c r="EG36" s="165">
        <v>-24.75</v>
      </c>
      <c r="EH36" s="165">
        <v>522.00049999999999</v>
      </c>
      <c r="EI36" s="165">
        <v>113.51390000000001</v>
      </c>
      <c r="EJ36" s="166"/>
      <c r="EK36" s="165">
        <v>-19.037800000000001</v>
      </c>
      <c r="EL36" s="165">
        <v>-17.054099999999998</v>
      </c>
      <c r="EM36" s="165">
        <v>0</v>
      </c>
      <c r="EN36" s="165">
        <v>-39.092599999999997</v>
      </c>
      <c r="EO36" s="166"/>
      <c r="EP36" s="165">
        <v>155.196</v>
      </c>
      <c r="EQ36" s="165">
        <v>-44.6907</v>
      </c>
      <c r="ER36" s="165">
        <v>-45.043599999999998</v>
      </c>
      <c r="ES36" s="165">
        <v>-30.3706</v>
      </c>
      <c r="ET36" s="165">
        <v>0</v>
      </c>
      <c r="EU36" s="165">
        <v>-21.71</v>
      </c>
      <c r="EV36" s="165">
        <v>106.4</v>
      </c>
      <c r="EW36" s="165">
        <v>10.4198</v>
      </c>
      <c r="EX36" s="165">
        <v>-80.038799999999995</v>
      </c>
      <c r="EY36" s="165">
        <v>-15.301</v>
      </c>
      <c r="EZ36" s="165">
        <v>-14.902100000000001</v>
      </c>
      <c r="FA36" s="165">
        <v>3.3222</v>
      </c>
      <c r="FB36" s="165">
        <v>-62.392899999999997</v>
      </c>
      <c r="FC36" s="165">
        <v>28.428599999999999</v>
      </c>
      <c r="FD36" s="165">
        <v>4.7427999999999999</v>
      </c>
      <c r="FE36" s="165">
        <v>4.7328999999999999</v>
      </c>
      <c r="FF36" s="166"/>
      <c r="FG36" s="165">
        <v>39.844200000000001</v>
      </c>
      <c r="FH36" s="165">
        <v>39.775199999999998</v>
      </c>
      <c r="FI36" s="165">
        <v>38.938000000000002</v>
      </c>
      <c r="FJ36" s="165">
        <v>29.639800000000001</v>
      </c>
      <c r="FK36" s="165">
        <v>29.472300000000001</v>
      </c>
      <c r="FL36" s="165">
        <v>-5.5260999999999996</v>
      </c>
      <c r="FM36" s="165">
        <v>3.1960000000000002</v>
      </c>
      <c r="FN36" s="165">
        <v>4.1554000000000002</v>
      </c>
      <c r="FO36" s="165">
        <v>-5.2645</v>
      </c>
      <c r="FP36" s="165">
        <v>0</v>
      </c>
      <c r="FQ36" s="165">
        <v>-9.0436999999999994</v>
      </c>
      <c r="FR36" s="165">
        <v>-14.23</v>
      </c>
      <c r="FS36" s="165">
        <v>14.466200000000001</v>
      </c>
      <c r="FT36" s="165">
        <v>0.91579999999999995</v>
      </c>
      <c r="FU36" s="165">
        <v>-8.9499999999999993</v>
      </c>
      <c r="FV36" s="165">
        <v>16.420000000000002</v>
      </c>
      <c r="FW36" s="165">
        <v>-9.6536000000000008</v>
      </c>
      <c r="FX36" s="166"/>
      <c r="FY36" s="165">
        <v>-6.7149999999999999</v>
      </c>
      <c r="FZ36" s="165">
        <v>0.55300000000000005</v>
      </c>
      <c r="GA36" s="166"/>
      <c r="GB36" s="165">
        <v>25.84</v>
      </c>
      <c r="GC36" s="165">
        <v>-7.5763999999999996</v>
      </c>
      <c r="GD36" s="165">
        <v>3.4493</v>
      </c>
      <c r="GE36" s="165">
        <v>19.98</v>
      </c>
      <c r="GF36" s="165">
        <v>107.9177</v>
      </c>
      <c r="GG36" s="165">
        <v>27.8</v>
      </c>
      <c r="GH36" s="165">
        <v>-22.614699999999999</v>
      </c>
      <c r="GI36" s="165">
        <v>-10.231</v>
      </c>
      <c r="GJ36" s="166"/>
      <c r="GK36" s="165">
        <v>2.1983000000000001</v>
      </c>
      <c r="GL36" s="166"/>
      <c r="GM36" s="166"/>
      <c r="GN36" s="165">
        <v>-11.798999999999999</v>
      </c>
      <c r="GO36" s="165">
        <v>-44.822800000000001</v>
      </c>
      <c r="GP36" s="165">
        <v>24.391400000000001</v>
      </c>
      <c r="GQ36" s="165">
        <v>69.830600000000004</v>
      </c>
      <c r="GR36" s="165">
        <v>58.675400000000003</v>
      </c>
      <c r="GS36" s="165">
        <v>60.811700000000002</v>
      </c>
      <c r="GT36" s="165">
        <v>-151.85820000000001</v>
      </c>
      <c r="GU36" s="165">
        <v>-28.403300000000002</v>
      </c>
      <c r="GV36" s="165">
        <v>38.7363</v>
      </c>
      <c r="GW36" s="165">
        <v>-72.169700000000006</v>
      </c>
      <c r="GX36" s="165">
        <v>9.6468000000000007</v>
      </c>
      <c r="GY36" s="165">
        <v>12.717700000000001</v>
      </c>
      <c r="GZ36" s="165">
        <v>12.364000000000001</v>
      </c>
      <c r="HA36" s="165">
        <v>11</v>
      </c>
      <c r="HB36" s="165">
        <v>154.4573</v>
      </c>
      <c r="HC36" s="165">
        <v>157.1343</v>
      </c>
      <c r="HD36" s="165">
        <v>178.5</v>
      </c>
      <c r="HE36" s="165">
        <v>-181.10839999999999</v>
      </c>
      <c r="HF36" s="165">
        <v>-328.67439999999999</v>
      </c>
      <c r="HG36" s="165">
        <v>332.15649999999999</v>
      </c>
      <c r="HH36" s="165">
        <v>327.43430000000001</v>
      </c>
      <c r="HI36" s="165">
        <v>-148.34909999999999</v>
      </c>
      <c r="HJ36" s="165">
        <v>-146.3544</v>
      </c>
      <c r="HK36" s="165">
        <v>-46.210799999999999</v>
      </c>
      <c r="HL36" s="165">
        <v>-36.010199999999998</v>
      </c>
      <c r="HM36" s="165">
        <v>81.168499999999995</v>
      </c>
      <c r="HN36" s="165">
        <v>82.157300000000006</v>
      </c>
      <c r="HO36" s="166"/>
      <c r="HP36" s="165">
        <v>-91.978899999999996</v>
      </c>
      <c r="HQ36" s="165">
        <v>26.8977</v>
      </c>
      <c r="HR36" s="165">
        <v>26.831800000000001</v>
      </c>
      <c r="HS36" s="165">
        <v>-14.517099999999999</v>
      </c>
      <c r="HT36" s="165">
        <v>-14.242599999999999</v>
      </c>
      <c r="HU36" s="165">
        <v>75.959999999999994</v>
      </c>
      <c r="HV36" s="165">
        <v>76.08</v>
      </c>
      <c r="HW36" s="165">
        <v>46</v>
      </c>
      <c r="HX36" s="165">
        <v>45.4</v>
      </c>
      <c r="HY36" s="166"/>
      <c r="HZ36" s="165">
        <v>-62.56</v>
      </c>
      <c r="IA36" s="165">
        <v>-364.35419999999999</v>
      </c>
      <c r="IB36" s="165">
        <v>93.502099999999999</v>
      </c>
      <c r="IC36" s="165">
        <v>95.005700000000004</v>
      </c>
      <c r="ID36" s="165">
        <v>9.4</v>
      </c>
      <c r="IE36" s="165">
        <v>7.8</v>
      </c>
      <c r="IF36" s="165">
        <v>-27.5</v>
      </c>
      <c r="IG36" s="165">
        <v>-28.2</v>
      </c>
      <c r="IH36" s="165">
        <v>1.4502999999999999</v>
      </c>
      <c r="II36" s="166"/>
      <c r="IJ36" s="165">
        <v>-325.23829999999998</v>
      </c>
      <c r="IK36" s="165">
        <v>-87.561700000000002</v>
      </c>
      <c r="IL36" s="165">
        <v>229.71700000000001</v>
      </c>
      <c r="IM36" s="165">
        <v>179.71090000000001</v>
      </c>
      <c r="IN36" s="165">
        <v>0</v>
      </c>
      <c r="IO36" s="165">
        <v>-173.9616</v>
      </c>
      <c r="IP36" s="165">
        <v>173.9161</v>
      </c>
      <c r="IQ36" s="165">
        <v>-104.1801</v>
      </c>
      <c r="IR36" s="165">
        <v>-76.850800000000007</v>
      </c>
      <c r="IS36" s="165">
        <v>-170.09309999999999</v>
      </c>
      <c r="IT36" s="165">
        <v>141.53729999999999</v>
      </c>
      <c r="IU36" s="165">
        <v>142.82159999999999</v>
      </c>
      <c r="IV36" s="165">
        <v>107.99850000000001</v>
      </c>
      <c r="IW36" s="165">
        <v>-221.9229</v>
      </c>
      <c r="IX36" s="165">
        <v>78.562200000000004</v>
      </c>
      <c r="IY36" s="165">
        <v>-142.92760000000001</v>
      </c>
      <c r="IZ36" s="165">
        <v>144.58969999999999</v>
      </c>
      <c r="JA36" s="165">
        <v>-9.4388000000000005</v>
      </c>
      <c r="JB36" s="166"/>
      <c r="JC36" s="165">
        <v>24.64</v>
      </c>
      <c r="JD36" s="165">
        <v>7.2709999999999999</v>
      </c>
      <c r="JE36" s="165">
        <v>7.2069999999999999</v>
      </c>
      <c r="JF36" s="165">
        <v>-24.64</v>
      </c>
      <c r="JG36" s="165">
        <v>3.44</v>
      </c>
      <c r="JH36" s="166"/>
      <c r="JI36" s="165">
        <v>-4.3350999999999997</v>
      </c>
      <c r="JJ36" s="165">
        <v>-27.129000000000001</v>
      </c>
      <c r="JK36" s="165">
        <v>-15.672499999999999</v>
      </c>
      <c r="JL36" s="165">
        <v>20.8</v>
      </c>
      <c r="JM36" s="165">
        <v>52.052999999999997</v>
      </c>
      <c r="JN36" s="165">
        <v>51.607999999999997</v>
      </c>
      <c r="JO36" s="165">
        <v>11.4712</v>
      </c>
      <c r="JP36" s="165">
        <v>13.7982</v>
      </c>
      <c r="JQ36" s="165">
        <v>53.1173</v>
      </c>
      <c r="JR36" s="165">
        <v>53.884599999999999</v>
      </c>
      <c r="JS36" s="165">
        <v>54.087299999999999</v>
      </c>
      <c r="JT36" s="166"/>
      <c r="JU36" s="165">
        <v>-7.5</v>
      </c>
      <c r="JV36" s="165">
        <v>25.4207</v>
      </c>
      <c r="JW36" s="165">
        <v>7.3</v>
      </c>
      <c r="JX36" s="166"/>
      <c r="JY36" s="165">
        <v>-34.044600000000003</v>
      </c>
      <c r="JZ36" s="165">
        <v>71.296899999999994</v>
      </c>
      <c r="KA36" s="165">
        <v>47.369599999999998</v>
      </c>
      <c r="KB36" s="165">
        <v>-33.595700000000001</v>
      </c>
      <c r="KC36" s="165">
        <v>-69.973799999999997</v>
      </c>
      <c r="KD36" s="165">
        <v>35.293399999999998</v>
      </c>
      <c r="KE36" s="165">
        <v>33.611899999999999</v>
      </c>
      <c r="KF36" s="165">
        <v>-2.1</v>
      </c>
      <c r="KG36" s="165">
        <v>2.1</v>
      </c>
      <c r="KH36" s="166"/>
      <c r="KI36" s="165">
        <v>79.842500000000001</v>
      </c>
    </row>
    <row r="37" spans="1:295" ht="18" customHeight="1" x14ac:dyDescent="0.3">
      <c r="A37" s="162" t="s">
        <v>81</v>
      </c>
      <c r="B37" s="162" t="s">
        <v>834</v>
      </c>
      <c r="C37" s="165">
        <v>0</v>
      </c>
      <c r="D37" s="165">
        <v>20.451000000000001</v>
      </c>
      <c r="E37" s="165">
        <v>-24.632400000000001</v>
      </c>
      <c r="F37" s="165">
        <v>-34.988599999999998</v>
      </c>
      <c r="G37" s="165">
        <v>32.261200000000002</v>
      </c>
      <c r="H37" s="166"/>
      <c r="I37" s="165">
        <v>48.184100000000001</v>
      </c>
      <c r="J37" s="166"/>
      <c r="K37" s="165">
        <v>60.741799999999998</v>
      </c>
      <c r="L37" s="165">
        <v>30.481100000000001</v>
      </c>
      <c r="M37" s="165">
        <v>30.0336</v>
      </c>
      <c r="N37" s="165">
        <v>24.42</v>
      </c>
      <c r="O37" s="165">
        <v>-62.012999999999998</v>
      </c>
      <c r="P37" s="165">
        <v>55</v>
      </c>
      <c r="Q37" s="165">
        <v>20.7</v>
      </c>
      <c r="R37" s="165">
        <v>-55</v>
      </c>
      <c r="S37" s="165">
        <v>13.3971</v>
      </c>
      <c r="T37" s="166"/>
      <c r="U37" s="165">
        <v>16.028400000000001</v>
      </c>
      <c r="V37" s="165">
        <v>16.186599999999999</v>
      </c>
      <c r="W37" s="165">
        <v>26.412500000000001</v>
      </c>
      <c r="X37" s="165">
        <v>16.786200000000001</v>
      </c>
      <c r="Y37" s="165">
        <v>0.2334</v>
      </c>
      <c r="Z37" s="165">
        <v>2.1594000000000002</v>
      </c>
      <c r="AA37" s="166"/>
      <c r="AB37" s="166"/>
      <c r="AC37" s="165">
        <v>-46.24</v>
      </c>
      <c r="AD37" s="165">
        <v>-46.3</v>
      </c>
      <c r="AE37" s="166"/>
      <c r="AF37" s="165">
        <v>-26.64</v>
      </c>
      <c r="AG37" s="165">
        <v>61.6</v>
      </c>
      <c r="AH37" s="166"/>
      <c r="AI37" s="166"/>
      <c r="AJ37" s="165">
        <v>-50.42</v>
      </c>
      <c r="AK37" s="165">
        <v>-50.51</v>
      </c>
      <c r="AL37" s="165">
        <v>-44</v>
      </c>
      <c r="AM37" s="165">
        <v>50.72</v>
      </c>
      <c r="AN37" s="165">
        <v>50.63</v>
      </c>
      <c r="AO37" s="165">
        <v>16.9193</v>
      </c>
      <c r="AP37" s="165">
        <v>2.3205</v>
      </c>
      <c r="AQ37" s="165">
        <v>65.154799999999994</v>
      </c>
      <c r="AR37" s="165">
        <v>67.925299999999993</v>
      </c>
      <c r="AS37" s="165">
        <v>34.9084</v>
      </c>
      <c r="AT37" s="165">
        <v>-55.860999999999997</v>
      </c>
      <c r="AU37" s="165">
        <v>-54.206099999999999</v>
      </c>
      <c r="AV37" s="165">
        <v>22.622499999999999</v>
      </c>
      <c r="AW37" s="165">
        <v>20.117699999999999</v>
      </c>
      <c r="AX37" s="165">
        <v>68.721100000000007</v>
      </c>
      <c r="AY37" s="165">
        <v>68.855000000000004</v>
      </c>
      <c r="AZ37" s="165">
        <v>6.8212999999999999</v>
      </c>
      <c r="BA37" s="165">
        <v>33.332500000000003</v>
      </c>
      <c r="BB37" s="165">
        <v>-476.75150000000002</v>
      </c>
      <c r="BC37" s="165">
        <v>-9.0827000000000009</v>
      </c>
      <c r="BD37" s="165">
        <v>-11</v>
      </c>
      <c r="BE37" s="165">
        <v>-12.7</v>
      </c>
      <c r="BF37" s="165">
        <v>59.793700000000001</v>
      </c>
      <c r="BG37" s="165">
        <v>58.858899999999998</v>
      </c>
      <c r="BH37" s="165">
        <v>-7.7891000000000004</v>
      </c>
      <c r="BI37" s="166"/>
      <c r="BJ37" s="165">
        <v>-61.478999999999999</v>
      </c>
      <c r="BK37" s="165">
        <v>6.8057999999999996</v>
      </c>
      <c r="BL37" s="165">
        <v>5.9737</v>
      </c>
      <c r="BM37" s="165">
        <v>4.0232999999999999</v>
      </c>
      <c r="BN37" s="165">
        <v>517.22749999999996</v>
      </c>
      <c r="BO37" s="165">
        <v>128.63550000000001</v>
      </c>
      <c r="BP37" s="165">
        <v>128.78809999999999</v>
      </c>
      <c r="BQ37" s="165">
        <v>-542.85799999999995</v>
      </c>
      <c r="BR37" s="165">
        <v>509.79390000000001</v>
      </c>
      <c r="BS37" s="166"/>
      <c r="BT37" s="165">
        <v>-57.156799999999997</v>
      </c>
      <c r="BU37" s="165">
        <v>60.415399999999998</v>
      </c>
      <c r="BV37" s="165">
        <v>97.739699999999999</v>
      </c>
      <c r="BW37" s="165">
        <v>29.15</v>
      </c>
      <c r="BX37" s="165">
        <v>33.659999999999997</v>
      </c>
      <c r="BY37" s="165">
        <v>70.58</v>
      </c>
      <c r="BZ37" s="165">
        <v>87.97</v>
      </c>
      <c r="CA37" s="165">
        <v>-38.575499999999998</v>
      </c>
      <c r="CB37" s="165">
        <v>-37.503799999999998</v>
      </c>
      <c r="CC37" s="165">
        <v>100.084</v>
      </c>
      <c r="CD37" s="165">
        <v>101.9961</v>
      </c>
      <c r="CE37" s="165">
        <v>28.763200000000001</v>
      </c>
      <c r="CF37" s="166"/>
      <c r="CG37" s="165">
        <v>-103.1495</v>
      </c>
      <c r="CH37" s="165">
        <v>11.7935</v>
      </c>
      <c r="CI37" s="165">
        <v>-90.08</v>
      </c>
      <c r="CJ37" s="166"/>
      <c r="CK37" s="166"/>
      <c r="CL37" s="165">
        <v>29.6</v>
      </c>
      <c r="CM37" s="165">
        <v>177.6</v>
      </c>
      <c r="CN37" s="165">
        <v>-17.68</v>
      </c>
      <c r="CO37" s="165">
        <v>54.287399999999998</v>
      </c>
      <c r="CP37" s="165">
        <v>53.772799999999997</v>
      </c>
      <c r="CQ37" s="165">
        <v>53.924799999999998</v>
      </c>
      <c r="CR37" s="165">
        <v>-27.860199999999999</v>
      </c>
      <c r="CS37" s="165">
        <v>-27.248999999999999</v>
      </c>
      <c r="CT37" s="165">
        <v>41.994900000000001</v>
      </c>
      <c r="CU37" s="165">
        <v>-68.589299999999994</v>
      </c>
      <c r="CV37" s="165">
        <v>49.058500000000002</v>
      </c>
      <c r="CW37" s="165">
        <v>13.0357</v>
      </c>
      <c r="CX37" s="165">
        <v>48.46</v>
      </c>
      <c r="CY37" s="165">
        <v>81.52</v>
      </c>
      <c r="CZ37" s="165">
        <v>52.741700000000002</v>
      </c>
      <c r="DA37" s="165">
        <v>49.8093</v>
      </c>
      <c r="DB37" s="165">
        <v>-32.630000000000003</v>
      </c>
      <c r="DC37" s="165">
        <v>-3.6423000000000001</v>
      </c>
      <c r="DD37" s="165">
        <v>89.787199999999999</v>
      </c>
      <c r="DE37" s="165">
        <v>88.626400000000004</v>
      </c>
      <c r="DF37" s="165">
        <v>-179.89769999999999</v>
      </c>
      <c r="DG37" s="165">
        <v>1E-4</v>
      </c>
      <c r="DH37" s="165">
        <v>-19.6938</v>
      </c>
      <c r="DI37" s="166"/>
      <c r="DJ37" s="165">
        <v>-214.7</v>
      </c>
      <c r="DK37" s="165">
        <v>31.126999999999999</v>
      </c>
      <c r="DL37" s="165">
        <v>64.755200000000002</v>
      </c>
      <c r="DM37" s="165">
        <v>73.749099999999999</v>
      </c>
      <c r="DN37" s="165">
        <v>90.252700000000004</v>
      </c>
      <c r="DO37" s="165">
        <v>63.46</v>
      </c>
      <c r="DP37" s="165">
        <v>-11.4</v>
      </c>
      <c r="DQ37" s="165">
        <v>60.520499999999998</v>
      </c>
      <c r="DR37" s="165">
        <v>179.59520000000001</v>
      </c>
      <c r="DS37" s="165">
        <v>-18.8</v>
      </c>
      <c r="DT37" s="165">
        <v>-18.79</v>
      </c>
      <c r="DU37" s="165">
        <v>92.73</v>
      </c>
      <c r="DV37" s="165">
        <v>80.03</v>
      </c>
      <c r="DW37" s="165">
        <v>180.29089999999999</v>
      </c>
      <c r="DX37" s="165">
        <v>174.50909999999999</v>
      </c>
      <c r="DY37" s="165">
        <v>-3.0598999999999998</v>
      </c>
      <c r="DZ37" s="165">
        <v>-4.4545000000000003</v>
      </c>
      <c r="EA37" s="165">
        <v>275.62079999999997</v>
      </c>
      <c r="EB37" s="165">
        <v>226.02959999999999</v>
      </c>
      <c r="EC37" s="165">
        <v>218.2818</v>
      </c>
      <c r="ED37" s="165">
        <v>222.55439999999999</v>
      </c>
      <c r="EE37" s="165">
        <v>53.0914</v>
      </c>
      <c r="EF37" s="165">
        <v>39.5047</v>
      </c>
      <c r="EG37" s="165">
        <v>-26.791</v>
      </c>
      <c r="EH37" s="165">
        <v>548.05520000000001</v>
      </c>
      <c r="EI37" s="165">
        <v>56.907299999999999</v>
      </c>
      <c r="EJ37" s="166"/>
      <c r="EK37" s="165">
        <v>-17.471599999999999</v>
      </c>
      <c r="EL37" s="165">
        <v>-15.6142</v>
      </c>
      <c r="EM37" s="165">
        <v>32.230800000000002</v>
      </c>
      <c r="EN37" s="165">
        <v>-17.0181</v>
      </c>
      <c r="EO37" s="166"/>
      <c r="EP37" s="165">
        <v>47.664000000000001</v>
      </c>
      <c r="EQ37" s="165">
        <v>-36.795400000000001</v>
      </c>
      <c r="ER37" s="165">
        <v>-37.365900000000003</v>
      </c>
      <c r="ES37" s="165">
        <v>-4.8868</v>
      </c>
      <c r="ET37" s="165">
        <v>0</v>
      </c>
      <c r="EU37" s="165">
        <v>-15.93</v>
      </c>
      <c r="EV37" s="165">
        <v>1</v>
      </c>
      <c r="EW37" s="165">
        <v>10.7073</v>
      </c>
      <c r="EX37" s="165">
        <v>-60.151600000000002</v>
      </c>
      <c r="EY37" s="165">
        <v>-15.241300000000001</v>
      </c>
      <c r="EZ37" s="165">
        <v>-14.5631</v>
      </c>
      <c r="FA37" s="165">
        <v>3.7898999999999998</v>
      </c>
      <c r="FB37" s="165">
        <v>-38.568300000000001</v>
      </c>
      <c r="FC37" s="165">
        <v>0</v>
      </c>
      <c r="FD37" s="165">
        <v>4.0471000000000004</v>
      </c>
      <c r="FE37" s="165">
        <v>3.9908000000000001</v>
      </c>
      <c r="FF37" s="165">
        <v>0</v>
      </c>
      <c r="FG37" s="165">
        <v>38.420999999999999</v>
      </c>
      <c r="FH37" s="165">
        <v>38.830599999999997</v>
      </c>
      <c r="FI37" s="165">
        <v>37.904200000000003</v>
      </c>
      <c r="FJ37" s="165">
        <v>38.514899999999997</v>
      </c>
      <c r="FK37" s="165">
        <v>39.352200000000003</v>
      </c>
      <c r="FL37" s="165">
        <v>14.5687</v>
      </c>
      <c r="FM37" s="165">
        <v>6.0019999999999998</v>
      </c>
      <c r="FN37" s="165">
        <v>6.8010999999999999</v>
      </c>
      <c r="FO37" s="165">
        <v>8.1706000000000003</v>
      </c>
      <c r="FP37" s="165">
        <v>17.0486</v>
      </c>
      <c r="FQ37" s="165">
        <v>-6.2678000000000003</v>
      </c>
      <c r="FR37" s="165">
        <v>-11.6</v>
      </c>
      <c r="FS37" s="165">
        <v>13.875299999999999</v>
      </c>
      <c r="FT37" s="165">
        <v>0.95120000000000005</v>
      </c>
      <c r="FU37" s="165">
        <v>-8.61</v>
      </c>
      <c r="FV37" s="165">
        <v>15.77</v>
      </c>
      <c r="FW37" s="165">
        <v>0</v>
      </c>
      <c r="FX37" s="166"/>
      <c r="FY37" s="165">
        <v>-6.5960000000000001</v>
      </c>
      <c r="FZ37" s="165">
        <v>0.54300000000000004</v>
      </c>
      <c r="GA37" s="166"/>
      <c r="GB37" s="165">
        <v>25.87</v>
      </c>
      <c r="GC37" s="165">
        <v>-16.3873</v>
      </c>
      <c r="GD37" s="165">
        <v>-5.8159999999999998</v>
      </c>
      <c r="GE37" s="165">
        <v>20.27</v>
      </c>
      <c r="GF37" s="165">
        <v>108.52200000000001</v>
      </c>
      <c r="GG37" s="165">
        <v>27</v>
      </c>
      <c r="GH37" s="165">
        <v>-24.124700000000001</v>
      </c>
      <c r="GI37" s="165">
        <v>-9.7772000000000006</v>
      </c>
      <c r="GJ37" s="166"/>
      <c r="GK37" s="165">
        <v>2.206</v>
      </c>
      <c r="GL37" s="166"/>
      <c r="GM37" s="166"/>
      <c r="GN37" s="166"/>
      <c r="GO37" s="165">
        <v>-46.093800000000002</v>
      </c>
      <c r="GP37" s="165">
        <v>24.9801</v>
      </c>
      <c r="GQ37" s="165">
        <v>72.687700000000007</v>
      </c>
      <c r="GR37" s="165">
        <v>62.950800000000001</v>
      </c>
      <c r="GS37" s="165">
        <v>64.757999999999996</v>
      </c>
      <c r="GT37" s="165">
        <v>-160.38650000000001</v>
      </c>
      <c r="GU37" s="165">
        <v>-29.063600000000001</v>
      </c>
      <c r="GV37" s="165">
        <v>39.340699999999998</v>
      </c>
      <c r="GW37" s="165">
        <v>-73.350300000000004</v>
      </c>
      <c r="GX37" s="165">
        <v>10.8232</v>
      </c>
      <c r="GY37" s="165">
        <v>13.2841</v>
      </c>
      <c r="GZ37" s="165">
        <v>13.039</v>
      </c>
      <c r="HA37" s="165">
        <v>12.3469</v>
      </c>
      <c r="HB37" s="165">
        <v>163.07570000000001</v>
      </c>
      <c r="HC37" s="165">
        <v>162.36109999999999</v>
      </c>
      <c r="HD37" s="165">
        <v>254</v>
      </c>
      <c r="HE37" s="165">
        <v>-253.5232</v>
      </c>
      <c r="HF37" s="165">
        <v>-390.93150000000003</v>
      </c>
      <c r="HG37" s="165">
        <v>395.57530000000003</v>
      </c>
      <c r="HH37" s="165">
        <v>390.22</v>
      </c>
      <c r="HI37" s="165">
        <v>-155.03639999999999</v>
      </c>
      <c r="HJ37" s="165">
        <v>-153.7653</v>
      </c>
      <c r="HK37" s="165">
        <v>-42.458399999999997</v>
      </c>
      <c r="HL37" s="165">
        <v>-32.403500000000001</v>
      </c>
      <c r="HM37" s="165">
        <v>81.458600000000004</v>
      </c>
      <c r="HN37" s="165">
        <v>81.466099999999997</v>
      </c>
      <c r="HO37" s="165">
        <v>-92.081699999999998</v>
      </c>
      <c r="HP37" s="166"/>
      <c r="HQ37" s="165">
        <v>28.578600000000002</v>
      </c>
      <c r="HR37" s="165">
        <v>28.271000000000001</v>
      </c>
      <c r="HS37" s="165">
        <v>-18.723400000000002</v>
      </c>
      <c r="HT37" s="165">
        <v>-18.341200000000001</v>
      </c>
      <c r="HU37" s="165">
        <v>74.16</v>
      </c>
      <c r="HV37" s="165">
        <v>74.11</v>
      </c>
      <c r="HW37" s="165">
        <v>48.6</v>
      </c>
      <c r="HX37" s="165">
        <v>48.2</v>
      </c>
      <c r="HY37" s="166"/>
      <c r="HZ37" s="165">
        <v>-58.8</v>
      </c>
      <c r="IA37" s="165">
        <v>-374.62099999999998</v>
      </c>
      <c r="IB37" s="165">
        <v>95.315600000000003</v>
      </c>
      <c r="IC37" s="165">
        <v>95.442800000000005</v>
      </c>
      <c r="ID37" s="165">
        <v>10.5</v>
      </c>
      <c r="IE37" s="165">
        <v>14.3</v>
      </c>
      <c r="IF37" s="165">
        <v>-26.7</v>
      </c>
      <c r="IG37" s="165">
        <v>-28.1</v>
      </c>
      <c r="IH37" s="165">
        <v>1.6062000000000001</v>
      </c>
      <c r="II37" s="165">
        <v>1.4812000000000001</v>
      </c>
      <c r="IJ37" s="165">
        <v>-385.06330000000003</v>
      </c>
      <c r="IK37" s="165">
        <v>-32.991399999999999</v>
      </c>
      <c r="IL37" s="165">
        <v>244.3768</v>
      </c>
      <c r="IM37" s="165">
        <v>192.72290000000001</v>
      </c>
      <c r="IN37" s="165">
        <v>-2.1549</v>
      </c>
      <c r="IO37" s="165">
        <v>-188.3212</v>
      </c>
      <c r="IP37" s="165">
        <v>178.81800000000001</v>
      </c>
      <c r="IQ37" s="165">
        <v>-111.4973</v>
      </c>
      <c r="IR37" s="165">
        <v>-80.855900000000005</v>
      </c>
      <c r="IS37" s="165">
        <v>-182.48699999999999</v>
      </c>
      <c r="IT37" s="165">
        <v>142.809</v>
      </c>
      <c r="IU37" s="165">
        <v>145.35</v>
      </c>
      <c r="IV37" s="165">
        <v>111.73609999999999</v>
      </c>
      <c r="IW37" s="165">
        <v>-234.67330000000001</v>
      </c>
      <c r="IX37" s="165">
        <v>80.715999999999994</v>
      </c>
      <c r="IY37" s="165">
        <v>-151.30350000000001</v>
      </c>
      <c r="IZ37" s="165">
        <v>151.77969999999999</v>
      </c>
      <c r="JA37" s="165">
        <v>-7.6452</v>
      </c>
      <c r="JB37" s="166"/>
      <c r="JC37" s="165">
        <v>26.72</v>
      </c>
      <c r="JD37" s="165">
        <v>7.3079999999999998</v>
      </c>
      <c r="JE37" s="165">
        <v>7.3029999999999999</v>
      </c>
      <c r="JF37" s="165">
        <v>-25.6</v>
      </c>
      <c r="JG37" s="165">
        <v>4.88</v>
      </c>
      <c r="JH37" s="166"/>
      <c r="JI37" s="165">
        <v>-5.1835000000000004</v>
      </c>
      <c r="JJ37" s="165">
        <v>-26.631599999999999</v>
      </c>
      <c r="JK37" s="165">
        <v>-13.7987</v>
      </c>
      <c r="JL37" s="165">
        <v>20.2</v>
      </c>
      <c r="JM37" s="165">
        <v>52.521000000000001</v>
      </c>
      <c r="JN37" s="165">
        <v>50.81</v>
      </c>
      <c r="JO37" s="165">
        <v>11.5275</v>
      </c>
      <c r="JP37" s="165">
        <v>13.6187</v>
      </c>
      <c r="JQ37" s="165">
        <v>53.077300000000001</v>
      </c>
      <c r="JR37" s="165">
        <v>54.427799999999998</v>
      </c>
      <c r="JS37" s="165">
        <v>53.7057</v>
      </c>
      <c r="JT37" s="166"/>
      <c r="JU37" s="165">
        <v>-11.7</v>
      </c>
      <c r="JV37" s="165">
        <v>22.826599999999999</v>
      </c>
      <c r="JW37" s="165">
        <v>7.63</v>
      </c>
      <c r="JX37" s="166"/>
      <c r="JY37" s="165">
        <v>-27.979199999999999</v>
      </c>
      <c r="JZ37" s="165">
        <v>68.240499999999997</v>
      </c>
      <c r="KA37" s="165">
        <v>43.371499999999997</v>
      </c>
      <c r="KB37" s="165">
        <v>-28.583500000000001</v>
      </c>
      <c r="KC37" s="165">
        <v>-66.995099999999994</v>
      </c>
      <c r="KD37" s="165">
        <v>30.891400000000001</v>
      </c>
      <c r="KE37" s="165">
        <v>35.392800000000001</v>
      </c>
      <c r="KF37" s="165">
        <v>3.5</v>
      </c>
      <c r="KG37" s="165">
        <v>-2.4</v>
      </c>
      <c r="KH37" s="166"/>
      <c r="KI37" s="165">
        <v>83.811400000000006</v>
      </c>
    </row>
    <row r="38" spans="1:295" ht="18" customHeight="1" x14ac:dyDescent="0.3">
      <c r="A38" s="162" t="s">
        <v>81</v>
      </c>
      <c r="B38" s="162" t="s">
        <v>835</v>
      </c>
      <c r="C38" s="165">
        <v>0</v>
      </c>
      <c r="D38" s="165">
        <v>20.591699999999999</v>
      </c>
      <c r="E38" s="165">
        <v>-24.927800000000001</v>
      </c>
      <c r="F38" s="165">
        <v>-35.303100000000001</v>
      </c>
      <c r="G38" s="165">
        <v>32.513199999999998</v>
      </c>
      <c r="H38" s="166"/>
      <c r="I38" s="165">
        <v>48.698099999999997</v>
      </c>
      <c r="J38" s="166"/>
      <c r="K38" s="165">
        <v>61.193800000000003</v>
      </c>
      <c r="L38" s="165">
        <v>31.234999999999999</v>
      </c>
      <c r="M38" s="165">
        <v>30.704499999999999</v>
      </c>
      <c r="N38" s="165">
        <v>24.42</v>
      </c>
      <c r="O38" s="165">
        <v>-59.978000000000002</v>
      </c>
      <c r="P38" s="165">
        <v>55</v>
      </c>
      <c r="Q38" s="165">
        <v>19.044</v>
      </c>
      <c r="R38" s="165">
        <v>-52.8</v>
      </c>
      <c r="S38" s="165">
        <v>13.398199999999999</v>
      </c>
      <c r="T38" s="166"/>
      <c r="U38" s="165">
        <v>15.8146</v>
      </c>
      <c r="V38" s="165">
        <v>16.176600000000001</v>
      </c>
      <c r="W38" s="165">
        <v>26.685300000000002</v>
      </c>
      <c r="X38" s="165">
        <v>16.330400000000001</v>
      </c>
      <c r="Y38" s="165">
        <v>0</v>
      </c>
      <c r="Z38" s="165">
        <v>2.1734</v>
      </c>
      <c r="AA38" s="166"/>
      <c r="AB38" s="166"/>
      <c r="AC38" s="165">
        <v>-47.09</v>
      </c>
      <c r="AD38" s="165">
        <v>-47.26</v>
      </c>
      <c r="AE38" s="166"/>
      <c r="AF38" s="165">
        <v>-24.42</v>
      </c>
      <c r="AG38" s="165">
        <v>57.2</v>
      </c>
      <c r="AH38" s="166"/>
      <c r="AI38" s="166"/>
      <c r="AJ38" s="165">
        <v>-49.18</v>
      </c>
      <c r="AK38" s="165">
        <v>-50.31</v>
      </c>
      <c r="AL38" s="165">
        <v>-41.74</v>
      </c>
      <c r="AM38" s="165">
        <v>49.68</v>
      </c>
      <c r="AN38" s="165">
        <v>49.75</v>
      </c>
      <c r="AO38" s="165">
        <v>17.7118</v>
      </c>
      <c r="AP38" s="165">
        <v>2.7241</v>
      </c>
      <c r="AQ38" s="165">
        <v>64.856999999999999</v>
      </c>
      <c r="AR38" s="165">
        <v>67.107299999999995</v>
      </c>
      <c r="AS38" s="165">
        <v>34.389699999999998</v>
      </c>
      <c r="AT38" s="165">
        <v>-60.817500000000003</v>
      </c>
      <c r="AU38" s="165">
        <v>-59.978200000000001</v>
      </c>
      <c r="AV38" s="165">
        <v>21.874300000000002</v>
      </c>
      <c r="AW38" s="165">
        <v>27.2348</v>
      </c>
      <c r="AX38" s="165">
        <v>65.238100000000003</v>
      </c>
      <c r="AY38" s="165">
        <v>69.390900000000002</v>
      </c>
      <c r="AZ38" s="165">
        <v>5.7744</v>
      </c>
      <c r="BA38" s="165">
        <v>32.330500000000001</v>
      </c>
      <c r="BB38" s="165">
        <v>-462.96690000000001</v>
      </c>
      <c r="BC38" s="165">
        <v>-12.520899999999999</v>
      </c>
      <c r="BD38" s="165">
        <v>-9.9</v>
      </c>
      <c r="BE38" s="165">
        <v>-11.2</v>
      </c>
      <c r="BF38" s="165">
        <v>65.157799999999995</v>
      </c>
      <c r="BG38" s="165">
        <v>64.088499999999996</v>
      </c>
      <c r="BH38" s="165">
        <v>-7.8777999999999997</v>
      </c>
      <c r="BI38" s="166"/>
      <c r="BJ38" s="165">
        <v>-67.301000000000002</v>
      </c>
      <c r="BK38" s="165">
        <v>6.7702999999999998</v>
      </c>
      <c r="BL38" s="165">
        <v>5.6478000000000002</v>
      </c>
      <c r="BM38" s="165">
        <v>3.9344999999999999</v>
      </c>
      <c r="BN38" s="165">
        <v>505.17270000000002</v>
      </c>
      <c r="BO38" s="165">
        <v>120.426</v>
      </c>
      <c r="BP38" s="165">
        <v>120.02930000000001</v>
      </c>
      <c r="BQ38" s="165">
        <v>-524.96479999999997</v>
      </c>
      <c r="BR38" s="165">
        <v>497.27949999999998</v>
      </c>
      <c r="BS38" s="166"/>
      <c r="BT38" s="165">
        <v>-68.937600000000003</v>
      </c>
      <c r="BU38" s="165">
        <v>70.9114</v>
      </c>
      <c r="BV38" s="165">
        <v>97.829599999999999</v>
      </c>
      <c r="BW38" s="165">
        <v>28.6</v>
      </c>
      <c r="BX38" s="165">
        <v>33.18</v>
      </c>
      <c r="BY38" s="165">
        <v>69.86</v>
      </c>
      <c r="BZ38" s="165">
        <v>87.03</v>
      </c>
      <c r="CA38" s="165">
        <v>-37.637799999999999</v>
      </c>
      <c r="CB38" s="165">
        <v>-40.048999999999999</v>
      </c>
      <c r="CC38" s="165">
        <v>94.16</v>
      </c>
      <c r="CD38" s="165">
        <v>95.150700000000001</v>
      </c>
      <c r="CE38" s="165">
        <v>25.291699999999999</v>
      </c>
      <c r="CF38" s="166"/>
      <c r="CG38" s="165">
        <v>-98.020399999999995</v>
      </c>
      <c r="CH38" s="165">
        <v>13.2235</v>
      </c>
      <c r="CI38" s="165">
        <v>-83.023799999999994</v>
      </c>
      <c r="CJ38" s="166"/>
      <c r="CK38" s="166"/>
      <c r="CL38" s="165">
        <v>35</v>
      </c>
      <c r="CM38" s="165">
        <v>166.8</v>
      </c>
      <c r="CN38" s="165">
        <v>-17.37</v>
      </c>
      <c r="CO38" s="165">
        <v>55.338799999999999</v>
      </c>
      <c r="CP38" s="165">
        <v>56.447600000000001</v>
      </c>
      <c r="CQ38" s="165">
        <v>55.932000000000002</v>
      </c>
      <c r="CR38" s="165">
        <v>-21.484100000000002</v>
      </c>
      <c r="CS38" s="165">
        <v>-21.381900000000002</v>
      </c>
      <c r="CT38" s="165">
        <v>27.730799999999999</v>
      </c>
      <c r="CU38" s="165">
        <v>-59.263100000000001</v>
      </c>
      <c r="CV38" s="165">
        <v>33.079300000000003</v>
      </c>
      <c r="CW38" s="165">
        <v>13.000999999999999</v>
      </c>
      <c r="CX38" s="165">
        <v>52.04</v>
      </c>
      <c r="CY38" s="165">
        <v>80.680000000000007</v>
      </c>
      <c r="CZ38" s="165">
        <v>52.741700000000002</v>
      </c>
      <c r="DA38" s="165">
        <v>49.8093</v>
      </c>
      <c r="DB38" s="165">
        <v>-32.619999999999997</v>
      </c>
      <c r="DC38" s="165">
        <v>-3.6423000000000001</v>
      </c>
      <c r="DD38" s="165">
        <v>83.200500000000005</v>
      </c>
      <c r="DE38" s="165">
        <v>82.291300000000007</v>
      </c>
      <c r="DF38" s="165">
        <v>-168.9658</v>
      </c>
      <c r="DG38" s="165">
        <v>0</v>
      </c>
      <c r="DH38" s="165">
        <v>-19.745100000000001</v>
      </c>
      <c r="DI38" s="166"/>
      <c r="DJ38" s="165">
        <v>-214.5</v>
      </c>
      <c r="DK38" s="165">
        <v>30.676600000000001</v>
      </c>
      <c r="DL38" s="165">
        <v>63.876300000000001</v>
      </c>
      <c r="DM38" s="165">
        <v>72.340199999999996</v>
      </c>
      <c r="DN38" s="165">
        <v>90.252700000000004</v>
      </c>
      <c r="DO38" s="165">
        <v>63.44</v>
      </c>
      <c r="DP38" s="165">
        <v>-11.16</v>
      </c>
      <c r="DQ38" s="165">
        <v>61.330500000000001</v>
      </c>
      <c r="DR38" s="165">
        <v>166.36449999999999</v>
      </c>
      <c r="DS38" s="165">
        <v>-19.170000000000002</v>
      </c>
      <c r="DT38" s="165">
        <v>-19.45</v>
      </c>
      <c r="DU38" s="165">
        <v>94.63</v>
      </c>
      <c r="DV38" s="165">
        <v>80.92</v>
      </c>
      <c r="DW38" s="165">
        <v>167.65450000000001</v>
      </c>
      <c r="DX38" s="165">
        <v>165.65450000000001</v>
      </c>
      <c r="DY38" s="165">
        <v>-6.4112999999999998</v>
      </c>
      <c r="DZ38" s="165">
        <v>-3.6909000000000001</v>
      </c>
      <c r="EA38" s="165">
        <v>270.10309999999998</v>
      </c>
      <c r="EB38" s="165">
        <v>221.8295</v>
      </c>
      <c r="EC38" s="165">
        <v>214.411</v>
      </c>
      <c r="ED38" s="165">
        <v>216.2638</v>
      </c>
      <c r="EE38" s="165">
        <v>73.654200000000003</v>
      </c>
      <c r="EF38" s="165">
        <v>60.697299999999998</v>
      </c>
      <c r="EG38" s="165">
        <v>-26.260999999999999</v>
      </c>
      <c r="EH38" s="165">
        <v>530.90509999999995</v>
      </c>
      <c r="EI38" s="165">
        <v>83.074100000000001</v>
      </c>
      <c r="EJ38" s="166"/>
      <c r="EK38" s="165">
        <v>-16.833500000000001</v>
      </c>
      <c r="EL38" s="165">
        <v>-15.091799999999999</v>
      </c>
      <c r="EM38" s="165">
        <v>13.121700000000001</v>
      </c>
      <c r="EN38" s="165">
        <v>-35.157400000000003</v>
      </c>
      <c r="EO38" s="166"/>
      <c r="EP38" s="165">
        <v>155.196</v>
      </c>
      <c r="EQ38" s="165">
        <v>-49.529699999999998</v>
      </c>
      <c r="ER38" s="165">
        <v>-50.984299999999998</v>
      </c>
      <c r="ES38" s="165">
        <v>-26.0002</v>
      </c>
      <c r="ET38" s="165">
        <v>0</v>
      </c>
      <c r="EU38" s="165">
        <v>-23.23</v>
      </c>
      <c r="EV38" s="165">
        <v>100</v>
      </c>
      <c r="EW38" s="165">
        <v>10.214</v>
      </c>
      <c r="EX38" s="165">
        <v>-77.831299999999999</v>
      </c>
      <c r="EY38" s="165">
        <v>-15.1836</v>
      </c>
      <c r="EZ38" s="165">
        <v>-14.637</v>
      </c>
      <c r="FA38" s="165">
        <v>3.9398</v>
      </c>
      <c r="FB38" s="165">
        <v>-59.6967</v>
      </c>
      <c r="FC38" s="165">
        <v>20.389399999999998</v>
      </c>
      <c r="FD38" s="165">
        <v>3.8128000000000002</v>
      </c>
      <c r="FE38" s="165">
        <v>3.7054999999999998</v>
      </c>
      <c r="FF38" s="165">
        <v>0</v>
      </c>
      <c r="FG38" s="165">
        <v>39.134500000000003</v>
      </c>
      <c r="FH38" s="165">
        <v>40.077300000000001</v>
      </c>
      <c r="FI38" s="165">
        <v>38.094299999999997</v>
      </c>
      <c r="FJ38" s="165">
        <v>37.342799999999997</v>
      </c>
      <c r="FK38" s="165">
        <v>37.007800000000003</v>
      </c>
      <c r="FL38" s="165">
        <v>4.1863999999999999</v>
      </c>
      <c r="FM38" s="165">
        <v>6.9912999999999998</v>
      </c>
      <c r="FN38" s="165">
        <v>7.4169999999999998</v>
      </c>
      <c r="FO38" s="165">
        <v>-0.46560000000000001</v>
      </c>
      <c r="FP38" s="165">
        <v>12.846</v>
      </c>
      <c r="FQ38" s="165">
        <v>-8.6115999999999993</v>
      </c>
      <c r="FR38" s="165">
        <v>-12.46</v>
      </c>
      <c r="FS38" s="165">
        <v>14.1805</v>
      </c>
      <c r="FT38" s="165">
        <v>1.0915999999999999</v>
      </c>
      <c r="FU38" s="165">
        <v>-8.9600000000000009</v>
      </c>
      <c r="FV38" s="165">
        <v>15.13</v>
      </c>
      <c r="FW38" s="165">
        <v>0</v>
      </c>
      <c r="FX38" s="166"/>
      <c r="FY38" s="165">
        <v>-6.8869999999999996</v>
      </c>
      <c r="FZ38" s="165">
        <v>0.42099999999999999</v>
      </c>
      <c r="GA38" s="166"/>
      <c r="GB38" s="165">
        <v>25.94</v>
      </c>
      <c r="GC38" s="165">
        <v>-13.5214</v>
      </c>
      <c r="GD38" s="165">
        <v>-3.2656999999999998</v>
      </c>
      <c r="GE38" s="165">
        <v>20.77</v>
      </c>
      <c r="GF38" s="165">
        <v>107.1514</v>
      </c>
      <c r="GG38" s="165">
        <v>25.3</v>
      </c>
      <c r="GH38" s="165">
        <v>-23.473199999999999</v>
      </c>
      <c r="GI38" s="165">
        <v>-9.8560999999999996</v>
      </c>
      <c r="GJ38" s="166"/>
      <c r="GK38" s="165">
        <v>2.1903999999999999</v>
      </c>
      <c r="GL38" s="166"/>
      <c r="GM38" s="166"/>
      <c r="GN38" s="165">
        <v>-10.4224</v>
      </c>
      <c r="GO38" s="165">
        <v>-46.218899999999998</v>
      </c>
      <c r="GP38" s="165">
        <v>24.391400000000001</v>
      </c>
      <c r="GQ38" s="165">
        <v>72.351600000000005</v>
      </c>
      <c r="GR38" s="165">
        <v>60.690100000000001</v>
      </c>
      <c r="GS38" s="165">
        <v>61.436900000000001</v>
      </c>
      <c r="GT38" s="165">
        <v>-159.0292</v>
      </c>
      <c r="GU38" s="165">
        <v>-29.354399999999998</v>
      </c>
      <c r="GV38" s="165">
        <v>38.568899999999999</v>
      </c>
      <c r="GW38" s="165">
        <v>-73.847099999999998</v>
      </c>
      <c r="GX38" s="165">
        <v>11.040900000000001</v>
      </c>
      <c r="GY38" s="165">
        <v>13.6845</v>
      </c>
      <c r="GZ38" s="165">
        <v>13.323700000000001</v>
      </c>
      <c r="HA38" s="165">
        <v>12.513199999999999</v>
      </c>
      <c r="HB38" s="165">
        <v>166.99760000000001</v>
      </c>
      <c r="HC38" s="165">
        <v>165.96180000000001</v>
      </c>
      <c r="HD38" s="165">
        <v>262.8</v>
      </c>
      <c r="HE38" s="165">
        <v>-263.88249999999999</v>
      </c>
      <c r="HF38" s="165">
        <v>-404.74020000000002</v>
      </c>
      <c r="HG38" s="165">
        <v>410.30720000000002</v>
      </c>
      <c r="HH38" s="165">
        <v>408.98200000000003</v>
      </c>
      <c r="HI38" s="165">
        <v>-160.08539999999999</v>
      </c>
      <c r="HJ38" s="165">
        <v>-158.3655</v>
      </c>
      <c r="HK38" s="165">
        <v>-42.835999999999999</v>
      </c>
      <c r="HL38" s="165">
        <v>-32.920200000000001</v>
      </c>
      <c r="HM38" s="165">
        <v>81.905900000000003</v>
      </c>
      <c r="HN38" s="165">
        <v>83.396199999999993</v>
      </c>
      <c r="HO38" s="165">
        <v>-92.081699999999998</v>
      </c>
      <c r="HP38" s="165">
        <v>-91.978899999999996</v>
      </c>
      <c r="HQ38" s="165">
        <v>29.93</v>
      </c>
      <c r="HR38" s="165">
        <v>29.479500000000002</v>
      </c>
      <c r="HS38" s="165">
        <v>-22.1602</v>
      </c>
      <c r="HT38" s="165">
        <v>-22.603300000000001</v>
      </c>
      <c r="HU38" s="165">
        <v>76.7</v>
      </c>
      <c r="HV38" s="165">
        <v>77.7</v>
      </c>
      <c r="HW38" s="165">
        <v>48.2</v>
      </c>
      <c r="HX38" s="165">
        <v>49</v>
      </c>
      <c r="HY38" s="165">
        <v>21.412800000000001</v>
      </c>
      <c r="HZ38" s="165">
        <v>-49.12</v>
      </c>
      <c r="IA38" s="165">
        <v>-371.55579999999998</v>
      </c>
      <c r="IB38" s="165">
        <v>96.214600000000004</v>
      </c>
      <c r="IC38" s="165">
        <v>95.9589</v>
      </c>
      <c r="ID38" s="165">
        <v>11.1</v>
      </c>
      <c r="IE38" s="165">
        <v>13.2</v>
      </c>
      <c r="IF38" s="165">
        <v>-27.5</v>
      </c>
      <c r="IG38" s="165">
        <v>-29</v>
      </c>
      <c r="IH38" s="165">
        <v>1.7077</v>
      </c>
      <c r="II38" s="166"/>
      <c r="IJ38" s="165">
        <v>-401.1678</v>
      </c>
      <c r="IK38" s="165">
        <v>-58.147500000000001</v>
      </c>
      <c r="IL38" s="165">
        <v>252.55430000000001</v>
      </c>
      <c r="IM38" s="165">
        <v>203.00200000000001</v>
      </c>
      <c r="IN38" s="165">
        <v>1.7027000000000001</v>
      </c>
      <c r="IO38" s="165">
        <v>-196.92420000000001</v>
      </c>
      <c r="IP38" s="165">
        <v>191.92580000000001</v>
      </c>
      <c r="IQ38" s="165">
        <v>-104.5718</v>
      </c>
      <c r="IR38" s="165">
        <v>-88.344499999999996</v>
      </c>
      <c r="IS38" s="165">
        <v>-190.83109999999999</v>
      </c>
      <c r="IT38" s="165">
        <v>141.4622</v>
      </c>
      <c r="IU38" s="165">
        <v>141.2732</v>
      </c>
      <c r="IV38" s="165">
        <v>108.1545</v>
      </c>
      <c r="IW38" s="165">
        <v>-246.7054</v>
      </c>
      <c r="IX38" s="165">
        <v>87.129000000000005</v>
      </c>
      <c r="IY38" s="165">
        <v>-156.5881</v>
      </c>
      <c r="IZ38" s="165">
        <v>156.83690000000001</v>
      </c>
      <c r="JA38" s="165">
        <v>-10.888999999999999</v>
      </c>
      <c r="JB38" s="166"/>
      <c r="JC38" s="165">
        <v>25.44</v>
      </c>
      <c r="JD38" s="165">
        <v>7.1470000000000002</v>
      </c>
      <c r="JE38" s="165">
        <v>7.1639999999999997</v>
      </c>
      <c r="JF38" s="165">
        <v>-24.8</v>
      </c>
      <c r="JG38" s="165">
        <v>4.16</v>
      </c>
      <c r="JH38" s="166"/>
      <c r="JI38" s="165">
        <v>-4.8905000000000003</v>
      </c>
      <c r="JJ38" s="165">
        <v>-27.071000000000002</v>
      </c>
      <c r="JK38" s="165">
        <v>-13.563700000000001</v>
      </c>
      <c r="JL38" s="165">
        <v>18.8</v>
      </c>
      <c r="JM38" s="165">
        <v>51.993000000000002</v>
      </c>
      <c r="JN38" s="165">
        <v>50.232999999999997</v>
      </c>
      <c r="JO38" s="165">
        <v>11.375</v>
      </c>
      <c r="JP38" s="165">
        <v>13.569599999999999</v>
      </c>
      <c r="JQ38" s="165">
        <v>52.317799999999998</v>
      </c>
      <c r="JR38" s="165">
        <v>52.881999999999998</v>
      </c>
      <c r="JS38" s="165">
        <v>54.9024</v>
      </c>
      <c r="JT38" s="166"/>
      <c r="JU38" s="165">
        <v>-11</v>
      </c>
      <c r="JV38" s="165">
        <v>22.368500000000001</v>
      </c>
      <c r="JW38" s="165">
        <v>7.6</v>
      </c>
      <c r="JX38" s="166"/>
      <c r="JY38" s="165">
        <v>-31.069099999999999</v>
      </c>
      <c r="JZ38" s="165">
        <v>67.292699999999996</v>
      </c>
      <c r="KA38" s="165">
        <v>43.473799999999997</v>
      </c>
      <c r="KB38" s="165">
        <v>-30.777200000000001</v>
      </c>
      <c r="KC38" s="165">
        <v>-66.346699999999998</v>
      </c>
      <c r="KD38" s="165">
        <v>31.013999999999999</v>
      </c>
      <c r="KE38" s="165">
        <v>34.189399999999999</v>
      </c>
      <c r="KF38" s="165">
        <v>3.7</v>
      </c>
      <c r="KG38" s="165">
        <v>-3.4</v>
      </c>
      <c r="KH38" s="166"/>
      <c r="KI38" s="165">
        <v>85.501099999999994</v>
      </c>
    </row>
    <row r="39" spans="1:295" ht="18" customHeight="1" x14ac:dyDescent="0.3">
      <c r="A39" s="162" t="s">
        <v>81</v>
      </c>
      <c r="B39" s="162" t="s">
        <v>836</v>
      </c>
      <c r="C39" s="165">
        <v>0</v>
      </c>
      <c r="D39" s="165">
        <v>0</v>
      </c>
      <c r="E39" s="165">
        <v>0</v>
      </c>
      <c r="F39" s="165">
        <v>0</v>
      </c>
      <c r="G39" s="165">
        <v>0</v>
      </c>
      <c r="H39" s="166"/>
      <c r="I39" s="165">
        <v>31.854900000000001</v>
      </c>
      <c r="J39" s="166"/>
      <c r="K39" s="165">
        <v>61.823099999999997</v>
      </c>
      <c r="L39" s="165">
        <v>31.248999999999999</v>
      </c>
      <c r="M39" s="165">
        <v>30.818200000000001</v>
      </c>
      <c r="N39" s="165">
        <v>37.74</v>
      </c>
      <c r="O39" s="165">
        <v>-61.472000000000001</v>
      </c>
      <c r="P39" s="165">
        <v>55</v>
      </c>
      <c r="Q39" s="165">
        <v>19.044</v>
      </c>
      <c r="R39" s="165">
        <v>-55</v>
      </c>
      <c r="S39" s="165">
        <v>13.6404</v>
      </c>
      <c r="T39" s="166"/>
      <c r="U39" s="165">
        <v>16.086300000000001</v>
      </c>
      <c r="V39" s="165">
        <v>16.213100000000001</v>
      </c>
      <c r="W39" s="165">
        <v>26.668800000000001</v>
      </c>
      <c r="X39" s="165">
        <v>16.3507</v>
      </c>
      <c r="Y39" s="165">
        <v>3.0800000000000001E-2</v>
      </c>
      <c r="Z39" s="165">
        <v>2.1023999999999998</v>
      </c>
      <c r="AA39" s="166"/>
      <c r="AB39" s="166"/>
      <c r="AC39" s="165">
        <v>-40.01</v>
      </c>
      <c r="AD39" s="165">
        <v>-39.68</v>
      </c>
      <c r="AE39" s="166"/>
      <c r="AF39" s="165">
        <v>-37.74</v>
      </c>
      <c r="AG39" s="165">
        <v>59.4</v>
      </c>
      <c r="AH39" s="166"/>
      <c r="AI39" s="166"/>
      <c r="AJ39" s="165">
        <v>-38.93</v>
      </c>
      <c r="AK39" s="165">
        <v>-39.31</v>
      </c>
      <c r="AL39" s="165">
        <v>-49.18</v>
      </c>
      <c r="AM39" s="165">
        <v>39.159999999999997</v>
      </c>
      <c r="AN39" s="165">
        <v>39.19</v>
      </c>
      <c r="AO39" s="165">
        <v>17.772200000000002</v>
      </c>
      <c r="AP39" s="165">
        <v>2.7621000000000002</v>
      </c>
      <c r="AQ39" s="165">
        <v>64.288499999999999</v>
      </c>
      <c r="AR39" s="165">
        <v>67.384399999999999</v>
      </c>
      <c r="AS39" s="165">
        <v>25.046900000000001</v>
      </c>
      <c r="AT39" s="165">
        <v>-43.402799999999999</v>
      </c>
      <c r="AU39" s="165">
        <v>-39.727400000000003</v>
      </c>
      <c r="AV39" s="165">
        <v>7.9024999999999999</v>
      </c>
      <c r="AW39" s="165">
        <v>8.3707999999999991</v>
      </c>
      <c r="AX39" s="165">
        <v>56.262900000000002</v>
      </c>
      <c r="AY39" s="165">
        <v>58.808100000000003</v>
      </c>
      <c r="AZ39" s="165">
        <v>3.6806000000000001</v>
      </c>
      <c r="BA39" s="165">
        <v>19.893799999999999</v>
      </c>
      <c r="BB39" s="165">
        <v>-380.30930000000001</v>
      </c>
      <c r="BC39" s="165">
        <v>-11.120200000000001</v>
      </c>
      <c r="BD39" s="165">
        <v>-10.7</v>
      </c>
      <c r="BE39" s="165">
        <v>-12</v>
      </c>
      <c r="BF39" s="165">
        <v>44.697899999999997</v>
      </c>
      <c r="BG39" s="165">
        <v>44.459800000000001</v>
      </c>
      <c r="BH39" s="165">
        <v>-7.4391999999999996</v>
      </c>
      <c r="BI39" s="166"/>
      <c r="BJ39" s="165">
        <v>-46.941000000000003</v>
      </c>
      <c r="BK39" s="165">
        <v>7.1275000000000004</v>
      </c>
      <c r="BL39" s="165">
        <v>0</v>
      </c>
      <c r="BM39" s="165">
        <v>3.7766000000000002</v>
      </c>
      <c r="BN39" s="165">
        <v>412.488</v>
      </c>
      <c r="BO39" s="165">
        <v>133.79310000000001</v>
      </c>
      <c r="BP39" s="165">
        <v>135.07490000000001</v>
      </c>
      <c r="BQ39" s="165">
        <v>-510.25630000000001</v>
      </c>
      <c r="BR39" s="165">
        <v>453.67450000000002</v>
      </c>
      <c r="BS39" s="166"/>
      <c r="BT39" s="165">
        <v>-55.141800000000003</v>
      </c>
      <c r="BU39" s="165">
        <v>56.301000000000002</v>
      </c>
      <c r="BV39" s="165">
        <v>100.18470000000001</v>
      </c>
      <c r="BW39" s="165">
        <v>28.9</v>
      </c>
      <c r="BX39" s="165">
        <v>33.299999999999997</v>
      </c>
      <c r="BY39" s="165">
        <v>69.89</v>
      </c>
      <c r="BZ39" s="165">
        <v>87.93</v>
      </c>
      <c r="CA39" s="165">
        <v>-38.575499999999998</v>
      </c>
      <c r="CB39" s="165">
        <v>-38.441499999999998</v>
      </c>
      <c r="CC39" s="165">
        <v>92.176400000000001</v>
      </c>
      <c r="CD39" s="165">
        <v>93.039900000000003</v>
      </c>
      <c r="CE39" s="165">
        <v>26.110499999999998</v>
      </c>
      <c r="CF39" s="166"/>
      <c r="CG39" s="165">
        <v>-93.923900000000003</v>
      </c>
      <c r="CH39" s="165">
        <v>13.863099999999999</v>
      </c>
      <c r="CI39" s="165">
        <v>-78.657499999999999</v>
      </c>
      <c r="CJ39" s="166"/>
      <c r="CK39" s="166"/>
      <c r="CL39" s="165">
        <v>41.9</v>
      </c>
      <c r="CM39" s="165">
        <v>160.9</v>
      </c>
      <c r="CN39" s="165">
        <v>-17.32</v>
      </c>
      <c r="CO39" s="165">
        <v>58.2988</v>
      </c>
      <c r="CP39" s="165">
        <v>58.0991</v>
      </c>
      <c r="CQ39" s="165">
        <v>58.031700000000001</v>
      </c>
      <c r="CR39" s="165">
        <v>-16.575199999999999</v>
      </c>
      <c r="CS39" s="165">
        <v>-16.425899999999999</v>
      </c>
      <c r="CT39" s="165">
        <v>30.893000000000001</v>
      </c>
      <c r="CU39" s="165">
        <v>-68.555499999999995</v>
      </c>
      <c r="CV39" s="165">
        <v>36.367100000000001</v>
      </c>
      <c r="CW39" s="165">
        <v>13.1426</v>
      </c>
      <c r="CX39" s="165">
        <v>53.46</v>
      </c>
      <c r="CY39" s="165">
        <v>81.17</v>
      </c>
      <c r="CZ39" s="166"/>
      <c r="DA39" s="165">
        <v>50.395200000000003</v>
      </c>
      <c r="DB39" s="165">
        <v>-33.130000000000003</v>
      </c>
      <c r="DC39" s="165">
        <v>-3.6423000000000001</v>
      </c>
      <c r="DD39" s="165">
        <v>80.096599999999995</v>
      </c>
      <c r="DE39" s="165">
        <v>78.022300000000001</v>
      </c>
      <c r="DF39" s="165">
        <v>-162.7603</v>
      </c>
      <c r="DG39" s="165">
        <v>1E-4</v>
      </c>
      <c r="DH39" s="165">
        <v>-20.206800000000001</v>
      </c>
      <c r="DI39" s="166"/>
      <c r="DJ39" s="165">
        <v>-219.9</v>
      </c>
      <c r="DK39" s="165">
        <v>30.401900000000001</v>
      </c>
      <c r="DL39" s="165">
        <v>62.997399999999999</v>
      </c>
      <c r="DM39" s="165">
        <v>70.931200000000004</v>
      </c>
      <c r="DN39" s="165">
        <v>89.080799999999996</v>
      </c>
      <c r="DO39" s="165">
        <v>62.89</v>
      </c>
      <c r="DP39" s="165">
        <v>-10.81</v>
      </c>
      <c r="DQ39" s="165">
        <v>62.451000000000001</v>
      </c>
      <c r="DR39" s="165">
        <v>160.8091</v>
      </c>
      <c r="DS39" s="165">
        <v>-19.25</v>
      </c>
      <c r="DT39" s="165">
        <v>-19.55</v>
      </c>
      <c r="DU39" s="165">
        <v>95.42</v>
      </c>
      <c r="DV39" s="165">
        <v>80.98</v>
      </c>
      <c r="DW39" s="165">
        <v>161.1455</v>
      </c>
      <c r="DX39" s="165">
        <v>162.27269999999999</v>
      </c>
      <c r="DY39" s="165">
        <v>-4.6067999999999998</v>
      </c>
      <c r="DZ39" s="165">
        <v>-6.0727000000000002</v>
      </c>
      <c r="EA39" s="165">
        <v>265.11410000000001</v>
      </c>
      <c r="EB39" s="165">
        <v>218.74610000000001</v>
      </c>
      <c r="EC39" s="165">
        <v>208.7764</v>
      </c>
      <c r="ED39" s="165">
        <v>211.1112</v>
      </c>
      <c r="EE39" s="165">
        <v>80.834000000000003</v>
      </c>
      <c r="EF39" s="165">
        <v>66.628200000000007</v>
      </c>
      <c r="EG39" s="165">
        <v>-25.422999999999998</v>
      </c>
      <c r="EH39" s="165">
        <v>516.38099999999997</v>
      </c>
      <c r="EI39" s="165">
        <v>108.47280000000001</v>
      </c>
      <c r="EJ39" s="166"/>
      <c r="EK39" s="165">
        <v>-17.988700000000001</v>
      </c>
      <c r="EL39" s="165">
        <v>-16.0928</v>
      </c>
      <c r="EM39" s="165">
        <v>0</v>
      </c>
      <c r="EN39" s="165">
        <v>-25.791799999999999</v>
      </c>
      <c r="EO39" s="166"/>
      <c r="EP39" s="165">
        <v>165.94800000000001</v>
      </c>
      <c r="EQ39" s="165">
        <v>-50.137500000000003</v>
      </c>
      <c r="ER39" s="165">
        <v>-49.164499999999997</v>
      </c>
      <c r="ES39" s="165">
        <v>-32.431699999999999</v>
      </c>
      <c r="ET39" s="166"/>
      <c r="EU39" s="165">
        <v>-23.98</v>
      </c>
      <c r="EV39" s="165">
        <v>105.1</v>
      </c>
      <c r="EW39" s="165">
        <v>10.203900000000001</v>
      </c>
      <c r="EX39" s="165">
        <v>-67.745900000000006</v>
      </c>
      <c r="EY39" s="165">
        <v>-14.2765</v>
      </c>
      <c r="EZ39" s="165">
        <v>-13.807700000000001</v>
      </c>
      <c r="FA39" s="165">
        <v>3.1743999999999999</v>
      </c>
      <c r="FB39" s="165">
        <v>-66.627399999999994</v>
      </c>
      <c r="FC39" s="165">
        <v>22.508800000000001</v>
      </c>
      <c r="FD39" s="165">
        <v>3.4064999999999999</v>
      </c>
      <c r="FE39" s="165">
        <v>3.3835000000000002</v>
      </c>
      <c r="FF39" s="165">
        <v>0</v>
      </c>
      <c r="FG39" s="165">
        <v>39.530299999999997</v>
      </c>
      <c r="FH39" s="165">
        <v>40.345100000000002</v>
      </c>
      <c r="FI39" s="165">
        <v>38.245699999999999</v>
      </c>
      <c r="FJ39" s="165">
        <v>38.514899999999997</v>
      </c>
      <c r="FK39" s="165">
        <v>38.849899999999998</v>
      </c>
      <c r="FL39" s="165">
        <v>-8.3727999999999998</v>
      </c>
      <c r="FM39" s="165">
        <v>7.9489999999999998</v>
      </c>
      <c r="FN39" s="165">
        <v>7.4592999999999998</v>
      </c>
      <c r="FO39" s="165">
        <v>-10.076599999999999</v>
      </c>
      <c r="FP39" s="165">
        <v>0</v>
      </c>
      <c r="FQ39" s="165">
        <v>-9.5418000000000003</v>
      </c>
      <c r="FR39" s="165">
        <v>-13.83</v>
      </c>
      <c r="FS39" s="165">
        <v>14.4588</v>
      </c>
      <c r="FT39" s="165">
        <v>1.0207999999999999</v>
      </c>
      <c r="FU39" s="165">
        <v>-8.6300000000000008</v>
      </c>
      <c r="FV39" s="165">
        <v>15.09</v>
      </c>
      <c r="FW39" s="165">
        <v>-9.4824999999999999</v>
      </c>
      <c r="FX39" s="166"/>
      <c r="FY39" s="165">
        <v>-6.8079999999999998</v>
      </c>
      <c r="FZ39" s="165">
        <v>0.65700000000000003</v>
      </c>
      <c r="GA39" s="166"/>
      <c r="GB39" s="165">
        <v>25.76</v>
      </c>
      <c r="GC39" s="165">
        <v>-2.0565000000000002</v>
      </c>
      <c r="GD39" s="165">
        <v>9.8787000000000003</v>
      </c>
      <c r="GE39" s="165">
        <v>20.420000000000002</v>
      </c>
      <c r="GF39" s="165">
        <v>106.5403</v>
      </c>
      <c r="GG39" s="165">
        <v>26.7</v>
      </c>
      <c r="GH39" s="165">
        <v>-21.855399999999999</v>
      </c>
      <c r="GI39" s="165">
        <v>-9.6668000000000003</v>
      </c>
      <c r="GJ39" s="166"/>
      <c r="GK39" s="165">
        <v>2.2315</v>
      </c>
      <c r="GL39" s="166"/>
      <c r="GM39" s="166"/>
      <c r="GN39" s="165">
        <v>-12.696999999999999</v>
      </c>
      <c r="GO39" s="165">
        <v>-44.407800000000002</v>
      </c>
      <c r="GP39" s="165">
        <v>24.752099999999999</v>
      </c>
      <c r="GQ39" s="165">
        <v>69.326400000000007</v>
      </c>
      <c r="GR39" s="165">
        <v>60.282299999999999</v>
      </c>
      <c r="GS39" s="165">
        <v>61.774099999999997</v>
      </c>
      <c r="GT39" s="165">
        <v>-149.78049999999999</v>
      </c>
      <c r="GU39" s="165">
        <v>-29.116099999999999</v>
      </c>
      <c r="GV39" s="165">
        <v>36.641100000000002</v>
      </c>
      <c r="GW39" s="165">
        <v>-72.829800000000006</v>
      </c>
      <c r="GX39" s="165">
        <v>11.6326</v>
      </c>
      <c r="GY39" s="165">
        <v>13.5282</v>
      </c>
      <c r="GZ39" s="165">
        <v>13.1761</v>
      </c>
      <c r="HA39" s="165">
        <v>13.399900000000001</v>
      </c>
      <c r="HB39" s="165">
        <v>171.73099999999999</v>
      </c>
      <c r="HC39" s="165">
        <v>170.33240000000001</v>
      </c>
      <c r="HD39" s="165">
        <v>244.3</v>
      </c>
      <c r="HE39" s="165">
        <v>-243.0986</v>
      </c>
      <c r="HF39" s="165">
        <v>-391.28719999999998</v>
      </c>
      <c r="HG39" s="165">
        <v>392.79930000000002</v>
      </c>
      <c r="HH39" s="165">
        <v>389.39269999999999</v>
      </c>
      <c r="HI39" s="165">
        <v>-161.08619999999999</v>
      </c>
      <c r="HJ39" s="165">
        <v>-160.9332</v>
      </c>
      <c r="HK39" s="165">
        <v>-36.258400000000002</v>
      </c>
      <c r="HL39" s="165">
        <v>-26.267700000000001</v>
      </c>
      <c r="HM39" s="165">
        <v>81.852599999999995</v>
      </c>
      <c r="HN39" s="165">
        <v>80.876900000000006</v>
      </c>
      <c r="HO39" s="165">
        <v>-104.4042</v>
      </c>
      <c r="HP39" s="165">
        <v>-107.87139999999999</v>
      </c>
      <c r="HQ39" s="165">
        <v>32.017400000000002</v>
      </c>
      <c r="HR39" s="165">
        <v>31.929500000000001</v>
      </c>
      <c r="HS39" s="165">
        <v>-24.1675</v>
      </c>
      <c r="HT39" s="165">
        <v>-24.128699999999998</v>
      </c>
      <c r="HU39" s="165">
        <v>74.930000000000007</v>
      </c>
      <c r="HV39" s="165">
        <v>74.680000000000007</v>
      </c>
      <c r="HW39" s="165">
        <v>48.8</v>
      </c>
      <c r="HX39" s="165">
        <v>49</v>
      </c>
      <c r="HY39" s="165">
        <v>21.372199999999999</v>
      </c>
      <c r="HZ39" s="165">
        <v>-48.96</v>
      </c>
      <c r="IA39" s="165">
        <v>-375.84339999999997</v>
      </c>
      <c r="IB39" s="165">
        <v>101.08459999999999</v>
      </c>
      <c r="IC39" s="165">
        <v>100.7949</v>
      </c>
      <c r="ID39" s="165">
        <v>12.4</v>
      </c>
      <c r="IE39" s="165">
        <v>11.5</v>
      </c>
      <c r="IF39" s="165">
        <v>-31</v>
      </c>
      <c r="IG39" s="165">
        <v>-32.6</v>
      </c>
      <c r="IH39" s="165">
        <v>1.6003000000000001</v>
      </c>
      <c r="II39" s="165">
        <v>1.2776000000000001</v>
      </c>
      <c r="IJ39" s="165">
        <v>-388.50599999999997</v>
      </c>
      <c r="IK39" s="165">
        <v>-89.859700000000004</v>
      </c>
      <c r="IL39" s="165">
        <v>256.96910000000003</v>
      </c>
      <c r="IM39" s="165">
        <v>205.23</v>
      </c>
      <c r="IN39" s="165">
        <v>3.2890000000000001</v>
      </c>
      <c r="IO39" s="165">
        <v>-200.14510000000001</v>
      </c>
      <c r="IP39" s="165">
        <v>196.5829</v>
      </c>
      <c r="IQ39" s="165">
        <v>-121.1156</v>
      </c>
      <c r="IR39" s="165">
        <v>-90.5</v>
      </c>
      <c r="IS39" s="165">
        <v>-193.33109999999999</v>
      </c>
      <c r="IT39" s="165">
        <v>147.69909999999999</v>
      </c>
      <c r="IU39" s="165">
        <v>146.22620000000001</v>
      </c>
      <c r="IV39" s="165">
        <v>120.6164</v>
      </c>
      <c r="IW39" s="165">
        <v>-251.43960000000001</v>
      </c>
      <c r="IX39" s="165">
        <v>90.410899999999998</v>
      </c>
      <c r="IY39" s="165">
        <v>-159.61799999999999</v>
      </c>
      <c r="IZ39" s="165">
        <v>160.2998</v>
      </c>
      <c r="JA39" s="165">
        <v>-10.6775</v>
      </c>
      <c r="JB39" s="166"/>
      <c r="JC39" s="165">
        <v>26</v>
      </c>
      <c r="JD39" s="165">
        <v>7.5309999999999997</v>
      </c>
      <c r="JE39" s="165">
        <v>7.516</v>
      </c>
      <c r="JF39" s="165">
        <v>-24.8</v>
      </c>
      <c r="JG39" s="165">
        <v>5.04</v>
      </c>
      <c r="JH39" s="166"/>
      <c r="JI39" s="165">
        <v>-5.3605</v>
      </c>
      <c r="JJ39" s="165">
        <v>-25.313199999999998</v>
      </c>
      <c r="JK39" s="165">
        <v>-13.563700000000001</v>
      </c>
      <c r="JL39" s="165">
        <v>17.100000000000001</v>
      </c>
      <c r="JM39" s="165">
        <v>48.756</v>
      </c>
      <c r="JN39" s="165">
        <v>48.591000000000001</v>
      </c>
      <c r="JO39" s="165">
        <v>11.324299999999999</v>
      </c>
      <c r="JP39" s="165">
        <v>13.6068</v>
      </c>
      <c r="JQ39" s="165">
        <v>52.086500000000001</v>
      </c>
      <c r="JR39" s="165">
        <v>51.100499999999997</v>
      </c>
      <c r="JS39" s="165">
        <v>52.663400000000003</v>
      </c>
      <c r="JT39" s="166"/>
      <c r="JU39" s="165">
        <v>-11.8</v>
      </c>
      <c r="JV39" s="165">
        <v>21.186699999999998</v>
      </c>
      <c r="JW39" s="165">
        <v>7.71</v>
      </c>
      <c r="JX39" s="166"/>
      <c r="JY39" s="165">
        <v>-26.279599999999999</v>
      </c>
      <c r="JZ39" s="165">
        <v>63.037700000000001</v>
      </c>
      <c r="KA39" s="165">
        <v>37.941600000000001</v>
      </c>
      <c r="KB39" s="165">
        <v>-25.496500000000001</v>
      </c>
      <c r="KC39" s="165">
        <v>-62.3185</v>
      </c>
      <c r="KD39" s="165">
        <v>25.524100000000001</v>
      </c>
      <c r="KE39" s="165">
        <v>36.1252</v>
      </c>
      <c r="KF39" s="165">
        <v>2.1</v>
      </c>
      <c r="KG39" s="165">
        <v>-1.7</v>
      </c>
      <c r="KH39" s="166"/>
      <c r="KI39" s="165">
        <v>78.923199999999994</v>
      </c>
    </row>
    <row r="40" spans="1:295" ht="18" customHeight="1" x14ac:dyDescent="0.3">
      <c r="A40" s="162" t="s">
        <v>81</v>
      </c>
      <c r="B40" s="162" t="s">
        <v>837</v>
      </c>
      <c r="C40" s="167">
        <v>0</v>
      </c>
      <c r="D40" s="167">
        <v>17.083400000000001</v>
      </c>
      <c r="E40" s="167">
        <v>-20.399999999999999</v>
      </c>
      <c r="F40" s="167">
        <v>9.1644000000000005</v>
      </c>
      <c r="G40" s="167">
        <v>26.053999999999998</v>
      </c>
      <c r="H40" s="168"/>
      <c r="I40" s="167">
        <v>47.219700000000003</v>
      </c>
      <c r="J40" s="168"/>
      <c r="K40" s="167">
        <v>61.786900000000003</v>
      </c>
      <c r="L40" s="167">
        <v>31.341000000000001</v>
      </c>
      <c r="M40" s="167">
        <v>30.636500000000002</v>
      </c>
      <c r="N40" s="167">
        <v>15.54</v>
      </c>
      <c r="O40" s="167">
        <v>-56.774999999999999</v>
      </c>
      <c r="P40" s="167">
        <v>50.6</v>
      </c>
      <c r="Q40" s="167">
        <v>19.044</v>
      </c>
      <c r="R40" s="167">
        <v>-50.6</v>
      </c>
      <c r="S40" s="167">
        <v>13.5174</v>
      </c>
      <c r="T40" s="168"/>
      <c r="U40" s="167">
        <v>15.964</v>
      </c>
      <c r="V40" s="167">
        <v>16.1751</v>
      </c>
      <c r="W40" s="167">
        <v>26.572700000000001</v>
      </c>
      <c r="X40" s="167">
        <v>16.849900000000002</v>
      </c>
      <c r="Y40" s="167">
        <v>3.5400000000000001E-2</v>
      </c>
      <c r="Z40" s="167">
        <v>2.3420000000000001</v>
      </c>
      <c r="AA40" s="168"/>
      <c r="AB40" s="168"/>
      <c r="AC40" s="167">
        <v>-54.73</v>
      </c>
      <c r="AD40" s="167">
        <v>-54.74</v>
      </c>
      <c r="AE40" s="168"/>
      <c r="AF40" s="167">
        <v>-15.54</v>
      </c>
      <c r="AG40" s="167">
        <v>55</v>
      </c>
      <c r="AH40" s="168"/>
      <c r="AI40" s="168"/>
      <c r="AJ40" s="167">
        <v>-60.29</v>
      </c>
      <c r="AK40" s="167">
        <v>-60.48</v>
      </c>
      <c r="AL40" s="167">
        <v>-37.69</v>
      </c>
      <c r="AM40" s="167">
        <v>59.99</v>
      </c>
      <c r="AN40" s="167">
        <v>60.98</v>
      </c>
      <c r="AO40" s="167">
        <v>18.173100000000002</v>
      </c>
      <c r="AP40" s="167">
        <v>2.4478</v>
      </c>
      <c r="AQ40" s="167">
        <v>65.228700000000003</v>
      </c>
      <c r="AR40" s="167">
        <v>68.147999999999996</v>
      </c>
      <c r="AS40" s="167">
        <v>33.236199999999997</v>
      </c>
      <c r="AT40" s="167">
        <v>-52.512</v>
      </c>
      <c r="AU40" s="167">
        <v>-51.107799999999997</v>
      </c>
      <c r="AV40" s="167">
        <v>9.1637000000000004</v>
      </c>
      <c r="AW40" s="167">
        <v>8.9239999999999995</v>
      </c>
      <c r="AX40" s="167">
        <v>69.256900000000002</v>
      </c>
      <c r="AY40" s="167">
        <v>70.596500000000006</v>
      </c>
      <c r="AZ40" s="167">
        <v>3.1570999999999998</v>
      </c>
      <c r="BA40" s="167">
        <v>16.328800000000001</v>
      </c>
      <c r="BB40" s="167">
        <v>-464.33600000000001</v>
      </c>
      <c r="BC40" s="167">
        <v>-10.565899999999999</v>
      </c>
      <c r="BD40" s="167">
        <v>-11.3</v>
      </c>
      <c r="BE40" s="167">
        <v>-12.6</v>
      </c>
      <c r="BF40" s="167">
        <v>57.056199999999997</v>
      </c>
      <c r="BG40" s="167">
        <v>56.002899999999997</v>
      </c>
      <c r="BH40" s="167">
        <v>-7.1772</v>
      </c>
      <c r="BI40" s="168"/>
      <c r="BJ40" s="167">
        <v>-58.723999999999997</v>
      </c>
      <c r="BK40" s="167">
        <v>6.8171999999999997</v>
      </c>
      <c r="BL40" s="167">
        <v>5.7260999999999997</v>
      </c>
      <c r="BM40" s="167">
        <v>3.8685999999999998</v>
      </c>
      <c r="BN40" s="167">
        <v>503.28059999999999</v>
      </c>
      <c r="BO40" s="167">
        <v>124.607</v>
      </c>
      <c r="BP40" s="167">
        <v>124.7291</v>
      </c>
      <c r="BQ40" s="167">
        <v>-499.52269999999999</v>
      </c>
      <c r="BR40" s="167">
        <v>508.16090000000003</v>
      </c>
      <c r="BS40" s="168"/>
      <c r="BT40" s="167">
        <v>-77.147099999999995</v>
      </c>
      <c r="BU40" s="167">
        <v>80.481999999999999</v>
      </c>
      <c r="BV40" s="167">
        <v>98.228700000000003</v>
      </c>
      <c r="BW40" s="167">
        <v>29.83</v>
      </c>
      <c r="BX40" s="167">
        <v>33.96</v>
      </c>
      <c r="BY40" s="167">
        <v>70.64</v>
      </c>
      <c r="BZ40" s="167">
        <v>87.78</v>
      </c>
      <c r="CA40" s="167">
        <v>-47.6845</v>
      </c>
      <c r="CB40" s="167">
        <v>-49.024099999999997</v>
      </c>
      <c r="CC40" s="167">
        <v>101.1742</v>
      </c>
      <c r="CD40" s="167">
        <v>101.0693</v>
      </c>
      <c r="CE40" s="167">
        <v>24.181899999999999</v>
      </c>
      <c r="CF40" s="168"/>
      <c r="CG40" s="167">
        <v>-112.7568</v>
      </c>
      <c r="CH40" s="167">
        <v>13.3889</v>
      </c>
      <c r="CI40" s="167">
        <v>-90.115200000000002</v>
      </c>
      <c r="CJ40" s="168"/>
      <c r="CK40" s="168"/>
      <c r="CL40" s="167">
        <v>20.7</v>
      </c>
      <c r="CM40" s="167">
        <v>180</v>
      </c>
      <c r="CN40" s="167">
        <v>-17.27</v>
      </c>
      <c r="CO40" s="167">
        <v>49.134799999999998</v>
      </c>
      <c r="CP40" s="167">
        <v>49.388100000000001</v>
      </c>
      <c r="CQ40" s="167">
        <v>49.564999999999998</v>
      </c>
      <c r="CR40" s="167">
        <v>-35.643500000000003</v>
      </c>
      <c r="CS40" s="167">
        <v>-34.614100000000001</v>
      </c>
      <c r="CT40" s="167">
        <v>41.947299999999998</v>
      </c>
      <c r="CU40" s="167">
        <v>-61.121200000000002</v>
      </c>
      <c r="CV40" s="167">
        <v>48.455100000000002</v>
      </c>
      <c r="CW40" s="167">
        <v>13.0268</v>
      </c>
      <c r="CX40" s="167">
        <v>48.08</v>
      </c>
      <c r="CY40" s="167">
        <v>83.95</v>
      </c>
      <c r="CZ40" s="168"/>
      <c r="DA40" s="167">
        <v>49.8093</v>
      </c>
      <c r="DB40" s="167">
        <v>-33.14</v>
      </c>
      <c r="DC40" s="168"/>
      <c r="DD40" s="167">
        <v>90.281599999999997</v>
      </c>
      <c r="DE40" s="167">
        <v>88.357900000000001</v>
      </c>
      <c r="DF40" s="167">
        <v>-173.09639999999999</v>
      </c>
      <c r="DG40" s="167">
        <v>-1E-4</v>
      </c>
      <c r="DH40" s="167">
        <v>-19.963799999999999</v>
      </c>
      <c r="DI40" s="168"/>
      <c r="DJ40" s="167">
        <v>-212.4</v>
      </c>
      <c r="DK40" s="167">
        <v>31.0776</v>
      </c>
      <c r="DL40" s="168"/>
      <c r="DM40" s="167">
        <v>69.991900000000001</v>
      </c>
      <c r="DN40" s="168"/>
      <c r="DO40" s="167">
        <v>62.26</v>
      </c>
      <c r="DP40" s="167">
        <v>-10.66</v>
      </c>
      <c r="DQ40" s="167">
        <v>61.195500000000003</v>
      </c>
      <c r="DR40" s="167">
        <v>171.11969999999999</v>
      </c>
      <c r="DS40" s="167">
        <v>-19.43</v>
      </c>
      <c r="DT40" s="167">
        <v>-19.62</v>
      </c>
      <c r="DU40" s="167">
        <v>94.56</v>
      </c>
      <c r="DV40" s="167">
        <v>79.739999999999995</v>
      </c>
      <c r="DW40" s="167">
        <v>173.2364</v>
      </c>
      <c r="DX40" s="167">
        <v>170.0909</v>
      </c>
      <c r="DY40" s="167">
        <v>-11.0433</v>
      </c>
      <c r="DZ40" s="167">
        <v>-10.7455</v>
      </c>
      <c r="EA40" s="167">
        <v>268.61309999999997</v>
      </c>
      <c r="EB40" s="167">
        <v>219.69900000000001</v>
      </c>
      <c r="EC40" s="167">
        <v>214.23419999999999</v>
      </c>
      <c r="ED40" s="167">
        <v>216.29859999999999</v>
      </c>
      <c r="EE40" s="167">
        <v>77.153999999999996</v>
      </c>
      <c r="EF40" s="167">
        <v>68.433499999999995</v>
      </c>
      <c r="EG40" s="167">
        <v>-25.227</v>
      </c>
      <c r="EH40" s="167">
        <v>510.28750000000002</v>
      </c>
      <c r="EI40" s="167">
        <v>151.34710000000001</v>
      </c>
      <c r="EJ40" s="168"/>
      <c r="EK40" s="167">
        <v>-17.5503</v>
      </c>
      <c r="EL40" s="167">
        <v>-16.176500000000001</v>
      </c>
      <c r="EM40" s="167">
        <v>0</v>
      </c>
      <c r="EN40" s="167">
        <v>-17.048999999999999</v>
      </c>
      <c r="EO40" s="168"/>
      <c r="EP40" s="167">
        <v>170.55600000000001</v>
      </c>
      <c r="EQ40" s="167">
        <v>-46.372</v>
      </c>
      <c r="ER40" s="167">
        <v>-46.994500000000002</v>
      </c>
      <c r="ES40" s="167">
        <v>-32.2256</v>
      </c>
      <c r="ET40" s="167">
        <v>0</v>
      </c>
      <c r="EU40" s="167">
        <v>-20.82</v>
      </c>
      <c r="EV40" s="167">
        <v>92.6</v>
      </c>
      <c r="EW40" s="167">
        <v>10.1242</v>
      </c>
      <c r="EX40" s="167">
        <v>-57.935899999999997</v>
      </c>
      <c r="EY40" s="167">
        <v>-13.8733</v>
      </c>
      <c r="EZ40" s="167">
        <v>-13.4405</v>
      </c>
      <c r="FA40" s="167">
        <v>2.2742</v>
      </c>
      <c r="FB40" s="167">
        <v>-63.7179</v>
      </c>
      <c r="FC40" s="167">
        <v>31.360299999999999</v>
      </c>
      <c r="FD40" s="167">
        <v>3.5329999999999999</v>
      </c>
      <c r="FE40" s="167">
        <v>3.5165000000000002</v>
      </c>
      <c r="FF40" s="168"/>
      <c r="FG40" s="167">
        <v>39.470399999999998</v>
      </c>
      <c r="FH40" s="167">
        <v>39.852600000000002</v>
      </c>
      <c r="FI40" s="167">
        <v>37.977600000000002</v>
      </c>
      <c r="FJ40" s="167">
        <v>45.213200000000001</v>
      </c>
      <c r="FK40" s="167">
        <v>44.878300000000003</v>
      </c>
      <c r="FL40" s="167">
        <v>-45.045699999999997</v>
      </c>
      <c r="FM40" s="167">
        <v>12.7614</v>
      </c>
      <c r="FN40" s="167">
        <v>12.616</v>
      </c>
      <c r="FO40" s="167">
        <v>-38.024500000000003</v>
      </c>
      <c r="FP40" s="167">
        <v>-29.9099</v>
      </c>
      <c r="FQ40" s="167">
        <v>-12.911</v>
      </c>
      <c r="FR40" s="167">
        <v>-17.68</v>
      </c>
      <c r="FS40" s="167">
        <v>13.9754</v>
      </c>
      <c r="FT40" s="167">
        <v>1.0207999999999999</v>
      </c>
      <c r="FU40" s="167">
        <v>-8.73</v>
      </c>
      <c r="FV40" s="167">
        <v>15.05</v>
      </c>
      <c r="FW40" s="167">
        <v>-13.684799999999999</v>
      </c>
      <c r="FX40" s="168"/>
      <c r="FY40" s="167">
        <v>-6.5540000000000003</v>
      </c>
      <c r="FZ40" s="167">
        <v>0.67600000000000005</v>
      </c>
      <c r="GA40" s="168"/>
      <c r="GB40" s="167">
        <v>29.62</v>
      </c>
      <c r="GC40" s="167">
        <v>29.200099999999999</v>
      </c>
      <c r="GD40" s="167">
        <v>35.829500000000003</v>
      </c>
      <c r="GE40" s="167">
        <v>19.32</v>
      </c>
      <c r="GF40" s="167">
        <v>110.69329999999999</v>
      </c>
      <c r="GG40" s="167">
        <v>4.7</v>
      </c>
      <c r="GH40" s="167">
        <v>-25.590699999999998</v>
      </c>
      <c r="GI40" s="167">
        <v>-10.0824</v>
      </c>
      <c r="GJ40" s="168"/>
      <c r="GK40" s="167">
        <v>2.2170000000000001</v>
      </c>
      <c r="GL40" s="168"/>
      <c r="GM40" s="168"/>
      <c r="GN40" s="167">
        <v>-11.437900000000001</v>
      </c>
      <c r="GO40" s="167">
        <v>-48.787700000000001</v>
      </c>
      <c r="GP40" s="167">
        <v>22.844100000000001</v>
      </c>
      <c r="GQ40" s="167">
        <v>76.553200000000004</v>
      </c>
      <c r="GR40" s="167">
        <v>59.972700000000003</v>
      </c>
      <c r="GS40" s="167">
        <v>62.597200000000001</v>
      </c>
      <c r="GT40" s="167">
        <v>-171.9203</v>
      </c>
      <c r="GU40" s="167">
        <v>-29.5107</v>
      </c>
      <c r="GV40" s="167">
        <v>41.412399999999998</v>
      </c>
      <c r="GW40" s="167">
        <v>-74.011700000000005</v>
      </c>
      <c r="GX40" s="167">
        <v>10.398199999999999</v>
      </c>
      <c r="GY40" s="167">
        <v>13.6454</v>
      </c>
      <c r="GZ40" s="167">
        <v>13.344799999999999</v>
      </c>
      <c r="HA40" s="167">
        <v>12</v>
      </c>
      <c r="HB40" s="167">
        <v>194.7595</v>
      </c>
      <c r="HC40" s="167">
        <v>190.29499999999999</v>
      </c>
      <c r="HD40" s="167">
        <v>282</v>
      </c>
      <c r="HE40" s="167">
        <v>-280.16860000000003</v>
      </c>
      <c r="HF40" s="167">
        <v>-443.24650000000003</v>
      </c>
      <c r="HG40" s="167">
        <v>450.25740000000002</v>
      </c>
      <c r="HH40" s="167">
        <v>445.44009999999997</v>
      </c>
      <c r="HI40" s="167">
        <v>-185.3192</v>
      </c>
      <c r="HJ40" s="167">
        <v>-181.7697</v>
      </c>
      <c r="HK40" s="167">
        <v>-39.9801</v>
      </c>
      <c r="HL40" s="167">
        <v>-29.6159</v>
      </c>
      <c r="HM40" s="167">
        <v>81.142600000000002</v>
      </c>
      <c r="HN40" s="167">
        <v>83.640900000000002</v>
      </c>
      <c r="HO40" s="167">
        <v>-104.4042</v>
      </c>
      <c r="HP40" s="167">
        <v>-107.87139999999999</v>
      </c>
      <c r="HQ40" s="167">
        <v>44.0916</v>
      </c>
      <c r="HR40" s="167">
        <v>42.981900000000003</v>
      </c>
      <c r="HS40" s="167">
        <v>-39.009099999999997</v>
      </c>
      <c r="HT40" s="167">
        <v>-38.656700000000001</v>
      </c>
      <c r="HU40" s="167">
        <v>79.680000000000007</v>
      </c>
      <c r="HV40" s="167">
        <v>80.239999999999995</v>
      </c>
      <c r="HW40" s="167">
        <v>49.3</v>
      </c>
      <c r="HX40" s="167">
        <v>48.4</v>
      </c>
      <c r="HY40" s="167">
        <v>21.534600000000001</v>
      </c>
      <c r="HZ40" s="167">
        <v>-26.72</v>
      </c>
      <c r="IA40" s="167">
        <v>-393.91039999999998</v>
      </c>
      <c r="IB40" s="167">
        <v>110.51300000000001</v>
      </c>
      <c r="IC40" s="167">
        <v>110.2392</v>
      </c>
      <c r="ID40" s="167">
        <v>15.6</v>
      </c>
      <c r="IE40" s="167">
        <v>7.4</v>
      </c>
      <c r="IF40" s="167">
        <v>-42.9</v>
      </c>
      <c r="IG40" s="167">
        <v>-45.2</v>
      </c>
      <c r="IH40" s="167">
        <v>1.8004</v>
      </c>
      <c r="II40" s="167">
        <v>1.5481</v>
      </c>
      <c r="IJ40" s="167">
        <v>-435.63600000000002</v>
      </c>
      <c r="IK40" s="167">
        <v>-97.049899999999994</v>
      </c>
      <c r="IL40" s="167">
        <v>330.69720000000001</v>
      </c>
      <c r="IM40" s="167">
        <v>239.95959999999999</v>
      </c>
      <c r="IN40" s="167">
        <v>-2.4969999999999999</v>
      </c>
      <c r="IO40" s="167">
        <v>-248.15260000000001</v>
      </c>
      <c r="IP40" s="167">
        <v>249.78319999999999</v>
      </c>
      <c r="IQ40" s="167">
        <v>-143.33930000000001</v>
      </c>
      <c r="IR40" s="167">
        <v>-130.32550000000001</v>
      </c>
      <c r="IS40" s="167">
        <v>-246.0599</v>
      </c>
      <c r="IT40" s="167">
        <v>144.52250000000001</v>
      </c>
      <c r="IU40" s="167">
        <v>143.2697</v>
      </c>
      <c r="IV40" s="167">
        <v>144.50470000000001</v>
      </c>
      <c r="IW40" s="167">
        <v>-322.70499999999998</v>
      </c>
      <c r="IX40" s="167">
        <v>133.35740000000001</v>
      </c>
      <c r="IY40" s="167">
        <v>-187.07149999999999</v>
      </c>
      <c r="IZ40" s="167">
        <v>187.25049999999999</v>
      </c>
      <c r="JA40" s="167">
        <v>-10.1501</v>
      </c>
      <c r="JB40" s="168"/>
      <c r="JC40" s="167">
        <v>24.16</v>
      </c>
      <c r="JD40" s="167">
        <v>7.6829999999999998</v>
      </c>
      <c r="JE40" s="167">
        <v>7.67</v>
      </c>
      <c r="JF40" s="167">
        <v>-23.68</v>
      </c>
      <c r="JG40" s="167">
        <v>3.44</v>
      </c>
      <c r="JH40" s="168"/>
      <c r="JI40" s="167">
        <v>-2.8702000000000001</v>
      </c>
      <c r="JJ40" s="167">
        <v>-29.649799999999999</v>
      </c>
      <c r="JK40" s="167">
        <v>-12.3339</v>
      </c>
      <c r="JL40" s="167">
        <v>18.600000000000001</v>
      </c>
      <c r="JM40" s="167">
        <v>49.298000000000002</v>
      </c>
      <c r="JN40" s="167">
        <v>49.317</v>
      </c>
      <c r="JO40" s="167">
        <v>11.3706</v>
      </c>
      <c r="JP40" s="167">
        <v>13.630800000000001</v>
      </c>
      <c r="JQ40" s="167">
        <v>53.616700000000002</v>
      </c>
      <c r="JR40" s="167">
        <v>53.2883</v>
      </c>
      <c r="JS40" s="167">
        <v>54.521099999999997</v>
      </c>
      <c r="JT40" s="168"/>
      <c r="JU40" s="167">
        <v>-7.8</v>
      </c>
      <c r="JV40" s="167">
        <v>21.165600000000001</v>
      </c>
      <c r="JW40" s="167">
        <v>8.07</v>
      </c>
      <c r="JX40" s="168"/>
      <c r="JY40" s="167">
        <v>-25.468800000000002</v>
      </c>
      <c r="JZ40" s="167">
        <v>67.0916</v>
      </c>
      <c r="KA40" s="167">
        <v>40.925400000000003</v>
      </c>
      <c r="KB40" s="167">
        <v>-25.7026</v>
      </c>
      <c r="KC40" s="167">
        <v>-66.271900000000002</v>
      </c>
      <c r="KD40" s="167">
        <v>27.843599999999999</v>
      </c>
      <c r="KE40" s="167">
        <v>37.184399999999997</v>
      </c>
      <c r="KF40" s="167">
        <v>-1</v>
      </c>
      <c r="KG40" s="167">
        <v>1.5</v>
      </c>
      <c r="KH40" s="168"/>
      <c r="KI40" s="167">
        <v>97.877399999999994</v>
      </c>
    </row>
    <row r="41" spans="1:295" ht="18" customHeight="1" x14ac:dyDescent="0.3">
      <c r="A41" s="162" t="s">
        <v>81</v>
      </c>
      <c r="B41" s="162" t="s">
        <v>838</v>
      </c>
      <c r="C41" s="163">
        <v>0</v>
      </c>
      <c r="D41" s="163">
        <v>19.126899999999999</v>
      </c>
      <c r="E41" s="163">
        <v>-22.795200000000001</v>
      </c>
      <c r="F41" s="163">
        <v>9.3164999999999996</v>
      </c>
      <c r="G41" s="163">
        <v>29.706299999999999</v>
      </c>
      <c r="H41" s="164"/>
      <c r="I41" s="163">
        <v>48.9268</v>
      </c>
      <c r="J41" s="164"/>
      <c r="K41" s="163">
        <v>61.407699999999998</v>
      </c>
      <c r="L41" s="163">
        <v>31.309000000000001</v>
      </c>
      <c r="M41" s="163">
        <v>30.460599999999999</v>
      </c>
      <c r="N41" s="163">
        <v>8.8800000000000008</v>
      </c>
      <c r="O41" s="163">
        <v>-54.76</v>
      </c>
      <c r="P41" s="163">
        <v>48.4</v>
      </c>
      <c r="Q41" s="163">
        <v>19.044</v>
      </c>
      <c r="R41" s="163">
        <v>-48.4</v>
      </c>
      <c r="S41" s="164"/>
      <c r="T41" s="164"/>
      <c r="U41" s="163">
        <v>15.752000000000001</v>
      </c>
      <c r="V41" s="163">
        <v>15.696400000000001</v>
      </c>
      <c r="W41" s="163">
        <v>26.315300000000001</v>
      </c>
      <c r="X41" s="163">
        <v>16.601199999999999</v>
      </c>
      <c r="Y41" s="163">
        <v>-1.44E-2</v>
      </c>
      <c r="Z41" s="163">
        <v>2.3024</v>
      </c>
      <c r="AA41" s="164"/>
      <c r="AB41" s="164"/>
      <c r="AC41" s="163">
        <v>-59.66</v>
      </c>
      <c r="AD41" s="163">
        <v>-59.72</v>
      </c>
      <c r="AE41" s="164"/>
      <c r="AF41" s="163">
        <v>-8.8800000000000008</v>
      </c>
      <c r="AG41" s="163">
        <v>52.8</v>
      </c>
      <c r="AH41" s="164"/>
      <c r="AI41" s="164"/>
      <c r="AJ41" s="163">
        <v>-68.63</v>
      </c>
      <c r="AK41" s="163">
        <v>-69.02</v>
      </c>
      <c r="AL41" s="163">
        <v>-34.770000000000003</v>
      </c>
      <c r="AM41" s="163">
        <v>69.77</v>
      </c>
      <c r="AN41" s="163">
        <v>69.44</v>
      </c>
      <c r="AO41" s="163">
        <v>17.990300000000001</v>
      </c>
      <c r="AP41" s="163">
        <v>2.6526000000000001</v>
      </c>
      <c r="AQ41" s="163">
        <v>65.075599999999994</v>
      </c>
      <c r="AR41" s="163">
        <v>67.613600000000005</v>
      </c>
      <c r="AS41" s="163">
        <v>31.989899999999999</v>
      </c>
      <c r="AT41" s="163">
        <v>-55.325099999999999</v>
      </c>
      <c r="AU41" s="163">
        <v>-53.915300000000002</v>
      </c>
      <c r="AV41" s="163">
        <v>5.4903000000000004</v>
      </c>
      <c r="AW41" s="163">
        <v>5.1742999999999997</v>
      </c>
      <c r="AX41" s="163">
        <v>67.113600000000005</v>
      </c>
      <c r="AY41" s="163">
        <v>71.266300000000001</v>
      </c>
      <c r="AZ41" s="163">
        <v>1.5867</v>
      </c>
      <c r="BA41" s="163">
        <v>9.4022000000000006</v>
      </c>
      <c r="BB41" s="163">
        <v>-441.27100000000002</v>
      </c>
      <c r="BC41" s="163">
        <v>-7.5151000000000003</v>
      </c>
      <c r="BD41" s="163">
        <v>-12.2</v>
      </c>
      <c r="BE41" s="163">
        <v>-13.6</v>
      </c>
      <c r="BF41" s="163">
        <v>59.808</v>
      </c>
      <c r="BG41" s="163">
        <v>58.861800000000002</v>
      </c>
      <c r="BH41" s="163">
        <v>-7.1307</v>
      </c>
      <c r="BI41" s="164"/>
      <c r="BJ41" s="163">
        <v>-63.063200000000002</v>
      </c>
      <c r="BK41" s="163">
        <v>7.3844000000000003</v>
      </c>
      <c r="BL41" s="163">
        <v>1.9023000000000001</v>
      </c>
      <c r="BM41" s="163">
        <v>3.6082000000000001</v>
      </c>
      <c r="BN41" s="163">
        <v>477.0652</v>
      </c>
      <c r="BO41" s="163">
        <v>115.9093</v>
      </c>
      <c r="BP41" s="163">
        <v>114.9937</v>
      </c>
      <c r="BQ41" s="163">
        <v>-476.1397</v>
      </c>
      <c r="BR41" s="163">
        <v>484.4631</v>
      </c>
      <c r="BS41" s="164"/>
      <c r="BT41" s="163">
        <v>-61.081699999999998</v>
      </c>
      <c r="BU41" s="163">
        <v>63.219700000000003</v>
      </c>
      <c r="BV41" s="163">
        <v>98.278599999999997</v>
      </c>
      <c r="BW41" s="163">
        <v>28.8</v>
      </c>
      <c r="BX41" s="163">
        <v>33.08</v>
      </c>
      <c r="BY41" s="163">
        <v>69.83</v>
      </c>
      <c r="BZ41" s="163">
        <v>87.58</v>
      </c>
      <c r="CA41" s="163">
        <v>-52.239100000000001</v>
      </c>
      <c r="CB41" s="163">
        <v>-50.497599999999998</v>
      </c>
      <c r="CC41" s="163">
        <v>104.8907</v>
      </c>
      <c r="CD41" s="163">
        <v>103.8736</v>
      </c>
      <c r="CE41" s="163">
        <v>23.4908</v>
      </c>
      <c r="CF41" s="164"/>
      <c r="CG41" s="163">
        <v>-102.5806</v>
      </c>
      <c r="CH41" s="163">
        <v>14.3911</v>
      </c>
      <c r="CI41" s="163">
        <v>-88.450699999999998</v>
      </c>
      <c r="CJ41" s="164"/>
      <c r="CK41" s="164"/>
      <c r="CL41" s="163">
        <v>26</v>
      </c>
      <c r="CM41" s="163">
        <v>177.9</v>
      </c>
      <c r="CN41" s="163">
        <v>-17.190000000000001</v>
      </c>
      <c r="CO41" s="163">
        <v>53.331200000000003</v>
      </c>
      <c r="CP41" s="163">
        <v>51.882899999999999</v>
      </c>
      <c r="CQ41" s="163">
        <v>52.801099999999998</v>
      </c>
      <c r="CR41" s="163">
        <v>-28.808</v>
      </c>
      <c r="CS41" s="163">
        <v>-28.129300000000001</v>
      </c>
      <c r="CT41" s="163">
        <v>24.093299999999999</v>
      </c>
      <c r="CU41" s="163">
        <v>-49.514699999999998</v>
      </c>
      <c r="CV41" s="163">
        <v>29.4787</v>
      </c>
      <c r="CW41" s="163">
        <v>13.2424</v>
      </c>
      <c r="CX41" s="163">
        <v>55.28</v>
      </c>
      <c r="CY41" s="163">
        <v>83.41</v>
      </c>
      <c r="CZ41" s="163">
        <v>52.038600000000002</v>
      </c>
      <c r="DA41" s="163">
        <v>49.223300000000002</v>
      </c>
      <c r="DB41" s="163">
        <v>-32.35</v>
      </c>
      <c r="DC41" s="163">
        <v>-3.6423000000000001</v>
      </c>
      <c r="DD41" s="163">
        <v>89.412800000000004</v>
      </c>
      <c r="DE41" s="163">
        <v>88.439499999999995</v>
      </c>
      <c r="DF41" s="163">
        <v>-183.74209999999999</v>
      </c>
      <c r="DG41" s="163">
        <v>0</v>
      </c>
      <c r="DH41" s="163">
        <v>-19.6951</v>
      </c>
      <c r="DI41" s="164"/>
      <c r="DJ41" s="163">
        <v>-215.9</v>
      </c>
      <c r="DK41" s="163">
        <v>30.8688</v>
      </c>
      <c r="DL41" s="163">
        <v>62.118499999999997</v>
      </c>
      <c r="DM41" s="163">
        <v>71.400899999999993</v>
      </c>
      <c r="DN41" s="163">
        <v>87.908900000000003</v>
      </c>
      <c r="DO41" s="163">
        <v>61.6</v>
      </c>
      <c r="DP41" s="163">
        <v>-11.3</v>
      </c>
      <c r="DQ41" s="163">
        <v>60.561</v>
      </c>
      <c r="DR41" s="163">
        <v>180.43029999999999</v>
      </c>
      <c r="DS41" s="163">
        <v>-20.82</v>
      </c>
      <c r="DT41" s="163">
        <v>-21.1</v>
      </c>
      <c r="DU41" s="163">
        <v>98.84</v>
      </c>
      <c r="DV41" s="163">
        <v>79.81</v>
      </c>
      <c r="DW41" s="163">
        <v>180.72730000000001</v>
      </c>
      <c r="DX41" s="163">
        <v>179.2364</v>
      </c>
      <c r="DY41" s="163">
        <v>-11.471500000000001</v>
      </c>
      <c r="DZ41" s="163">
        <v>-11.4818</v>
      </c>
      <c r="EA41" s="163">
        <v>269.47210000000001</v>
      </c>
      <c r="EB41" s="163">
        <v>222.77539999999999</v>
      </c>
      <c r="EC41" s="163">
        <v>214.9084</v>
      </c>
      <c r="ED41" s="163">
        <v>218.33240000000001</v>
      </c>
      <c r="EE41" s="163">
        <v>65.336299999999994</v>
      </c>
      <c r="EF41" s="163">
        <v>52.805700000000002</v>
      </c>
      <c r="EG41" s="163">
        <v>-25.742999999999999</v>
      </c>
      <c r="EH41" s="163">
        <v>486.2987</v>
      </c>
      <c r="EI41" s="163">
        <v>230.10839999999999</v>
      </c>
      <c r="EJ41" s="164"/>
      <c r="EK41" s="163">
        <v>-18.036100000000001</v>
      </c>
      <c r="EL41" s="163">
        <v>-16.148199999999999</v>
      </c>
      <c r="EM41" s="163">
        <v>16.9938</v>
      </c>
      <c r="EN41" s="163">
        <v>13.9937</v>
      </c>
      <c r="EO41" s="164"/>
      <c r="EP41" s="163">
        <v>44.591999999999999</v>
      </c>
      <c r="EQ41" s="163">
        <v>-29.020800000000001</v>
      </c>
      <c r="ER41" s="163">
        <v>-29.652899999999999</v>
      </c>
      <c r="ES41" s="163">
        <v>-18.6876</v>
      </c>
      <c r="ET41" s="163">
        <v>0</v>
      </c>
      <c r="EU41" s="163">
        <v>-14.11</v>
      </c>
      <c r="EV41" s="163">
        <v>1.2</v>
      </c>
      <c r="EW41" s="163">
        <v>9.4246999999999996</v>
      </c>
      <c r="EX41" s="163">
        <v>-24.233799999999999</v>
      </c>
      <c r="EY41" s="163">
        <v>-13.7669</v>
      </c>
      <c r="EZ41" s="163">
        <v>-13.428000000000001</v>
      </c>
      <c r="FA41" s="163">
        <v>1.9641</v>
      </c>
      <c r="FB41" s="163">
        <v>-51.698</v>
      </c>
      <c r="FC41" s="163">
        <v>14.6089</v>
      </c>
      <c r="FD41" s="163">
        <v>3.6596000000000002</v>
      </c>
      <c r="FE41" s="163">
        <v>3.6179000000000001</v>
      </c>
      <c r="FF41" s="164"/>
      <c r="FG41" s="163">
        <v>39.983699999999999</v>
      </c>
      <c r="FH41" s="163">
        <v>40.1875</v>
      </c>
      <c r="FI41" s="163">
        <v>38.355499999999999</v>
      </c>
      <c r="FJ41" s="163">
        <v>50.7393</v>
      </c>
      <c r="FK41" s="163">
        <v>51.074199999999998</v>
      </c>
      <c r="FL41" s="163">
        <v>-77.029899999999998</v>
      </c>
      <c r="FM41" s="163">
        <v>13.475300000000001</v>
      </c>
      <c r="FN41" s="163">
        <v>13.542400000000001</v>
      </c>
      <c r="FO41" s="163">
        <v>-64.062799999999996</v>
      </c>
      <c r="FP41" s="163">
        <v>-57.158299999999997</v>
      </c>
      <c r="FQ41" s="163">
        <v>-17.752300000000002</v>
      </c>
      <c r="FR41" s="163">
        <v>-22.26</v>
      </c>
      <c r="FS41" s="163">
        <v>14.275700000000001</v>
      </c>
      <c r="FT41" s="163">
        <v>1.0451999999999999</v>
      </c>
      <c r="FU41" s="163">
        <v>-8.82</v>
      </c>
      <c r="FV41" s="163">
        <v>14.77</v>
      </c>
      <c r="FW41" s="163">
        <v>-19.081</v>
      </c>
      <c r="FX41" s="164"/>
      <c r="FY41" s="163">
        <v>-6.5259999999999998</v>
      </c>
      <c r="FZ41" s="163">
        <v>0.76300000000000001</v>
      </c>
      <c r="GA41" s="164"/>
      <c r="GB41" s="163">
        <v>31.04</v>
      </c>
      <c r="GC41" s="163">
        <v>58.563899999999997</v>
      </c>
      <c r="GD41" s="163">
        <v>62.623800000000003</v>
      </c>
      <c r="GE41" s="163">
        <v>18.29</v>
      </c>
      <c r="GF41" s="163">
        <v>108.90430000000001</v>
      </c>
      <c r="GG41" s="163">
        <v>23.6</v>
      </c>
      <c r="GH41" s="163">
        <v>-24.400099999999998</v>
      </c>
      <c r="GI41" s="163">
        <v>-12.6181</v>
      </c>
      <c r="GJ41" s="163">
        <v>0</v>
      </c>
      <c r="GK41" s="163">
        <v>2.2035</v>
      </c>
      <c r="GL41" s="164"/>
      <c r="GM41" s="164"/>
      <c r="GN41" s="163">
        <v>-12.3832</v>
      </c>
      <c r="GO41" s="163">
        <v>-47.055599999999998</v>
      </c>
      <c r="GP41" s="163">
        <v>22.7745</v>
      </c>
      <c r="GQ41" s="163">
        <v>74.284300000000002</v>
      </c>
      <c r="GR41" s="163">
        <v>42.296900000000001</v>
      </c>
      <c r="GS41" s="163">
        <v>42.392400000000002</v>
      </c>
      <c r="GT41" s="163">
        <v>-155.26570000000001</v>
      </c>
      <c r="GU41" s="163">
        <v>-28.889299999999999</v>
      </c>
      <c r="GV41" s="163">
        <v>42.466799999999999</v>
      </c>
      <c r="GW41" s="163">
        <v>-75.759399999999999</v>
      </c>
      <c r="GX41" s="163">
        <v>11.7471</v>
      </c>
      <c r="GY41" s="163">
        <v>13.508699999999999</v>
      </c>
      <c r="GZ41" s="163">
        <v>13.1234</v>
      </c>
      <c r="HA41" s="163">
        <v>13.2568</v>
      </c>
      <c r="HB41" s="163">
        <v>222.6174</v>
      </c>
      <c r="HC41" s="163">
        <v>222.49600000000001</v>
      </c>
      <c r="HD41" s="163">
        <v>278.3</v>
      </c>
      <c r="HE41" s="163">
        <v>-277.3476</v>
      </c>
      <c r="HF41" s="163">
        <v>-473.26389999999998</v>
      </c>
      <c r="HG41" s="163">
        <v>470.17230000000001</v>
      </c>
      <c r="HH41" s="163">
        <v>471.88470000000001</v>
      </c>
      <c r="HI41" s="163">
        <v>-207.43270000000001</v>
      </c>
      <c r="HJ41" s="163">
        <v>-207.65010000000001</v>
      </c>
      <c r="HK41" s="163">
        <v>-36.442599999999999</v>
      </c>
      <c r="HL41" s="163">
        <v>-24.9438</v>
      </c>
      <c r="HM41" s="163">
        <v>80.795599999999993</v>
      </c>
      <c r="HN41" s="163">
        <v>82.079099999999997</v>
      </c>
      <c r="HO41" s="163">
        <v>-118.0423</v>
      </c>
      <c r="HP41" s="163">
        <v>-118.0407</v>
      </c>
      <c r="HQ41" s="163">
        <v>49.387</v>
      </c>
      <c r="HR41" s="163">
        <v>48.8157</v>
      </c>
      <c r="HS41" s="163">
        <v>-55.3371</v>
      </c>
      <c r="HT41" s="163">
        <v>-55.136299999999999</v>
      </c>
      <c r="HU41" s="163">
        <v>99.46</v>
      </c>
      <c r="HV41" s="163">
        <v>98.65</v>
      </c>
      <c r="HW41" s="163">
        <v>42.5</v>
      </c>
      <c r="HX41" s="163">
        <v>41.3</v>
      </c>
      <c r="HY41" s="163">
        <v>21.2483</v>
      </c>
      <c r="HZ41" s="163">
        <v>7.52</v>
      </c>
      <c r="IA41" s="163">
        <v>-366.81560000000002</v>
      </c>
      <c r="IB41" s="163">
        <v>107.6756</v>
      </c>
      <c r="IC41" s="163">
        <v>105.9704</v>
      </c>
      <c r="ID41" s="163">
        <v>16.2</v>
      </c>
      <c r="IE41" s="163">
        <v>-4.9000000000000004</v>
      </c>
      <c r="IF41" s="163">
        <v>-48</v>
      </c>
      <c r="IG41" s="163">
        <v>-50.4</v>
      </c>
      <c r="IH41" s="163">
        <v>1.5214000000000001</v>
      </c>
      <c r="II41" s="163">
        <v>1.1635</v>
      </c>
      <c r="IJ41" s="163">
        <v>-463.767</v>
      </c>
      <c r="IK41" s="163">
        <v>-206.07740000000001</v>
      </c>
      <c r="IL41" s="163">
        <v>399.13170000000002</v>
      </c>
      <c r="IM41" s="163">
        <v>324.07690000000002</v>
      </c>
      <c r="IN41" s="163">
        <v>-7.3312999999999997</v>
      </c>
      <c r="IO41" s="163">
        <v>-317.65210000000002</v>
      </c>
      <c r="IP41" s="163">
        <v>318.0455</v>
      </c>
      <c r="IQ41" s="163">
        <v>-129.09739999999999</v>
      </c>
      <c r="IR41" s="163">
        <v>-175.4898</v>
      </c>
      <c r="IS41" s="163">
        <v>-312.60660000000001</v>
      </c>
      <c r="IT41" s="163">
        <v>126.72580000000001</v>
      </c>
      <c r="IU41" s="163">
        <v>126.5988</v>
      </c>
      <c r="IV41" s="163">
        <v>131.27340000000001</v>
      </c>
      <c r="IW41" s="163">
        <v>-394.39620000000002</v>
      </c>
      <c r="IX41" s="163">
        <v>178.15940000000001</v>
      </c>
      <c r="IY41" s="163">
        <v>-212.59790000000001</v>
      </c>
      <c r="IZ41" s="163">
        <v>215.26779999999999</v>
      </c>
      <c r="JA41" s="163">
        <v>-10.9412</v>
      </c>
      <c r="JB41" s="164"/>
      <c r="JC41" s="163">
        <v>19.52</v>
      </c>
      <c r="JD41" s="163">
        <v>7.6840000000000002</v>
      </c>
      <c r="JE41" s="163">
        <v>7.673</v>
      </c>
      <c r="JF41" s="163">
        <v>-18.72</v>
      </c>
      <c r="JG41" s="163">
        <v>-2.08</v>
      </c>
      <c r="JH41" s="164"/>
      <c r="JI41" s="163">
        <v>1.7014</v>
      </c>
      <c r="JJ41" s="163">
        <v>-29.588799999999999</v>
      </c>
      <c r="JK41" s="163">
        <v>-17.723400000000002</v>
      </c>
      <c r="JL41" s="163">
        <v>18.899999999999999</v>
      </c>
      <c r="JM41" s="163">
        <v>51.28</v>
      </c>
      <c r="JN41" s="163">
        <v>51.93</v>
      </c>
      <c r="JO41" s="163">
        <v>11.4124</v>
      </c>
      <c r="JP41" s="163">
        <v>13.4991</v>
      </c>
      <c r="JQ41" s="163">
        <v>51.938099999999999</v>
      </c>
      <c r="JR41" s="163">
        <v>53.312199999999997</v>
      </c>
      <c r="JS41" s="163">
        <v>53.201599999999999</v>
      </c>
      <c r="JT41" s="164"/>
      <c r="JU41" s="163">
        <v>5.7</v>
      </c>
      <c r="JV41" s="163">
        <v>26.399000000000001</v>
      </c>
      <c r="JW41" s="163">
        <v>7.72</v>
      </c>
      <c r="JX41" s="164"/>
      <c r="JY41" s="163">
        <v>-24.240100000000002</v>
      </c>
      <c r="JZ41" s="163">
        <v>63.5319</v>
      </c>
      <c r="KA41" s="163">
        <v>37.034300000000002</v>
      </c>
      <c r="KB41" s="163">
        <v>-23.702400000000001</v>
      </c>
      <c r="KC41" s="163">
        <v>-62.344700000000003</v>
      </c>
      <c r="KD41" s="163">
        <v>23.7561</v>
      </c>
      <c r="KE41" s="163">
        <v>38.248699999999999</v>
      </c>
      <c r="KF41" s="163">
        <v>-15.2</v>
      </c>
      <c r="KG41" s="163">
        <v>15.2</v>
      </c>
      <c r="KH41" s="164"/>
      <c r="KI41" s="163">
        <v>99.227999999999994</v>
      </c>
    </row>
    <row r="42" spans="1:295" ht="18" customHeight="1" x14ac:dyDescent="0.3">
      <c r="A42" s="162" t="s">
        <v>81</v>
      </c>
      <c r="B42" s="162" t="s">
        <v>839</v>
      </c>
      <c r="C42" s="165">
        <v>0</v>
      </c>
      <c r="D42" s="165">
        <v>18.567499999999999</v>
      </c>
      <c r="E42" s="165">
        <v>-22.1067</v>
      </c>
      <c r="F42" s="165">
        <v>9.6812000000000005</v>
      </c>
      <c r="G42" s="165">
        <v>29.458100000000002</v>
      </c>
      <c r="H42" s="166"/>
      <c r="I42" s="165">
        <v>49.8245</v>
      </c>
      <c r="J42" s="166"/>
      <c r="K42" s="165">
        <v>61.3399</v>
      </c>
      <c r="L42" s="165">
        <v>31.289000000000001</v>
      </c>
      <c r="M42" s="165">
        <v>30.595099999999999</v>
      </c>
      <c r="N42" s="165">
        <v>11.1</v>
      </c>
      <c r="O42" s="165">
        <v>-52.679000000000002</v>
      </c>
      <c r="P42" s="165">
        <v>46.2</v>
      </c>
      <c r="Q42" s="165">
        <v>18.216000000000001</v>
      </c>
      <c r="R42" s="165">
        <v>-46.2</v>
      </c>
      <c r="S42" s="165">
        <v>13.382099999999999</v>
      </c>
      <c r="T42" s="166"/>
      <c r="U42" s="165">
        <v>15.473000000000001</v>
      </c>
      <c r="V42" s="165">
        <v>15.6693</v>
      </c>
      <c r="W42" s="165">
        <v>25.580300000000001</v>
      </c>
      <c r="X42" s="165">
        <v>15.9533</v>
      </c>
      <c r="Y42" s="165">
        <v>4.0500000000000001E-2</v>
      </c>
      <c r="Z42" s="165">
        <v>2.3584000000000001</v>
      </c>
      <c r="AA42" s="166"/>
      <c r="AB42" s="166"/>
      <c r="AC42" s="165">
        <v>-56.91</v>
      </c>
      <c r="AD42" s="165">
        <v>-57.36</v>
      </c>
      <c r="AE42" s="166"/>
      <c r="AF42" s="165">
        <v>-11.1</v>
      </c>
      <c r="AG42" s="165">
        <v>50.6</v>
      </c>
      <c r="AH42" s="166"/>
      <c r="AI42" s="166"/>
      <c r="AJ42" s="165">
        <v>-68.510000000000005</v>
      </c>
      <c r="AK42" s="165">
        <v>-68.72</v>
      </c>
      <c r="AL42" s="165">
        <v>-29.65</v>
      </c>
      <c r="AM42" s="165">
        <v>69.459999999999994</v>
      </c>
      <c r="AN42" s="165">
        <v>69.849999999999994</v>
      </c>
      <c r="AO42" s="165">
        <v>17.972200000000001</v>
      </c>
      <c r="AP42" s="165">
        <v>2.6251000000000002</v>
      </c>
      <c r="AQ42" s="165">
        <v>65.509399999999999</v>
      </c>
      <c r="AR42" s="165">
        <v>68.1905</v>
      </c>
      <c r="AS42" s="165">
        <v>35.843299999999999</v>
      </c>
      <c r="AT42" s="165">
        <v>-61.353299999999997</v>
      </c>
      <c r="AU42" s="165">
        <v>-61.315899999999999</v>
      </c>
      <c r="AV42" s="165">
        <v>16.029299999999999</v>
      </c>
      <c r="AW42" s="165">
        <v>20.5581</v>
      </c>
      <c r="AX42" s="165">
        <v>69.256900000000002</v>
      </c>
      <c r="AY42" s="165">
        <v>69.524799999999999</v>
      </c>
      <c r="AZ42" s="165">
        <v>4.7275</v>
      </c>
      <c r="BA42" s="165">
        <v>31.850999999999999</v>
      </c>
      <c r="BB42" s="165">
        <v>-479.32220000000001</v>
      </c>
      <c r="BC42" s="165">
        <v>-9.6480999999999995</v>
      </c>
      <c r="BD42" s="165">
        <v>-10.7</v>
      </c>
      <c r="BE42" s="165">
        <v>-12</v>
      </c>
      <c r="BF42" s="165">
        <v>66.927599999999998</v>
      </c>
      <c r="BG42" s="165">
        <v>66.173500000000004</v>
      </c>
      <c r="BH42" s="165">
        <v>-6.97</v>
      </c>
      <c r="BI42" s="166"/>
      <c r="BJ42" s="165">
        <v>-68.339399999999998</v>
      </c>
      <c r="BK42" s="165">
        <v>6.5792000000000002</v>
      </c>
      <c r="BL42" s="165">
        <v>0</v>
      </c>
      <c r="BM42" s="165">
        <v>3.7656000000000001</v>
      </c>
      <c r="BN42" s="165">
        <v>514.87760000000003</v>
      </c>
      <c r="BO42" s="165">
        <v>112.0334</v>
      </c>
      <c r="BP42" s="165">
        <v>112.0334</v>
      </c>
      <c r="BQ42" s="165">
        <v>-468.74239999999998</v>
      </c>
      <c r="BR42" s="165">
        <v>512.7681</v>
      </c>
      <c r="BS42" s="166"/>
      <c r="BT42" s="165">
        <v>-79.450699999999998</v>
      </c>
      <c r="BU42" s="165">
        <v>81.446899999999999</v>
      </c>
      <c r="BV42" s="165">
        <v>97.709800000000001</v>
      </c>
      <c r="BW42" s="165">
        <v>28.66</v>
      </c>
      <c r="BX42" s="165">
        <v>33.07</v>
      </c>
      <c r="BY42" s="165">
        <v>68.959999999999994</v>
      </c>
      <c r="BZ42" s="165">
        <v>86.62</v>
      </c>
      <c r="CA42" s="165">
        <v>-37.905700000000003</v>
      </c>
      <c r="CB42" s="165">
        <v>-38.9773</v>
      </c>
      <c r="CC42" s="165">
        <v>98.331699999999998</v>
      </c>
      <c r="CD42" s="165">
        <v>98.684299999999993</v>
      </c>
      <c r="CE42" s="165">
        <v>26.1873</v>
      </c>
      <c r="CF42" s="166"/>
      <c r="CG42" s="165">
        <v>-107.4714</v>
      </c>
      <c r="CH42" s="165">
        <v>11.8408</v>
      </c>
      <c r="CI42" s="165">
        <v>-89.863900000000001</v>
      </c>
      <c r="CJ42" s="166"/>
      <c r="CK42" s="166"/>
      <c r="CL42" s="165">
        <v>16.7</v>
      </c>
      <c r="CM42" s="165">
        <v>181.5</v>
      </c>
      <c r="CN42" s="165">
        <v>-17.11</v>
      </c>
      <c r="CO42" s="165">
        <v>48.604799999999997</v>
      </c>
      <c r="CP42" s="165">
        <v>47.686399999999999</v>
      </c>
      <c r="CQ42" s="165">
        <v>48.322299999999998</v>
      </c>
      <c r="CR42" s="165">
        <v>-37.942900000000002</v>
      </c>
      <c r="CS42" s="165">
        <v>-37.291800000000002</v>
      </c>
      <c r="CT42" s="165">
        <v>27.128799999999998</v>
      </c>
      <c r="CU42" s="165">
        <v>-43.677599999999998</v>
      </c>
      <c r="CV42" s="165">
        <v>32.649500000000003</v>
      </c>
      <c r="CW42" s="165">
        <v>12.7669</v>
      </c>
      <c r="CX42" s="165">
        <v>46.23</v>
      </c>
      <c r="CY42" s="165">
        <v>83.43</v>
      </c>
      <c r="CZ42" s="165">
        <v>51.804200000000002</v>
      </c>
      <c r="DA42" s="165">
        <v>49.223300000000002</v>
      </c>
      <c r="DB42" s="165">
        <v>-32.65</v>
      </c>
      <c r="DC42" s="165">
        <v>-3.6423000000000001</v>
      </c>
      <c r="DD42" s="165">
        <v>89.5304</v>
      </c>
      <c r="DE42" s="165">
        <v>88.882400000000004</v>
      </c>
      <c r="DF42" s="165">
        <v>-177.6378</v>
      </c>
      <c r="DG42" s="165">
        <v>0</v>
      </c>
      <c r="DH42" s="165">
        <v>-19.818999999999999</v>
      </c>
      <c r="DI42" s="166"/>
      <c r="DJ42" s="165">
        <v>-208.1</v>
      </c>
      <c r="DK42" s="165">
        <v>30.934799999999999</v>
      </c>
      <c r="DL42" s="165">
        <v>61.239600000000003</v>
      </c>
      <c r="DM42" s="165">
        <v>69.991900000000001</v>
      </c>
      <c r="DN42" s="165">
        <v>86.737099999999998</v>
      </c>
      <c r="DO42" s="165">
        <v>60.96</v>
      </c>
      <c r="DP42" s="165">
        <v>-10.61</v>
      </c>
      <c r="DQ42" s="165">
        <v>58.86</v>
      </c>
      <c r="DR42" s="165">
        <v>177.92009999999999</v>
      </c>
      <c r="DS42" s="165">
        <v>-20.89</v>
      </c>
      <c r="DT42" s="165">
        <v>-21.16</v>
      </c>
      <c r="DU42" s="165">
        <v>101.06</v>
      </c>
      <c r="DV42" s="165">
        <v>77.25</v>
      </c>
      <c r="DW42" s="165">
        <v>178.8545</v>
      </c>
      <c r="DX42" s="165">
        <v>177.58179999999999</v>
      </c>
      <c r="DY42" s="165">
        <v>-5.5884999999999998</v>
      </c>
      <c r="DZ42" s="165">
        <v>-5.3455000000000004</v>
      </c>
      <c r="EA42" s="165">
        <v>272.03859999999997</v>
      </c>
      <c r="EB42" s="165">
        <v>224.69390000000001</v>
      </c>
      <c r="EC42" s="165">
        <v>216.15899999999999</v>
      </c>
      <c r="ED42" s="165">
        <v>218.97479999999999</v>
      </c>
      <c r="EE42" s="165">
        <v>84.309200000000004</v>
      </c>
      <c r="EF42" s="165">
        <v>70.449200000000005</v>
      </c>
      <c r="EG42" s="165">
        <v>-24.434000000000001</v>
      </c>
      <c r="EH42" s="165">
        <v>471.83969999999999</v>
      </c>
      <c r="EI42" s="165">
        <v>303.21100000000001</v>
      </c>
      <c r="EJ42" s="166"/>
      <c r="EK42" s="165">
        <v>-15.9634</v>
      </c>
      <c r="EL42" s="165">
        <v>-14.125</v>
      </c>
      <c r="EM42" s="165">
        <v>0</v>
      </c>
      <c r="EN42" s="165">
        <v>16.8203</v>
      </c>
      <c r="EO42" s="166"/>
      <c r="EP42" s="165">
        <v>99.888000000000005</v>
      </c>
      <c r="EQ42" s="165">
        <v>-31.280200000000001</v>
      </c>
      <c r="ER42" s="165">
        <v>-31.440200000000001</v>
      </c>
      <c r="ES42" s="165">
        <v>-38.174799999999998</v>
      </c>
      <c r="ET42" s="165">
        <v>0</v>
      </c>
      <c r="EU42" s="165">
        <v>-11.7</v>
      </c>
      <c r="EV42" s="165">
        <v>66.400000000000006</v>
      </c>
      <c r="EW42" s="165">
        <v>8.7013999999999996</v>
      </c>
      <c r="EX42" s="165">
        <v>-18.347799999999999</v>
      </c>
      <c r="EY42" s="165">
        <v>-14.8232</v>
      </c>
      <c r="EZ42" s="165">
        <v>-14.3673</v>
      </c>
      <c r="FA42" s="165">
        <v>2.8012999999999999</v>
      </c>
      <c r="FB42" s="165">
        <v>-69.166899999999998</v>
      </c>
      <c r="FC42" s="165">
        <v>33.536900000000003</v>
      </c>
      <c r="FD42" s="165">
        <v>4.3220999999999998</v>
      </c>
      <c r="FE42" s="165">
        <v>4.2362000000000002</v>
      </c>
      <c r="FF42" s="165">
        <v>0</v>
      </c>
      <c r="FG42" s="165">
        <v>34.084899999999998</v>
      </c>
      <c r="FH42" s="165">
        <v>34.459200000000003</v>
      </c>
      <c r="FI42" s="165">
        <v>33.572899999999997</v>
      </c>
      <c r="FJ42" s="165">
        <v>41.696599999999997</v>
      </c>
      <c r="FK42" s="165">
        <v>42.198999999999998</v>
      </c>
      <c r="FL42" s="165">
        <v>-57.604999999999997</v>
      </c>
      <c r="FM42" s="165">
        <v>8.0170999999999992</v>
      </c>
      <c r="FN42" s="165">
        <v>7.3155999999999999</v>
      </c>
      <c r="FO42" s="165">
        <v>-50.678400000000003</v>
      </c>
      <c r="FP42" s="165">
        <v>-41.115299999999998</v>
      </c>
      <c r="FQ42" s="165">
        <v>-14.104799999999999</v>
      </c>
      <c r="FR42" s="165">
        <v>-17.2</v>
      </c>
      <c r="FS42" s="165">
        <v>14.1805</v>
      </c>
      <c r="FT42" s="165">
        <v>1.0562</v>
      </c>
      <c r="FU42" s="165">
        <v>-8.6300000000000008</v>
      </c>
      <c r="FV42" s="165">
        <v>13.88</v>
      </c>
      <c r="FW42" s="165">
        <v>-15.877700000000001</v>
      </c>
      <c r="FX42" s="166"/>
      <c r="FY42" s="165">
        <v>-6.609</v>
      </c>
      <c r="FZ42" s="165">
        <v>0.74299999999999999</v>
      </c>
      <c r="GA42" s="166"/>
      <c r="GB42" s="165">
        <v>39.76</v>
      </c>
      <c r="GC42" s="165">
        <v>44.065800000000003</v>
      </c>
      <c r="GD42" s="165">
        <v>51.437899999999999</v>
      </c>
      <c r="GE42" s="165">
        <v>16.510000000000002</v>
      </c>
      <c r="GF42" s="165">
        <v>95.823400000000007</v>
      </c>
      <c r="GG42" s="165">
        <v>25.7</v>
      </c>
      <c r="GH42" s="165">
        <v>-26.352699999999999</v>
      </c>
      <c r="GI42" s="165">
        <v>-9.6870999999999992</v>
      </c>
      <c r="GJ42" s="165">
        <v>0</v>
      </c>
      <c r="GK42" s="165">
        <v>2.2505999999999999</v>
      </c>
      <c r="GL42" s="166"/>
      <c r="GM42" s="166"/>
      <c r="GN42" s="165">
        <v>-16.793399999999998</v>
      </c>
      <c r="GO42" s="165">
        <v>-48.860799999999998</v>
      </c>
      <c r="GP42" s="165">
        <v>20.488399999999999</v>
      </c>
      <c r="GQ42" s="165">
        <v>76.553200000000004</v>
      </c>
      <c r="GR42" s="165">
        <v>57.020099999999999</v>
      </c>
      <c r="GS42" s="165">
        <v>57.8367</v>
      </c>
      <c r="GT42" s="165">
        <v>-171.5061</v>
      </c>
      <c r="GU42" s="165">
        <v>-27.982199999999999</v>
      </c>
      <c r="GV42" s="165">
        <v>42.138399999999997</v>
      </c>
      <c r="GW42" s="165">
        <v>-70.325699999999998</v>
      </c>
      <c r="GX42" s="165">
        <v>11.1929</v>
      </c>
      <c r="GY42" s="165">
        <v>13.5282</v>
      </c>
      <c r="GZ42" s="165">
        <v>13.1234</v>
      </c>
      <c r="HA42" s="165">
        <v>12.9826</v>
      </c>
      <c r="HB42" s="165">
        <v>242.01410000000001</v>
      </c>
      <c r="HC42" s="165">
        <v>239.10929999999999</v>
      </c>
      <c r="HD42" s="165">
        <v>281.2</v>
      </c>
      <c r="HE42" s="165">
        <v>-276.65309999999999</v>
      </c>
      <c r="HF42" s="165">
        <v>-487.1857</v>
      </c>
      <c r="HG42" s="165">
        <v>486.96539999999999</v>
      </c>
      <c r="HH42" s="165">
        <v>486.23869999999999</v>
      </c>
      <c r="HI42" s="165">
        <v>-224.64959999999999</v>
      </c>
      <c r="HJ42" s="165">
        <v>-224.97409999999999</v>
      </c>
      <c r="HK42" s="165">
        <v>-35.175400000000003</v>
      </c>
      <c r="HL42" s="165">
        <v>-23.078199999999999</v>
      </c>
      <c r="HM42" s="165">
        <v>80.023799999999994</v>
      </c>
      <c r="HN42" s="165">
        <v>79.851500000000001</v>
      </c>
      <c r="HO42" s="165">
        <v>-137.56440000000001</v>
      </c>
      <c r="HP42" s="165">
        <v>-140.48269999999999</v>
      </c>
      <c r="HQ42" s="165">
        <v>57.429200000000002</v>
      </c>
      <c r="HR42" s="165">
        <v>57.506100000000004</v>
      </c>
      <c r="HS42" s="165">
        <v>-66.207599999999999</v>
      </c>
      <c r="HT42" s="165">
        <v>-66.661500000000004</v>
      </c>
      <c r="HU42" s="165">
        <v>104.51</v>
      </c>
      <c r="HV42" s="165">
        <v>103.97</v>
      </c>
      <c r="HW42" s="165">
        <v>42.2</v>
      </c>
      <c r="HX42" s="165">
        <v>42.6</v>
      </c>
      <c r="HY42" s="165">
        <v>21.556000000000001</v>
      </c>
      <c r="HZ42" s="165">
        <v>26.08</v>
      </c>
      <c r="IA42" s="165">
        <v>-344.67700000000002</v>
      </c>
      <c r="IB42" s="165">
        <v>104.1605</v>
      </c>
      <c r="IC42" s="165">
        <v>106.0544</v>
      </c>
      <c r="ID42" s="165">
        <v>17.899999999999999</v>
      </c>
      <c r="IE42" s="165">
        <v>-8.4</v>
      </c>
      <c r="IF42" s="165">
        <v>-56.4</v>
      </c>
      <c r="IG42" s="165">
        <v>-58.7</v>
      </c>
      <c r="IH42" s="165">
        <v>1.7159</v>
      </c>
      <c r="II42" s="165">
        <v>1.4981</v>
      </c>
      <c r="IJ42" s="165">
        <v>-473.53699999999998</v>
      </c>
      <c r="IK42" s="165">
        <v>-279.3535</v>
      </c>
      <c r="IL42" s="165">
        <v>454.90269999999998</v>
      </c>
      <c r="IM42" s="165">
        <v>373.77600000000001</v>
      </c>
      <c r="IN42" s="165">
        <v>-11.700799999999999</v>
      </c>
      <c r="IO42" s="165">
        <v>-362.10180000000003</v>
      </c>
      <c r="IP42" s="165">
        <v>367.49439999999998</v>
      </c>
      <c r="IQ42" s="165">
        <v>-138.8622</v>
      </c>
      <c r="IR42" s="165">
        <v>-211.67179999999999</v>
      </c>
      <c r="IS42" s="165">
        <v>-357.12119999999999</v>
      </c>
      <c r="IT42" s="165">
        <v>115.1588</v>
      </c>
      <c r="IU42" s="165">
        <v>118.02979999999999</v>
      </c>
      <c r="IV42" s="165">
        <v>141.93889999999999</v>
      </c>
      <c r="IW42" s="165">
        <v>-449.50220000000002</v>
      </c>
      <c r="IX42" s="165">
        <v>213.2722</v>
      </c>
      <c r="IY42" s="165">
        <v>-235.93209999999999</v>
      </c>
      <c r="IZ42" s="165">
        <v>236.94159999999999</v>
      </c>
      <c r="JA42" s="165">
        <v>-11.3367</v>
      </c>
      <c r="JB42" s="166"/>
      <c r="JC42" s="165">
        <v>17.52</v>
      </c>
      <c r="JD42" s="165">
        <v>7.6059999999999999</v>
      </c>
      <c r="JE42" s="165">
        <v>7.5810000000000004</v>
      </c>
      <c r="JF42" s="165">
        <v>-16.72</v>
      </c>
      <c r="JG42" s="165">
        <v>-2.64</v>
      </c>
      <c r="JH42" s="166"/>
      <c r="JI42" s="165">
        <v>3.1661999999999999</v>
      </c>
      <c r="JJ42" s="165">
        <v>-30.9682</v>
      </c>
      <c r="JK42" s="165">
        <v>-16.64</v>
      </c>
      <c r="JL42" s="165">
        <v>18.100000000000001</v>
      </c>
      <c r="JM42" s="165">
        <v>48.66</v>
      </c>
      <c r="JN42" s="165">
        <v>47.963000000000001</v>
      </c>
      <c r="JO42" s="165">
        <v>11.176299999999999</v>
      </c>
      <c r="JP42" s="165">
        <v>13.4649</v>
      </c>
      <c r="JQ42" s="165">
        <v>51.849499999999999</v>
      </c>
      <c r="JR42" s="165">
        <v>51.830300000000001</v>
      </c>
      <c r="JS42" s="165">
        <v>53.199100000000001</v>
      </c>
      <c r="JT42" s="166"/>
      <c r="JU42" s="165">
        <v>9.4</v>
      </c>
      <c r="JV42" s="165">
        <v>26.0657</v>
      </c>
      <c r="JW42" s="165">
        <v>7.7</v>
      </c>
      <c r="JX42" s="166"/>
      <c r="JY42" s="165">
        <v>-19.294699999999999</v>
      </c>
      <c r="JZ42" s="165">
        <v>62.906199999999998</v>
      </c>
      <c r="KA42" s="165">
        <v>35.318600000000004</v>
      </c>
      <c r="KB42" s="165">
        <v>-19.241900000000001</v>
      </c>
      <c r="KC42" s="165">
        <v>-61.832299999999996</v>
      </c>
      <c r="KD42" s="165">
        <v>22.235299999999999</v>
      </c>
      <c r="KE42" s="165">
        <v>38.9621</v>
      </c>
      <c r="KF42" s="165">
        <v>-16.7</v>
      </c>
      <c r="KG42" s="165">
        <v>17.2</v>
      </c>
      <c r="KH42" s="166"/>
      <c r="KI42" s="165">
        <v>119.9879</v>
      </c>
    </row>
    <row r="43" spans="1:295" ht="18" customHeight="1" x14ac:dyDescent="0.3">
      <c r="A43" s="162" t="s">
        <v>81</v>
      </c>
      <c r="B43" s="162" t="s">
        <v>840</v>
      </c>
      <c r="C43" s="165">
        <v>0</v>
      </c>
      <c r="D43" s="165">
        <v>18.017099999999999</v>
      </c>
      <c r="E43" s="165">
        <v>-21.4528</v>
      </c>
      <c r="F43" s="165">
        <v>10.517799999999999</v>
      </c>
      <c r="G43" s="165">
        <v>29.8962</v>
      </c>
      <c r="H43" s="166"/>
      <c r="I43" s="165">
        <v>51.223599999999998</v>
      </c>
      <c r="J43" s="166"/>
      <c r="K43" s="165">
        <v>60.590600000000002</v>
      </c>
      <c r="L43" s="165">
        <v>30.969100000000001</v>
      </c>
      <c r="M43" s="165">
        <v>30.306799999999999</v>
      </c>
      <c r="N43" s="165">
        <v>13.32</v>
      </c>
      <c r="O43" s="165">
        <v>-48.207999999999998</v>
      </c>
      <c r="P43" s="165">
        <v>41.8</v>
      </c>
      <c r="Q43" s="165">
        <v>14.904</v>
      </c>
      <c r="R43" s="165">
        <v>-41.8</v>
      </c>
      <c r="S43" s="165">
        <v>13.5436</v>
      </c>
      <c r="T43" s="166"/>
      <c r="U43" s="165">
        <v>14.1783</v>
      </c>
      <c r="V43" s="165">
        <v>14.1296</v>
      </c>
      <c r="W43" s="165">
        <v>23.4191</v>
      </c>
      <c r="X43" s="165">
        <v>11.432499999999999</v>
      </c>
      <c r="Y43" s="165">
        <v>0.18840000000000001</v>
      </c>
      <c r="Z43" s="165">
        <v>2.4291999999999998</v>
      </c>
      <c r="AA43" s="166"/>
      <c r="AB43" s="166"/>
      <c r="AC43" s="165">
        <v>-53.12</v>
      </c>
      <c r="AD43" s="165">
        <v>-52.92</v>
      </c>
      <c r="AE43" s="166"/>
      <c r="AF43" s="165">
        <v>-11.1</v>
      </c>
      <c r="AG43" s="165">
        <v>46.2</v>
      </c>
      <c r="AH43" s="166"/>
      <c r="AI43" s="166"/>
      <c r="AJ43" s="165">
        <v>-61.59</v>
      </c>
      <c r="AK43" s="165">
        <v>-61.87</v>
      </c>
      <c r="AL43" s="165">
        <v>-32.71</v>
      </c>
      <c r="AM43" s="165">
        <v>62.41</v>
      </c>
      <c r="AN43" s="165">
        <v>62.49</v>
      </c>
      <c r="AO43" s="165">
        <v>17.819199999999999</v>
      </c>
      <c r="AP43" s="165">
        <v>2.9851999999999999</v>
      </c>
      <c r="AQ43" s="165">
        <v>65.358500000000006</v>
      </c>
      <c r="AR43" s="165">
        <v>67.402600000000007</v>
      </c>
      <c r="AS43" s="165">
        <v>33.033499999999997</v>
      </c>
      <c r="AT43" s="165">
        <v>-59.343899999999998</v>
      </c>
      <c r="AU43" s="165">
        <v>-60.218800000000002</v>
      </c>
      <c r="AV43" s="165">
        <v>29.754999999999999</v>
      </c>
      <c r="AW43" s="165">
        <v>25.937999999999999</v>
      </c>
      <c r="AX43" s="165">
        <v>70.596500000000006</v>
      </c>
      <c r="AY43" s="165">
        <v>68.051299999999998</v>
      </c>
      <c r="AZ43" s="165">
        <v>5.2508999999999997</v>
      </c>
      <c r="BA43" s="165">
        <v>29.213200000000001</v>
      </c>
      <c r="BB43" s="165">
        <v>-477.11309999999997</v>
      </c>
      <c r="BC43" s="165">
        <v>-19.135000000000002</v>
      </c>
      <c r="BD43" s="165">
        <v>-7.2</v>
      </c>
      <c r="BE43" s="165">
        <v>-8.1</v>
      </c>
      <c r="BF43" s="165">
        <v>65.319699999999997</v>
      </c>
      <c r="BG43" s="165">
        <v>64.064499999999995</v>
      </c>
      <c r="BH43" s="165">
        <v>-6.8</v>
      </c>
      <c r="BI43" s="166"/>
      <c r="BJ43" s="165">
        <v>-70.247699999999995</v>
      </c>
      <c r="BK43" s="165">
        <v>6.2690000000000001</v>
      </c>
      <c r="BL43" s="165">
        <v>0</v>
      </c>
      <c r="BM43" s="165">
        <v>3.1387999999999998</v>
      </c>
      <c r="BN43" s="165">
        <v>516.31200000000001</v>
      </c>
      <c r="BO43" s="165">
        <v>127.0485</v>
      </c>
      <c r="BP43" s="165">
        <v>127.9641</v>
      </c>
      <c r="BQ43" s="165">
        <v>-523.97760000000005</v>
      </c>
      <c r="BR43" s="165">
        <v>510.06509999999997</v>
      </c>
      <c r="BS43" s="166"/>
      <c r="BT43" s="165">
        <v>-55.672800000000002</v>
      </c>
      <c r="BU43" s="165">
        <v>55.207599999999999</v>
      </c>
      <c r="BV43" s="165">
        <v>95.4345</v>
      </c>
      <c r="BW43" s="165">
        <v>27.09</v>
      </c>
      <c r="BX43" s="165">
        <v>33.78</v>
      </c>
      <c r="BY43" s="165">
        <v>68.260000000000005</v>
      </c>
      <c r="BZ43" s="165">
        <v>81.22</v>
      </c>
      <c r="CA43" s="165">
        <v>-42.4602</v>
      </c>
      <c r="CB43" s="165">
        <v>-47.550600000000003</v>
      </c>
      <c r="CC43" s="165">
        <v>91.405100000000004</v>
      </c>
      <c r="CD43" s="165">
        <v>93.243300000000005</v>
      </c>
      <c r="CE43" s="165">
        <v>21.951899999999998</v>
      </c>
      <c r="CF43" s="166"/>
      <c r="CG43" s="165">
        <v>-91.294899999999998</v>
      </c>
      <c r="CH43" s="165">
        <v>13.0518</v>
      </c>
      <c r="CI43" s="165">
        <v>-75.663399999999996</v>
      </c>
      <c r="CJ43" s="166"/>
      <c r="CK43" s="166"/>
      <c r="CL43" s="165">
        <v>49.4</v>
      </c>
      <c r="CM43" s="165">
        <v>156.4</v>
      </c>
      <c r="CN43" s="165">
        <v>-16.350000000000001</v>
      </c>
      <c r="CO43" s="165">
        <v>59.638500000000001</v>
      </c>
      <c r="CP43" s="165">
        <v>57.695099999999996</v>
      </c>
      <c r="CQ43" s="165">
        <v>59.401000000000003</v>
      </c>
      <c r="CR43" s="165">
        <v>-20.793399999999998</v>
      </c>
      <c r="CS43" s="165">
        <v>-21.042000000000002</v>
      </c>
      <c r="CT43" s="165">
        <v>27.658300000000001</v>
      </c>
      <c r="CU43" s="165">
        <v>-58.357799999999997</v>
      </c>
      <c r="CV43" s="165">
        <v>32.442900000000002</v>
      </c>
      <c r="CW43" s="165">
        <v>13.337899999999999</v>
      </c>
      <c r="CX43" s="165">
        <v>53.34</v>
      </c>
      <c r="CY43" s="165">
        <v>78.91</v>
      </c>
      <c r="CZ43" s="165">
        <v>51.101100000000002</v>
      </c>
      <c r="DA43" s="165">
        <v>47.905000000000001</v>
      </c>
      <c r="DB43" s="165">
        <v>-32.06</v>
      </c>
      <c r="DC43" s="165">
        <v>-3.6423000000000001</v>
      </c>
      <c r="DD43" s="165">
        <v>78.416700000000006</v>
      </c>
      <c r="DE43" s="165">
        <v>76.691599999999994</v>
      </c>
      <c r="DF43" s="165">
        <v>-156.3614</v>
      </c>
      <c r="DG43" s="165">
        <v>0</v>
      </c>
      <c r="DH43" s="165">
        <v>-19.295200000000001</v>
      </c>
      <c r="DI43" s="166"/>
      <c r="DJ43" s="165">
        <v>-211.3</v>
      </c>
      <c r="DK43" s="165">
        <v>28.605699999999999</v>
      </c>
      <c r="DL43" s="166"/>
      <c r="DM43" s="165">
        <v>66.234800000000007</v>
      </c>
      <c r="DN43" s="166"/>
      <c r="DO43" s="165">
        <v>60.26</v>
      </c>
      <c r="DP43" s="165">
        <v>-8.9499999999999993</v>
      </c>
      <c r="DQ43" s="165">
        <v>57.834000000000003</v>
      </c>
      <c r="DR43" s="165">
        <v>149.8785</v>
      </c>
      <c r="DS43" s="165">
        <v>-19.78</v>
      </c>
      <c r="DT43" s="165">
        <v>-19.940000000000001</v>
      </c>
      <c r="DU43" s="165">
        <v>102.22</v>
      </c>
      <c r="DV43" s="165">
        <v>78.09</v>
      </c>
      <c r="DW43" s="165">
        <v>154.41820000000001</v>
      </c>
      <c r="DX43" s="165">
        <v>150.01820000000001</v>
      </c>
      <c r="DY43" s="165">
        <v>-11.4841</v>
      </c>
      <c r="DZ43" s="165">
        <v>-12.2364</v>
      </c>
      <c r="EA43" s="165">
        <v>253.1352</v>
      </c>
      <c r="EB43" s="165">
        <v>206.1977</v>
      </c>
      <c r="EC43" s="165">
        <v>198.66159999999999</v>
      </c>
      <c r="ED43" s="165">
        <v>203.1491</v>
      </c>
      <c r="EE43" s="165">
        <v>90.977500000000006</v>
      </c>
      <c r="EF43" s="165">
        <v>75.116200000000006</v>
      </c>
      <c r="EG43" s="165">
        <v>-23.811</v>
      </c>
      <c r="EH43" s="165">
        <v>536.30849999999998</v>
      </c>
      <c r="EI43" s="165">
        <v>341.00020000000001</v>
      </c>
      <c r="EJ43" s="166"/>
      <c r="EK43" s="165">
        <v>-9.5782000000000007</v>
      </c>
      <c r="EL43" s="165">
        <v>-7.1220999999999997</v>
      </c>
      <c r="EM43" s="165">
        <v>-8.0091999999999999</v>
      </c>
      <c r="EN43" s="165">
        <v>2.6084000000000001</v>
      </c>
      <c r="EO43" s="166"/>
      <c r="EP43" s="165">
        <v>164.41200000000001</v>
      </c>
      <c r="EQ43" s="165">
        <v>-41.907899999999998</v>
      </c>
      <c r="ER43" s="165">
        <v>-43.335999999999999</v>
      </c>
      <c r="ES43" s="165">
        <v>-43.958799999999997</v>
      </c>
      <c r="ET43" s="165">
        <v>14.99</v>
      </c>
      <c r="EU43" s="165">
        <v>-13.98</v>
      </c>
      <c r="EV43" s="165">
        <v>126.9</v>
      </c>
      <c r="EW43" s="165">
        <v>8.4956999999999994</v>
      </c>
      <c r="EX43" s="165">
        <v>-32.724699999999999</v>
      </c>
      <c r="EY43" s="165">
        <v>-15.323600000000001</v>
      </c>
      <c r="EZ43" s="165">
        <v>-14.786099999999999</v>
      </c>
      <c r="FA43" s="165">
        <v>4.0827999999999998</v>
      </c>
      <c r="FB43" s="165">
        <v>-73.326800000000006</v>
      </c>
      <c r="FC43" s="165">
        <v>40.362099999999998</v>
      </c>
      <c r="FD43" s="165">
        <v>4.0918000000000001</v>
      </c>
      <c r="FE43" s="165">
        <v>4.0815000000000001</v>
      </c>
      <c r="FF43" s="165">
        <v>0</v>
      </c>
      <c r="FG43" s="165">
        <v>31.3965</v>
      </c>
      <c r="FH43" s="165">
        <v>31.432300000000001</v>
      </c>
      <c r="FI43" s="165">
        <v>30.617000000000001</v>
      </c>
      <c r="FJ43" s="165">
        <v>42.533900000000003</v>
      </c>
      <c r="FK43" s="165">
        <v>43.371200000000002</v>
      </c>
      <c r="FL43" s="165">
        <v>-39.687100000000001</v>
      </c>
      <c r="FM43" s="165">
        <v>12.234500000000001</v>
      </c>
      <c r="FN43" s="165">
        <v>12.122299999999999</v>
      </c>
      <c r="FO43" s="165">
        <v>-33.324800000000003</v>
      </c>
      <c r="FP43" s="165">
        <v>-23.3659</v>
      </c>
      <c r="FQ43" s="165">
        <v>-14.6029</v>
      </c>
      <c r="FR43" s="165">
        <v>-14.92</v>
      </c>
      <c r="FS43" s="165">
        <v>14.463699999999999</v>
      </c>
      <c r="FT43" s="165">
        <v>1.1501999999999999</v>
      </c>
      <c r="FU43" s="165">
        <v>-8.89</v>
      </c>
      <c r="FV43" s="165">
        <v>13.37</v>
      </c>
      <c r="FW43" s="165">
        <v>-15.266500000000001</v>
      </c>
      <c r="FX43" s="165">
        <v>6.8573000000000004</v>
      </c>
      <c r="FY43" s="165">
        <v>-6.3140000000000001</v>
      </c>
      <c r="FZ43" s="165">
        <v>0.76</v>
      </c>
      <c r="GA43" s="165">
        <v>12.450900000000001</v>
      </c>
      <c r="GB43" s="165">
        <v>37.07</v>
      </c>
      <c r="GC43" s="165">
        <v>25.750399999999999</v>
      </c>
      <c r="GD43" s="165">
        <v>36.095599999999997</v>
      </c>
      <c r="GE43" s="165">
        <v>15.52</v>
      </c>
      <c r="GF43" s="165">
        <v>90.552000000000007</v>
      </c>
      <c r="GG43" s="165">
        <v>27.3</v>
      </c>
      <c r="GH43" s="165">
        <v>-24.494800000000001</v>
      </c>
      <c r="GI43" s="165">
        <v>-7.9203000000000001</v>
      </c>
      <c r="GJ43" s="166"/>
      <c r="GK43" s="165">
        <v>2.2103999999999999</v>
      </c>
      <c r="GL43" s="166"/>
      <c r="GM43" s="166"/>
      <c r="GN43" s="165">
        <v>-15.462</v>
      </c>
      <c r="GO43" s="165">
        <v>-47.1721</v>
      </c>
      <c r="GP43" s="165">
        <v>21.684100000000001</v>
      </c>
      <c r="GQ43" s="165">
        <v>73.864099999999993</v>
      </c>
      <c r="GR43" s="165">
        <v>62.5092</v>
      </c>
      <c r="GS43" s="165">
        <v>63.710299999999997</v>
      </c>
      <c r="GT43" s="165">
        <v>-161.85669999999999</v>
      </c>
      <c r="GU43" s="165">
        <v>-27.4255</v>
      </c>
      <c r="GV43" s="165">
        <v>38.642400000000002</v>
      </c>
      <c r="GW43" s="165">
        <v>-67.875</v>
      </c>
      <c r="GX43" s="166"/>
      <c r="GY43" s="165">
        <v>13.723599999999999</v>
      </c>
      <c r="GZ43" s="165">
        <v>13.3765</v>
      </c>
      <c r="HA43" s="166"/>
      <c r="HB43" s="165">
        <v>248.28110000000001</v>
      </c>
      <c r="HC43" s="165">
        <v>248.36949999999999</v>
      </c>
      <c r="HD43" s="165">
        <v>282.89999999999998</v>
      </c>
      <c r="HE43" s="165">
        <v>-280.40969999999999</v>
      </c>
      <c r="HF43" s="165">
        <v>-492.6386</v>
      </c>
      <c r="HG43" s="165">
        <v>492.91829999999999</v>
      </c>
      <c r="HH43" s="165">
        <v>488.1952</v>
      </c>
      <c r="HI43" s="165">
        <v>-231.6292</v>
      </c>
      <c r="HJ43" s="165">
        <v>-232.44370000000001</v>
      </c>
      <c r="HK43" s="165">
        <v>-35.498600000000003</v>
      </c>
      <c r="HL43" s="165">
        <v>-22.8508</v>
      </c>
      <c r="HM43" s="165">
        <v>82.572800000000001</v>
      </c>
      <c r="HN43" s="165">
        <v>82.8125</v>
      </c>
      <c r="HO43" s="165">
        <v>-158.78980000000001</v>
      </c>
      <c r="HP43" s="165">
        <v>-158.57820000000001</v>
      </c>
      <c r="HQ43" s="165">
        <v>60.065899999999999</v>
      </c>
      <c r="HR43" s="165">
        <v>59.966999999999999</v>
      </c>
      <c r="HS43" s="165">
        <v>-76.324799999999996</v>
      </c>
      <c r="HT43" s="165">
        <v>-77.074600000000004</v>
      </c>
      <c r="HU43" s="165">
        <v>99.34</v>
      </c>
      <c r="HV43" s="165">
        <v>99.63</v>
      </c>
      <c r="HW43" s="165">
        <v>48.9</v>
      </c>
      <c r="HX43" s="165">
        <v>47.5</v>
      </c>
      <c r="HY43" s="165">
        <v>21.288900000000002</v>
      </c>
      <c r="HZ43" s="165">
        <v>37.76</v>
      </c>
      <c r="IA43" s="165">
        <v>-341.5127</v>
      </c>
      <c r="IB43" s="165">
        <v>107.5587</v>
      </c>
      <c r="IC43" s="165">
        <v>108.7809</v>
      </c>
      <c r="ID43" s="165">
        <v>18.5</v>
      </c>
      <c r="IE43" s="165">
        <v>-1.8</v>
      </c>
      <c r="IF43" s="165">
        <v>-58.3</v>
      </c>
      <c r="IG43" s="165">
        <v>-61.4</v>
      </c>
      <c r="IH43" s="166"/>
      <c r="II43" s="165">
        <v>1.5984</v>
      </c>
      <c r="IJ43" s="165">
        <v>-481.39580000000001</v>
      </c>
      <c r="IK43" s="165">
        <v>-319.10149999999999</v>
      </c>
      <c r="IL43" s="165">
        <v>493.61020000000002</v>
      </c>
      <c r="IM43" s="165">
        <v>398.19260000000003</v>
      </c>
      <c r="IN43" s="165">
        <v>-12.427899999999999</v>
      </c>
      <c r="IO43" s="165">
        <v>-391.05579999999998</v>
      </c>
      <c r="IP43" s="165">
        <v>385.84649999999999</v>
      </c>
      <c r="IQ43" s="165">
        <v>-148.7877</v>
      </c>
      <c r="IR43" s="165">
        <v>-227.19110000000001</v>
      </c>
      <c r="IS43" s="165">
        <v>-388.63119999999998</v>
      </c>
      <c r="IT43" s="165">
        <v>116.58799999999999</v>
      </c>
      <c r="IU43" s="165">
        <v>113.6811</v>
      </c>
      <c r="IV43" s="165">
        <v>150.3622</v>
      </c>
      <c r="IW43" s="165">
        <v>-484.46350000000001</v>
      </c>
      <c r="IX43" s="165">
        <v>231.03280000000001</v>
      </c>
      <c r="IY43" s="165">
        <v>-249.24789999999999</v>
      </c>
      <c r="IZ43" s="165">
        <v>250.62180000000001</v>
      </c>
      <c r="JA43" s="165">
        <v>-11.9712</v>
      </c>
      <c r="JB43" s="166"/>
      <c r="JC43" s="165">
        <v>18.239999999999998</v>
      </c>
      <c r="JD43" s="165">
        <v>7.1120000000000001</v>
      </c>
      <c r="JE43" s="165">
        <v>7.1239999999999997</v>
      </c>
      <c r="JF43" s="165">
        <v>-18.239999999999998</v>
      </c>
      <c r="JG43" s="165">
        <v>-2.2400000000000002</v>
      </c>
      <c r="JH43" s="166"/>
      <c r="JI43" s="165">
        <v>2.1987999999999999</v>
      </c>
      <c r="JJ43" s="165">
        <v>-33.104399999999998</v>
      </c>
      <c r="JK43" s="165">
        <v>-14.998100000000001</v>
      </c>
      <c r="JL43" s="165">
        <v>19.2</v>
      </c>
      <c r="JM43" s="165">
        <v>52.128999999999998</v>
      </c>
      <c r="JN43" s="165">
        <v>51.798000000000002</v>
      </c>
      <c r="JO43" s="165">
        <v>8.8490000000000002</v>
      </c>
      <c r="JP43" s="165">
        <v>10.576700000000001</v>
      </c>
      <c r="JQ43" s="165">
        <v>52.568600000000004</v>
      </c>
      <c r="JR43" s="165">
        <v>52.457700000000003</v>
      </c>
      <c r="JS43" s="165">
        <v>52.874299999999998</v>
      </c>
      <c r="JT43" s="166"/>
      <c r="JU43" s="165">
        <v>2.2000000000000002</v>
      </c>
      <c r="JV43" s="165">
        <v>25.441299999999998</v>
      </c>
      <c r="JW43" s="165">
        <v>9.0500000000000007</v>
      </c>
      <c r="JX43" s="166"/>
      <c r="JY43" s="165">
        <v>-20.4971</v>
      </c>
      <c r="JZ43" s="165">
        <v>64.469099999999997</v>
      </c>
      <c r="KA43" s="165">
        <v>36.441499999999998</v>
      </c>
      <c r="KB43" s="165">
        <v>-21.692799999999998</v>
      </c>
      <c r="KC43" s="165">
        <v>-64.408799999999999</v>
      </c>
      <c r="KD43" s="165">
        <v>23.3672</v>
      </c>
      <c r="KE43" s="165">
        <v>40.730600000000003</v>
      </c>
      <c r="KF43" s="165">
        <v>-12</v>
      </c>
      <c r="KG43" s="165">
        <v>11.3</v>
      </c>
      <c r="KH43" s="166"/>
      <c r="KI43" s="165">
        <v>121.4881</v>
      </c>
    </row>
    <row r="44" spans="1:295" ht="18" customHeight="1" x14ac:dyDescent="0.3">
      <c r="A44" s="162" t="s">
        <v>81</v>
      </c>
      <c r="B44" s="162" t="s">
        <v>841</v>
      </c>
      <c r="C44" s="165">
        <v>0</v>
      </c>
      <c r="D44" s="165">
        <v>18.2483</v>
      </c>
      <c r="E44" s="165">
        <v>-21.5122</v>
      </c>
      <c r="F44" s="165">
        <v>11.132</v>
      </c>
      <c r="G44" s="165">
        <v>30.020700000000001</v>
      </c>
      <c r="H44" s="166"/>
      <c r="I44" s="165">
        <v>51.269500000000001</v>
      </c>
      <c r="J44" s="166"/>
      <c r="K44" s="165">
        <v>58.702100000000002</v>
      </c>
      <c r="L44" s="165">
        <v>29.851099999999999</v>
      </c>
      <c r="M44" s="165">
        <v>28.941099999999999</v>
      </c>
      <c r="N44" s="165">
        <v>17.760000000000002</v>
      </c>
      <c r="O44" s="165">
        <v>-50.93</v>
      </c>
      <c r="P44" s="165">
        <v>44</v>
      </c>
      <c r="Q44" s="165">
        <v>13.247999999999999</v>
      </c>
      <c r="R44" s="165">
        <v>-44</v>
      </c>
      <c r="S44" s="165">
        <v>13.4564</v>
      </c>
      <c r="T44" s="166"/>
      <c r="U44" s="165">
        <v>12.125</v>
      </c>
      <c r="V44" s="165">
        <v>12.106</v>
      </c>
      <c r="W44" s="165">
        <v>20.5199</v>
      </c>
      <c r="X44" s="165">
        <v>7.0903999999999998</v>
      </c>
      <c r="Y44" s="165">
        <v>0.1137</v>
      </c>
      <c r="Z44" s="165">
        <v>2.3914</v>
      </c>
      <c r="AA44" s="166"/>
      <c r="AB44" s="166"/>
      <c r="AC44" s="165">
        <v>-49.19</v>
      </c>
      <c r="AD44" s="165">
        <v>-49.05</v>
      </c>
      <c r="AE44" s="166"/>
      <c r="AF44" s="165">
        <v>-17.760000000000002</v>
      </c>
      <c r="AG44" s="165">
        <v>48.4</v>
      </c>
      <c r="AH44" s="166"/>
      <c r="AI44" s="166"/>
      <c r="AJ44" s="165">
        <v>-52.94</v>
      </c>
      <c r="AK44" s="165">
        <v>-53.06</v>
      </c>
      <c r="AL44" s="165">
        <v>-46.26</v>
      </c>
      <c r="AM44" s="165">
        <v>53.75</v>
      </c>
      <c r="AN44" s="165">
        <v>53.91</v>
      </c>
      <c r="AO44" s="165">
        <v>17.934899999999999</v>
      </c>
      <c r="AP44" s="165">
        <v>2.2465999999999999</v>
      </c>
      <c r="AQ44" s="165">
        <v>65.508499999999998</v>
      </c>
      <c r="AR44" s="165">
        <v>68.327100000000002</v>
      </c>
      <c r="AS44" s="165">
        <v>30.782699999999998</v>
      </c>
      <c r="AT44" s="165">
        <v>-54.5214</v>
      </c>
      <c r="AU44" s="165">
        <v>-53.4724</v>
      </c>
      <c r="AV44" s="165">
        <v>8.3894000000000002</v>
      </c>
      <c r="AW44" s="165">
        <v>7.6436000000000002</v>
      </c>
      <c r="AX44" s="165">
        <v>68.855000000000004</v>
      </c>
      <c r="AY44" s="165">
        <v>71.266300000000001</v>
      </c>
      <c r="AZ44" s="165">
        <v>3.6806000000000001</v>
      </c>
      <c r="BA44" s="165">
        <v>20.924099999999999</v>
      </c>
      <c r="BB44" s="165">
        <v>-475.64839999999998</v>
      </c>
      <c r="BC44" s="165">
        <v>-25.043800000000001</v>
      </c>
      <c r="BD44" s="165">
        <v>-4</v>
      </c>
      <c r="BE44" s="165">
        <v>-4.4000000000000004</v>
      </c>
      <c r="BF44" s="165">
        <v>59.523499999999999</v>
      </c>
      <c r="BG44" s="165">
        <v>58.284799999999997</v>
      </c>
      <c r="BH44" s="165">
        <v>-4.4611000000000001</v>
      </c>
      <c r="BI44" s="166"/>
      <c r="BJ44" s="165">
        <v>-69.322400000000002</v>
      </c>
      <c r="BK44" s="165">
        <v>6.9897999999999998</v>
      </c>
      <c r="BL44" s="165">
        <v>6.5686</v>
      </c>
      <c r="BM44" s="165">
        <v>4.4663000000000004</v>
      </c>
      <c r="BN44" s="165">
        <v>510.3304</v>
      </c>
      <c r="BO44" s="165">
        <v>135.07490000000001</v>
      </c>
      <c r="BP44" s="165">
        <v>135.16640000000001</v>
      </c>
      <c r="BQ44" s="165">
        <v>-544.36950000000002</v>
      </c>
      <c r="BR44" s="165">
        <v>516.65549999999996</v>
      </c>
      <c r="BS44" s="166"/>
      <c r="BT44" s="165">
        <v>-53.137099999999997</v>
      </c>
      <c r="BU44" s="165">
        <v>53.4313</v>
      </c>
      <c r="BV44" s="165">
        <v>93.558300000000003</v>
      </c>
      <c r="BW44" s="165">
        <v>26.97</v>
      </c>
      <c r="BX44" s="165">
        <v>36.79</v>
      </c>
      <c r="BY44" s="165">
        <v>70.39</v>
      </c>
      <c r="BZ44" s="165">
        <v>78.62</v>
      </c>
      <c r="CA44" s="165">
        <v>-24.911799999999999</v>
      </c>
      <c r="CB44" s="165">
        <v>-23.438300000000002</v>
      </c>
      <c r="CC44" s="165">
        <v>68.7196</v>
      </c>
      <c r="CD44" s="165">
        <v>69.672499999999999</v>
      </c>
      <c r="CE44" s="165">
        <v>22.175799999999999</v>
      </c>
      <c r="CF44" s="166"/>
      <c r="CG44" s="165">
        <v>-109.0675</v>
      </c>
      <c r="CH44" s="165">
        <v>13.3126</v>
      </c>
      <c r="CI44" s="165">
        <v>-74.701400000000007</v>
      </c>
      <c r="CJ44" s="166"/>
      <c r="CK44" s="166"/>
      <c r="CL44" s="165">
        <v>51.4</v>
      </c>
      <c r="CM44" s="165">
        <v>150.30000000000001</v>
      </c>
      <c r="CN44" s="165">
        <v>-16.850000000000001</v>
      </c>
      <c r="CO44" s="165">
        <v>55.553699999999999</v>
      </c>
      <c r="CP44" s="165">
        <v>54.690899999999999</v>
      </c>
      <c r="CQ44" s="165">
        <v>55.688200000000002</v>
      </c>
      <c r="CR44" s="165">
        <v>-29.695599999999999</v>
      </c>
      <c r="CS44" s="165">
        <v>-28.947800000000001</v>
      </c>
      <c r="CT44" s="165">
        <v>34.930100000000003</v>
      </c>
      <c r="CU44" s="165">
        <v>-56.323900000000002</v>
      </c>
      <c r="CV44" s="165">
        <v>40.3399</v>
      </c>
      <c r="CW44" s="165">
        <v>15.689500000000001</v>
      </c>
      <c r="CX44" s="165">
        <v>54.82</v>
      </c>
      <c r="CY44" s="165">
        <v>82.54</v>
      </c>
      <c r="CZ44" s="165">
        <v>54.616700000000002</v>
      </c>
      <c r="DA44" s="165">
        <v>51.567100000000003</v>
      </c>
      <c r="DB44" s="165">
        <v>-35.06</v>
      </c>
      <c r="DC44" s="165">
        <v>-3.6423000000000001</v>
      </c>
      <c r="DD44" s="165">
        <v>76.790599999999998</v>
      </c>
      <c r="DE44" s="165">
        <v>74.725999999999999</v>
      </c>
      <c r="DF44" s="165">
        <v>-144.62719999999999</v>
      </c>
      <c r="DG44" s="165">
        <v>1E-4</v>
      </c>
      <c r="DH44" s="165">
        <v>-21.079799999999999</v>
      </c>
      <c r="DI44" s="166"/>
      <c r="DJ44" s="165">
        <v>-221.4</v>
      </c>
      <c r="DK44" s="165">
        <v>28.023399999999999</v>
      </c>
      <c r="DL44" s="165">
        <v>64.755200000000002</v>
      </c>
      <c r="DM44" s="165">
        <v>76.097300000000004</v>
      </c>
      <c r="DN44" s="165">
        <v>91.424599999999998</v>
      </c>
      <c r="DO44" s="165">
        <v>64.239999999999995</v>
      </c>
      <c r="DP44" s="165">
        <v>-10.96</v>
      </c>
      <c r="DQ44" s="165">
        <v>58.076999999999998</v>
      </c>
      <c r="DR44" s="165">
        <v>143.19309999999999</v>
      </c>
      <c r="DS44" s="165">
        <v>-4.58</v>
      </c>
      <c r="DT44" s="165">
        <v>-4.5</v>
      </c>
      <c r="DU44" s="165">
        <v>78.150000000000006</v>
      </c>
      <c r="DV44" s="165">
        <v>81.13</v>
      </c>
      <c r="DW44" s="165">
        <v>145.7636</v>
      </c>
      <c r="DX44" s="165">
        <v>141.41820000000001</v>
      </c>
      <c r="DY44" s="165">
        <v>6.7907000000000002</v>
      </c>
      <c r="DZ44" s="165">
        <v>6.2908999999999997</v>
      </c>
      <c r="EA44" s="165">
        <v>257.55329999999998</v>
      </c>
      <c r="EB44" s="165">
        <v>211.43899999999999</v>
      </c>
      <c r="EC44" s="165">
        <v>205.71680000000001</v>
      </c>
      <c r="ED44" s="165">
        <v>206.1507</v>
      </c>
      <c r="EE44" s="165">
        <v>90.478399999999993</v>
      </c>
      <c r="EF44" s="165">
        <v>75.463800000000006</v>
      </c>
      <c r="EG44" s="165">
        <v>-25.364999999999998</v>
      </c>
      <c r="EH44" s="165">
        <v>552.10519999999997</v>
      </c>
      <c r="EI44" s="165">
        <v>369.95850000000002</v>
      </c>
      <c r="EJ44" s="166"/>
      <c r="EK44" s="165">
        <v>-6.4702999999999999</v>
      </c>
      <c r="EL44" s="165">
        <v>-4.0496999999999996</v>
      </c>
      <c r="EM44" s="165">
        <v>-15.916499999999999</v>
      </c>
      <c r="EN44" s="165">
        <v>6.7920999999999996</v>
      </c>
      <c r="EO44" s="166"/>
      <c r="EP44" s="165">
        <v>159.804</v>
      </c>
      <c r="EQ44" s="165">
        <v>-32.959899999999998</v>
      </c>
      <c r="ER44" s="165">
        <v>-33.973500000000001</v>
      </c>
      <c r="ES44" s="165">
        <v>-42.886600000000001</v>
      </c>
      <c r="ET44" s="165">
        <v>13.7</v>
      </c>
      <c r="EU44" s="165">
        <v>-13.64</v>
      </c>
      <c r="EV44" s="165">
        <v>107.3</v>
      </c>
      <c r="EW44" s="165">
        <v>9.3127999999999993</v>
      </c>
      <c r="EX44" s="165">
        <v>-31.516300000000001</v>
      </c>
      <c r="EY44" s="165">
        <v>-11.1029</v>
      </c>
      <c r="EZ44" s="165">
        <v>-10.6843</v>
      </c>
      <c r="FA44" s="165">
        <v>3.867</v>
      </c>
      <c r="FB44" s="165">
        <v>-73.379300000000001</v>
      </c>
      <c r="FC44" s="165">
        <v>40.142299999999999</v>
      </c>
      <c r="FD44" s="165">
        <v>0</v>
      </c>
      <c r="FE44" s="165">
        <v>0</v>
      </c>
      <c r="FF44" s="165">
        <v>0</v>
      </c>
      <c r="FG44" s="165">
        <v>40.289200000000001</v>
      </c>
      <c r="FH44" s="165">
        <v>40.3249</v>
      </c>
      <c r="FI44" s="165">
        <v>38.636600000000001</v>
      </c>
      <c r="FJ44" s="165">
        <v>23.443899999999999</v>
      </c>
      <c r="FK44" s="165">
        <v>23.443899999999999</v>
      </c>
      <c r="FL44" s="165">
        <v>-4.3539000000000003</v>
      </c>
      <c r="FM44" s="165">
        <v>-4.8292000000000002</v>
      </c>
      <c r="FN44" s="165">
        <v>-4.1859999999999999</v>
      </c>
      <c r="FO44" s="165">
        <v>-10.014699999999999</v>
      </c>
      <c r="FP44" s="165">
        <v>0</v>
      </c>
      <c r="FQ44" s="165">
        <v>-8.9192</v>
      </c>
      <c r="FR44" s="165">
        <v>-8.5399999999999991</v>
      </c>
      <c r="FS44" s="165">
        <v>14.0633</v>
      </c>
      <c r="FT44" s="165">
        <v>1.4907999999999999</v>
      </c>
      <c r="FU44" s="165">
        <v>-8.6</v>
      </c>
      <c r="FV44" s="165">
        <v>12.34</v>
      </c>
      <c r="FW44" s="165">
        <v>-9.7207000000000008</v>
      </c>
      <c r="FX44" s="166"/>
      <c r="FY44" s="165">
        <v>-5.5</v>
      </c>
      <c r="FZ44" s="165">
        <v>0.70499999999999996</v>
      </c>
      <c r="GA44" s="166"/>
      <c r="GB44" s="165">
        <v>34.03</v>
      </c>
      <c r="GC44" s="165">
        <v>-4.4362000000000004</v>
      </c>
      <c r="GD44" s="165">
        <v>8.1712000000000007</v>
      </c>
      <c r="GE44" s="165">
        <v>16.11</v>
      </c>
      <c r="GF44" s="165">
        <v>90.123000000000005</v>
      </c>
      <c r="GG44" s="165">
        <v>25.2</v>
      </c>
      <c r="GH44" s="165">
        <v>-20.659500000000001</v>
      </c>
      <c r="GI44" s="165">
        <v>-9.3501999999999992</v>
      </c>
      <c r="GJ44" s="166"/>
      <c r="GK44" s="165">
        <v>2.5893000000000002</v>
      </c>
      <c r="GL44" s="166"/>
      <c r="GM44" s="166"/>
      <c r="GN44" s="165">
        <v>-14.746</v>
      </c>
      <c r="GO44" s="165">
        <v>-47.044199999999996</v>
      </c>
      <c r="GP44" s="165">
        <v>21.7455</v>
      </c>
      <c r="GQ44" s="165">
        <v>73.864099999999993</v>
      </c>
      <c r="GR44" s="165">
        <v>65.221500000000006</v>
      </c>
      <c r="GS44" s="165">
        <v>65.668599999999998</v>
      </c>
      <c r="GT44" s="165">
        <v>-147.6369</v>
      </c>
      <c r="GU44" s="165">
        <v>-28.410699999999999</v>
      </c>
      <c r="GV44" s="165">
        <v>35.392699999999998</v>
      </c>
      <c r="GW44" s="165">
        <v>-71.109800000000007</v>
      </c>
      <c r="GX44" s="166"/>
      <c r="GY44" s="165">
        <v>16.273700000000002</v>
      </c>
      <c r="GZ44" s="165">
        <v>16.013300000000001</v>
      </c>
      <c r="HA44" s="165">
        <v>14</v>
      </c>
      <c r="HB44" s="165">
        <v>251.59440000000001</v>
      </c>
      <c r="HC44" s="165">
        <v>249.11259999999999</v>
      </c>
      <c r="HD44" s="165">
        <v>279.10000000000002</v>
      </c>
      <c r="HE44" s="165">
        <v>-279.60000000000002</v>
      </c>
      <c r="HF44" s="165">
        <v>-471.54379999999998</v>
      </c>
      <c r="HG44" s="165">
        <v>473.00130000000001</v>
      </c>
      <c r="HH44" s="165">
        <v>471.94889999999998</v>
      </c>
      <c r="HI44" s="165">
        <v>-232.94820000000001</v>
      </c>
      <c r="HJ44" s="165">
        <v>-230.6003</v>
      </c>
      <c r="HK44" s="165">
        <v>-32.155799999999999</v>
      </c>
      <c r="HL44" s="165">
        <v>-18.791599999999999</v>
      </c>
      <c r="HM44" s="165">
        <v>84.006100000000004</v>
      </c>
      <c r="HN44" s="165">
        <v>84.75</v>
      </c>
      <c r="HO44" s="165">
        <v>-158.78980000000001</v>
      </c>
      <c r="HP44" s="165">
        <v>-158.57820000000001</v>
      </c>
      <c r="HQ44" s="165">
        <v>60.813000000000002</v>
      </c>
      <c r="HR44" s="165">
        <v>59.966999999999999</v>
      </c>
      <c r="HS44" s="165">
        <v>-84.451400000000007</v>
      </c>
      <c r="HT44" s="165">
        <v>-84.637100000000004</v>
      </c>
      <c r="HU44" s="165">
        <v>94.98</v>
      </c>
      <c r="HV44" s="165">
        <v>93.99</v>
      </c>
      <c r="HW44" s="165">
        <v>51.7</v>
      </c>
      <c r="HX44" s="165">
        <v>51.6</v>
      </c>
      <c r="HY44" s="165">
        <v>21.617899999999999</v>
      </c>
      <c r="HZ44" s="165">
        <v>36.64</v>
      </c>
      <c r="IA44" s="165">
        <v>-353.9631</v>
      </c>
      <c r="IB44" s="165">
        <v>106.5283</v>
      </c>
      <c r="IC44" s="165">
        <v>105.8481</v>
      </c>
      <c r="ID44" s="165">
        <v>18.399999999999999</v>
      </c>
      <c r="IE44" s="165">
        <v>5.7</v>
      </c>
      <c r="IF44" s="165">
        <v>-58.2</v>
      </c>
      <c r="IG44" s="165">
        <v>-60.5</v>
      </c>
      <c r="IH44" s="166"/>
      <c r="II44" s="166"/>
      <c r="IJ44" s="165">
        <v>-462.85180000000003</v>
      </c>
      <c r="IK44" s="165">
        <v>-341.7921</v>
      </c>
      <c r="IL44" s="165">
        <v>513.88559999999995</v>
      </c>
      <c r="IM44" s="165">
        <v>410.56810000000002</v>
      </c>
      <c r="IN44" s="165">
        <v>-19.257999999999999</v>
      </c>
      <c r="IO44" s="165">
        <v>-410.68540000000002</v>
      </c>
      <c r="IP44" s="165">
        <v>408.00529999999998</v>
      </c>
      <c r="IQ44" s="165">
        <v>-153.70529999999999</v>
      </c>
      <c r="IR44" s="165">
        <v>-231.94030000000001</v>
      </c>
      <c r="IS44" s="165">
        <v>-405.1524</v>
      </c>
      <c r="IT44" s="165">
        <v>120.5808</v>
      </c>
      <c r="IU44" s="165">
        <v>120.05459999999999</v>
      </c>
      <c r="IV44" s="165">
        <v>159.42150000000001</v>
      </c>
      <c r="IW44" s="165">
        <v>-506.9332</v>
      </c>
      <c r="IX44" s="165">
        <v>234.34389999999999</v>
      </c>
      <c r="IY44" s="165">
        <v>-268.87650000000002</v>
      </c>
      <c r="IZ44" s="165">
        <v>272.65010000000001</v>
      </c>
      <c r="JA44" s="165">
        <v>-11.073</v>
      </c>
      <c r="JB44" s="166"/>
      <c r="JC44" s="165">
        <v>18.72</v>
      </c>
      <c r="JD44" s="165">
        <v>6.5060000000000002</v>
      </c>
      <c r="JE44" s="165">
        <v>6.4969999999999999</v>
      </c>
      <c r="JF44" s="165">
        <v>-18.32</v>
      </c>
      <c r="JG44" s="165">
        <v>-1.28</v>
      </c>
      <c r="JH44" s="166"/>
      <c r="JI44" s="165">
        <v>0.91100000000000003</v>
      </c>
      <c r="JJ44" s="165">
        <v>-33.076999999999998</v>
      </c>
      <c r="JK44" s="165">
        <v>-12.800800000000001</v>
      </c>
      <c r="JL44" s="165">
        <v>16.899999999999999</v>
      </c>
      <c r="JM44" s="165">
        <v>55.17</v>
      </c>
      <c r="JN44" s="165">
        <v>55.152999999999999</v>
      </c>
      <c r="JO44" s="165">
        <v>0</v>
      </c>
      <c r="JP44" s="165">
        <v>0</v>
      </c>
      <c r="JQ44" s="165">
        <v>55.178699999999999</v>
      </c>
      <c r="JR44" s="165">
        <v>53.5349</v>
      </c>
      <c r="JS44" s="165">
        <v>54.215200000000003</v>
      </c>
      <c r="JT44" s="166"/>
      <c r="JU44" s="165">
        <v>-4.5999999999999996</v>
      </c>
      <c r="JV44" s="165">
        <v>22.617599999999999</v>
      </c>
      <c r="JW44" s="165">
        <v>10.29</v>
      </c>
      <c r="JX44" s="166"/>
      <c r="JY44" s="165">
        <v>-16.515499999999999</v>
      </c>
      <c r="JZ44" s="165">
        <v>61.6755</v>
      </c>
      <c r="KA44" s="165">
        <v>31.646599999999999</v>
      </c>
      <c r="KB44" s="165">
        <v>-16.517700000000001</v>
      </c>
      <c r="KC44" s="165">
        <v>-61.557899999999997</v>
      </c>
      <c r="KD44" s="165">
        <v>18.5047</v>
      </c>
      <c r="KE44" s="165">
        <v>42.689799999999998</v>
      </c>
      <c r="KF44" s="165">
        <v>-3.6</v>
      </c>
      <c r="KG44" s="165">
        <v>4</v>
      </c>
      <c r="KH44" s="166"/>
      <c r="KI44" s="165">
        <v>109.47620000000001</v>
      </c>
    </row>
    <row r="45" spans="1:295" ht="18" customHeight="1" x14ac:dyDescent="0.3">
      <c r="A45" s="162" t="s">
        <v>81</v>
      </c>
      <c r="B45" s="162" t="s">
        <v>842</v>
      </c>
      <c r="C45" s="165">
        <v>0</v>
      </c>
      <c r="D45" s="165">
        <v>19.751200000000001</v>
      </c>
      <c r="E45" s="165">
        <v>-23.628399999999999</v>
      </c>
      <c r="F45" s="165">
        <v>12.9895</v>
      </c>
      <c r="G45" s="165">
        <v>32.483400000000003</v>
      </c>
      <c r="H45" s="166"/>
      <c r="I45" s="165">
        <v>55.42</v>
      </c>
      <c r="J45" s="166"/>
      <c r="K45" s="165">
        <v>63.290799999999997</v>
      </c>
      <c r="L45" s="165">
        <v>31.937000000000001</v>
      </c>
      <c r="M45" s="165">
        <v>31.351800000000001</v>
      </c>
      <c r="N45" s="165">
        <v>11.1</v>
      </c>
      <c r="O45" s="165">
        <v>-61.38</v>
      </c>
      <c r="P45" s="165">
        <v>52.8</v>
      </c>
      <c r="Q45" s="165">
        <v>17.388000000000002</v>
      </c>
      <c r="R45" s="165">
        <v>-52.8</v>
      </c>
      <c r="S45" s="165">
        <v>13.292999999999999</v>
      </c>
      <c r="T45" s="166"/>
      <c r="U45" s="165">
        <v>14.4915</v>
      </c>
      <c r="V45" s="165">
        <v>14.5799</v>
      </c>
      <c r="W45" s="165">
        <v>24.3691</v>
      </c>
      <c r="X45" s="165">
        <v>6.8079000000000001</v>
      </c>
      <c r="Y45" s="165">
        <v>0.20730000000000001</v>
      </c>
      <c r="Z45" s="165">
        <v>2.3864000000000001</v>
      </c>
      <c r="AA45" s="166"/>
      <c r="AB45" s="166"/>
      <c r="AC45" s="165">
        <v>-57.46</v>
      </c>
      <c r="AD45" s="165">
        <v>-57.36</v>
      </c>
      <c r="AE45" s="166"/>
      <c r="AF45" s="165">
        <v>-11.1</v>
      </c>
      <c r="AG45" s="165">
        <v>59.4</v>
      </c>
      <c r="AH45" s="166"/>
      <c r="AI45" s="166"/>
      <c r="AJ45" s="165">
        <v>-62.31</v>
      </c>
      <c r="AK45" s="165">
        <v>-62.46</v>
      </c>
      <c r="AL45" s="165">
        <v>-46.04</v>
      </c>
      <c r="AM45" s="165">
        <v>63.49</v>
      </c>
      <c r="AN45" s="165">
        <v>63.32</v>
      </c>
      <c r="AO45" s="165">
        <v>20.869399999999999</v>
      </c>
      <c r="AP45" s="165">
        <v>-4.3700000000000003E-2</v>
      </c>
      <c r="AQ45" s="165">
        <v>70.727000000000004</v>
      </c>
      <c r="AR45" s="165">
        <v>73.217200000000005</v>
      </c>
      <c r="AS45" s="165">
        <v>38.924399999999999</v>
      </c>
      <c r="AT45" s="165">
        <v>-59.745800000000003</v>
      </c>
      <c r="AU45" s="165">
        <v>-59.042000000000002</v>
      </c>
      <c r="AV45" s="165">
        <v>3.9807000000000001</v>
      </c>
      <c r="AW45" s="165">
        <v>4.0212000000000003</v>
      </c>
      <c r="AX45" s="165">
        <v>76.624700000000004</v>
      </c>
      <c r="AY45" s="165">
        <v>78.902000000000001</v>
      </c>
      <c r="AZ45" s="165">
        <v>4.7275</v>
      </c>
      <c r="BA45" s="165">
        <v>25.021000000000001</v>
      </c>
      <c r="BB45" s="165">
        <v>-530.60130000000004</v>
      </c>
      <c r="BC45" s="165">
        <v>-21.139500000000002</v>
      </c>
      <c r="BD45" s="165">
        <v>-5.0999999999999996</v>
      </c>
      <c r="BE45" s="165">
        <v>-5.9</v>
      </c>
      <c r="BF45" s="165">
        <v>65.201599999999999</v>
      </c>
      <c r="BG45" s="165">
        <v>64.497799999999998</v>
      </c>
      <c r="BH45" s="165">
        <v>-5.7077999999999998</v>
      </c>
      <c r="BI45" s="166"/>
      <c r="BJ45" s="165">
        <v>-76.690700000000007</v>
      </c>
      <c r="BK45" s="165">
        <v>8.4923000000000002</v>
      </c>
      <c r="BL45" s="165">
        <v>8.4535</v>
      </c>
      <c r="BM45" s="165">
        <v>5.7888999999999999</v>
      </c>
      <c r="BN45" s="165">
        <v>576.43340000000001</v>
      </c>
      <c r="BO45" s="165">
        <v>150.4562</v>
      </c>
      <c r="BP45" s="165">
        <v>149.5712</v>
      </c>
      <c r="BQ45" s="165">
        <v>-567.12130000000002</v>
      </c>
      <c r="BR45" s="165">
        <v>571.33109999999999</v>
      </c>
      <c r="BS45" s="166"/>
      <c r="BT45" s="165">
        <v>-70.676699999999997</v>
      </c>
      <c r="BU45" s="165">
        <v>71.655900000000003</v>
      </c>
      <c r="BV45" s="165">
        <v>103.967</v>
      </c>
      <c r="BW45" s="165">
        <v>32.159999999999997</v>
      </c>
      <c r="BX45" s="165">
        <v>43.03</v>
      </c>
      <c r="BY45" s="165">
        <v>77.459999999999994</v>
      </c>
      <c r="BZ45" s="165">
        <v>86.48</v>
      </c>
      <c r="CA45" s="165">
        <v>-22.366599999999998</v>
      </c>
      <c r="CB45" s="165">
        <v>-23.0364</v>
      </c>
      <c r="CC45" s="165">
        <v>76.267899999999997</v>
      </c>
      <c r="CD45" s="165">
        <v>77.035799999999995</v>
      </c>
      <c r="CE45" s="165">
        <v>19.0745</v>
      </c>
      <c r="CF45" s="166"/>
      <c r="CG45" s="165">
        <v>-141.4228</v>
      </c>
      <c r="CH45" s="165">
        <v>14.446</v>
      </c>
      <c r="CI45" s="165">
        <v>-97.369900000000001</v>
      </c>
      <c r="CJ45" s="166"/>
      <c r="CK45" s="166"/>
      <c r="CL45" s="165">
        <v>20.8</v>
      </c>
      <c r="CM45" s="165">
        <v>194.1</v>
      </c>
      <c r="CN45" s="165">
        <v>-17.760000000000002</v>
      </c>
      <c r="CO45" s="165">
        <v>47.543399999999998</v>
      </c>
      <c r="CP45" s="165">
        <v>47.354399999999998</v>
      </c>
      <c r="CQ45" s="165">
        <v>47.714100000000002</v>
      </c>
      <c r="CR45" s="165">
        <v>-39.745399999999997</v>
      </c>
      <c r="CS45" s="165">
        <v>-39.183999999999997</v>
      </c>
      <c r="CT45" s="165">
        <v>45.088000000000001</v>
      </c>
      <c r="CU45" s="165">
        <v>-62.4069</v>
      </c>
      <c r="CV45" s="165">
        <v>53.698900000000002</v>
      </c>
      <c r="CW45" s="165">
        <v>17.350999999999999</v>
      </c>
      <c r="CX45" s="165">
        <v>58.44</v>
      </c>
      <c r="CY45" s="165">
        <v>87.77</v>
      </c>
      <c r="CZ45" s="165">
        <v>56.0229</v>
      </c>
      <c r="DA45" s="165">
        <v>53.0319</v>
      </c>
      <c r="DB45" s="165">
        <v>-36.409999999999997</v>
      </c>
      <c r="DC45" s="165">
        <v>-3.6423000000000001</v>
      </c>
      <c r="DD45" s="165">
        <v>97.8155</v>
      </c>
      <c r="DE45" s="165">
        <v>96.822800000000001</v>
      </c>
      <c r="DF45" s="165">
        <v>-173.9545</v>
      </c>
      <c r="DG45" s="165">
        <v>2.0000000000000001E-4</v>
      </c>
      <c r="DH45" s="165">
        <v>-22.026</v>
      </c>
      <c r="DI45" s="165">
        <v>-118.5</v>
      </c>
      <c r="DJ45" s="165">
        <v>-119</v>
      </c>
      <c r="DK45" s="165">
        <v>28.3035</v>
      </c>
      <c r="DL45" s="165">
        <v>66.513099999999994</v>
      </c>
      <c r="DM45" s="165">
        <v>83.611699999999999</v>
      </c>
      <c r="DN45" s="165">
        <v>93.768299999999996</v>
      </c>
      <c r="DO45" s="165">
        <v>65.55</v>
      </c>
      <c r="DP45" s="165">
        <v>-12.73</v>
      </c>
      <c r="DQ45" s="165">
        <v>58.009500000000003</v>
      </c>
      <c r="DR45" s="165">
        <v>171.85980000000001</v>
      </c>
      <c r="DS45" s="165">
        <v>-3.28</v>
      </c>
      <c r="DT45" s="165">
        <v>-3.24</v>
      </c>
      <c r="DU45" s="165">
        <v>79.23</v>
      </c>
      <c r="DV45" s="165">
        <v>82.11</v>
      </c>
      <c r="DW45" s="165">
        <v>174.63640000000001</v>
      </c>
      <c r="DX45" s="165">
        <v>171.2364</v>
      </c>
      <c r="DY45" s="165">
        <v>11.1273</v>
      </c>
      <c r="DZ45" s="165">
        <v>10.309100000000001</v>
      </c>
      <c r="EA45" s="165">
        <v>276.97390000000001</v>
      </c>
      <c r="EB45" s="165">
        <v>231.89940000000001</v>
      </c>
      <c r="EC45" s="165">
        <v>224.2354</v>
      </c>
      <c r="ED45" s="165">
        <v>229.2167</v>
      </c>
      <c r="EE45" s="165">
        <v>71.347999999999999</v>
      </c>
      <c r="EF45" s="165">
        <v>53.798499999999997</v>
      </c>
      <c r="EG45" s="165">
        <v>-26.945</v>
      </c>
      <c r="EH45" s="165">
        <v>581.43859999999995</v>
      </c>
      <c r="EI45" s="165">
        <v>353.86790000000002</v>
      </c>
      <c r="EJ45" s="166"/>
      <c r="EK45" s="165">
        <v>-7.2111999999999998</v>
      </c>
      <c r="EL45" s="165">
        <v>-4.7215999999999996</v>
      </c>
      <c r="EM45" s="165">
        <v>0</v>
      </c>
      <c r="EN45" s="165">
        <v>18.9498</v>
      </c>
      <c r="EO45" s="165">
        <v>17.796900000000001</v>
      </c>
      <c r="EP45" s="165">
        <v>29.231999999999999</v>
      </c>
      <c r="EQ45" s="165">
        <v>-15.3691</v>
      </c>
      <c r="ER45" s="165">
        <v>-16.1938</v>
      </c>
      <c r="ES45" s="165">
        <v>-19.006399999999999</v>
      </c>
      <c r="ET45" s="165">
        <v>0</v>
      </c>
      <c r="EU45" s="165">
        <v>-6.31</v>
      </c>
      <c r="EV45" s="165">
        <v>1</v>
      </c>
      <c r="EW45" s="165">
        <v>10.349600000000001</v>
      </c>
      <c r="EX45" s="165">
        <v>-6.7168999999999999</v>
      </c>
      <c r="EY45" s="165">
        <v>-13.9072</v>
      </c>
      <c r="EZ45" s="165">
        <v>-13.468299999999999</v>
      </c>
      <c r="FA45" s="165">
        <v>3.2465000000000002</v>
      </c>
      <c r="FB45" s="165">
        <v>-51.671799999999998</v>
      </c>
      <c r="FC45" s="165">
        <v>19.1496</v>
      </c>
      <c r="FD45" s="165">
        <v>2.9956</v>
      </c>
      <c r="FE45" s="165">
        <v>2.9472</v>
      </c>
      <c r="FF45" s="166"/>
      <c r="FG45" s="165">
        <v>38.663899999999998</v>
      </c>
      <c r="FH45" s="165">
        <v>39.411999999999999</v>
      </c>
      <c r="FI45" s="165">
        <v>37.513500000000001</v>
      </c>
      <c r="FJ45" s="165">
        <v>22.6066</v>
      </c>
      <c r="FK45" s="165">
        <v>22.104199999999999</v>
      </c>
      <c r="FL45" s="165">
        <v>7.3681000000000001</v>
      </c>
      <c r="FM45" s="165">
        <v>-9.2927999999999997</v>
      </c>
      <c r="FN45" s="165">
        <v>-9.4902999999999995</v>
      </c>
      <c r="FO45" s="165">
        <v>2.6493000000000002</v>
      </c>
      <c r="FP45" s="165">
        <v>16.369900000000001</v>
      </c>
      <c r="FQ45" s="165">
        <v>-9.1974999999999998</v>
      </c>
      <c r="FR45" s="165">
        <v>-6</v>
      </c>
      <c r="FS45" s="165">
        <v>14.0243</v>
      </c>
      <c r="FT45" s="165">
        <v>1.6202000000000001</v>
      </c>
      <c r="FU45" s="165">
        <v>-8.7799999999999994</v>
      </c>
      <c r="FV45" s="165">
        <v>11.33</v>
      </c>
      <c r="FW45" s="165">
        <v>-9.2462</v>
      </c>
      <c r="FX45" s="165">
        <v>4.5060000000000002</v>
      </c>
      <c r="FY45" s="165">
        <v>-4.5190000000000001</v>
      </c>
      <c r="FZ45" s="165">
        <v>0.69</v>
      </c>
      <c r="GA45" s="166"/>
      <c r="GB45" s="165">
        <v>33.79</v>
      </c>
      <c r="GC45" s="165">
        <v>-17.863399999999999</v>
      </c>
      <c r="GD45" s="165">
        <v>-2.9013</v>
      </c>
      <c r="GE45" s="165">
        <v>16.87</v>
      </c>
      <c r="GF45" s="165">
        <v>92.156499999999994</v>
      </c>
      <c r="GG45" s="165">
        <v>24.5</v>
      </c>
      <c r="GH45" s="165">
        <v>-24.906400000000001</v>
      </c>
      <c r="GI45" s="165">
        <v>-12.7424</v>
      </c>
      <c r="GJ45" s="166"/>
      <c r="GK45" s="165">
        <v>2.9131999999999998</v>
      </c>
      <c r="GL45" s="166"/>
      <c r="GM45" s="166"/>
      <c r="GN45" s="166"/>
      <c r="GO45" s="165">
        <v>-54.113599999999998</v>
      </c>
      <c r="GP45" s="165">
        <v>21.192499999999999</v>
      </c>
      <c r="GQ45" s="165">
        <v>85.544600000000003</v>
      </c>
      <c r="GR45" s="165">
        <v>59.469200000000001</v>
      </c>
      <c r="GS45" s="165">
        <v>60.3797</v>
      </c>
      <c r="GT45" s="165">
        <v>-158.43270000000001</v>
      </c>
      <c r="GU45" s="165">
        <v>-30.5063</v>
      </c>
      <c r="GV45" s="165">
        <v>41.949800000000003</v>
      </c>
      <c r="GW45" s="165">
        <v>-79.974400000000003</v>
      </c>
      <c r="GX45" s="165">
        <v>11.965400000000001</v>
      </c>
      <c r="GY45" s="165">
        <v>18.334299999999999</v>
      </c>
      <c r="GZ45" s="165">
        <v>18.0291</v>
      </c>
      <c r="HA45" s="165">
        <v>14.468299999999999</v>
      </c>
      <c r="HB45" s="165">
        <v>247.99340000000001</v>
      </c>
      <c r="HC45" s="165">
        <v>247.54239999999999</v>
      </c>
      <c r="HD45" s="165">
        <v>278.7</v>
      </c>
      <c r="HE45" s="165">
        <v>-278.22820000000002</v>
      </c>
      <c r="HF45" s="165">
        <v>-479.92110000000002</v>
      </c>
      <c r="HG45" s="165">
        <v>480.17</v>
      </c>
      <c r="HH45" s="165">
        <v>479.8152</v>
      </c>
      <c r="HI45" s="165">
        <v>-232.92920000000001</v>
      </c>
      <c r="HJ45" s="165">
        <v>-231.7295</v>
      </c>
      <c r="HK45" s="165">
        <v>-30.5961</v>
      </c>
      <c r="HL45" s="165">
        <v>-17.267499999999998</v>
      </c>
      <c r="HM45" s="165">
        <v>79.9816</v>
      </c>
      <c r="HN45" s="165">
        <v>80.430599999999998</v>
      </c>
      <c r="HO45" s="166"/>
      <c r="HP45" s="166"/>
      <c r="HQ45" s="165">
        <v>60.0989</v>
      </c>
      <c r="HR45" s="165">
        <v>59.252899999999997</v>
      </c>
      <c r="HS45" s="165">
        <v>-83.549000000000007</v>
      </c>
      <c r="HT45" s="165">
        <v>-83.400999999999996</v>
      </c>
      <c r="HU45" s="165">
        <v>98.39</v>
      </c>
      <c r="HV45" s="165">
        <v>98.13</v>
      </c>
      <c r="HW45" s="165">
        <v>51.4</v>
      </c>
      <c r="HX45" s="165">
        <v>51.2</v>
      </c>
      <c r="HY45" s="165">
        <v>21.6585</v>
      </c>
      <c r="HZ45" s="165">
        <v>35.520000000000003</v>
      </c>
      <c r="IA45" s="165">
        <v>-354.74869999999999</v>
      </c>
      <c r="IB45" s="165">
        <v>108.49290000000001</v>
      </c>
      <c r="IC45" s="165">
        <v>109.0758</v>
      </c>
      <c r="ID45" s="165">
        <v>18.399999999999999</v>
      </c>
      <c r="IE45" s="165">
        <v>4</v>
      </c>
      <c r="IF45" s="165">
        <v>-59.2</v>
      </c>
      <c r="IG45" s="165">
        <v>-62.3</v>
      </c>
      <c r="IH45" s="166"/>
      <c r="II45" s="165">
        <v>1.5235000000000001</v>
      </c>
      <c r="IJ45" s="165">
        <v>-475.97219999999999</v>
      </c>
      <c r="IK45" s="165">
        <v>-325.178</v>
      </c>
      <c r="IL45" s="165">
        <v>519.23609999999996</v>
      </c>
      <c r="IM45" s="165">
        <v>414.55939999999998</v>
      </c>
      <c r="IN45" s="165">
        <v>-20.648199999999999</v>
      </c>
      <c r="IO45" s="165">
        <v>-405.59300000000002</v>
      </c>
      <c r="IP45" s="165">
        <v>406.60419999999999</v>
      </c>
      <c r="IQ45" s="165">
        <v>-153.33629999999999</v>
      </c>
      <c r="IR45" s="165">
        <v>-232.6944</v>
      </c>
      <c r="IS45" s="165">
        <v>-401.28680000000003</v>
      </c>
      <c r="IT45" s="165">
        <v>120.8616</v>
      </c>
      <c r="IU45" s="165">
        <v>122.3708</v>
      </c>
      <c r="IV45" s="165">
        <v>159.85900000000001</v>
      </c>
      <c r="IW45" s="165">
        <v>-502.78769999999997</v>
      </c>
      <c r="IX45" s="165">
        <v>235.2337</v>
      </c>
      <c r="IY45" s="165">
        <v>-269.4572</v>
      </c>
      <c r="IZ45" s="165">
        <v>268.35590000000002</v>
      </c>
      <c r="JA45" s="165">
        <v>-10.4138</v>
      </c>
      <c r="JB45" s="166"/>
      <c r="JC45" s="165">
        <v>19.04</v>
      </c>
      <c r="JD45" s="165">
        <v>6.6909999999999998</v>
      </c>
      <c r="JE45" s="165">
        <v>6.657</v>
      </c>
      <c r="JF45" s="165">
        <v>-18.72</v>
      </c>
      <c r="JG45" s="165">
        <v>-1.52</v>
      </c>
      <c r="JH45" s="166"/>
      <c r="JI45" s="165">
        <v>1.7287999999999999</v>
      </c>
      <c r="JJ45" s="165">
        <v>-33.018999999999998</v>
      </c>
      <c r="JK45" s="165">
        <v>-12.568899999999999</v>
      </c>
      <c r="JL45" s="165">
        <v>16.2</v>
      </c>
      <c r="JM45" s="165">
        <v>52.244</v>
      </c>
      <c r="JN45" s="165">
        <v>52.182000000000002</v>
      </c>
      <c r="JO45" s="166"/>
      <c r="JP45" s="166"/>
      <c r="JQ45" s="165">
        <v>51.792299999999997</v>
      </c>
      <c r="JR45" s="165">
        <v>51.244599999999998</v>
      </c>
      <c r="JS45" s="165">
        <v>50.489400000000003</v>
      </c>
      <c r="JT45" s="166"/>
      <c r="JU45" s="165">
        <v>-3.4</v>
      </c>
      <c r="JV45" s="165">
        <v>22.812799999999999</v>
      </c>
      <c r="JW45" s="165">
        <v>10.28</v>
      </c>
      <c r="JX45" s="166"/>
      <c r="JY45" s="165">
        <v>-16.695799999999998</v>
      </c>
      <c r="JZ45" s="165">
        <v>61.578099999999999</v>
      </c>
      <c r="KA45" s="165">
        <v>30.909199999999998</v>
      </c>
      <c r="KB45" s="165">
        <v>-17.055599999999998</v>
      </c>
      <c r="KC45" s="165">
        <v>-60.6873</v>
      </c>
      <c r="KD45" s="165">
        <v>16.657299999999999</v>
      </c>
      <c r="KE45" s="165">
        <v>43.162300000000002</v>
      </c>
      <c r="KF45" s="165">
        <v>-4.9000000000000004</v>
      </c>
      <c r="KG45" s="165">
        <v>4.9000000000000004</v>
      </c>
      <c r="KH45" s="166"/>
      <c r="KI45" s="165">
        <v>116.4564</v>
      </c>
    </row>
    <row r="46" spans="1:295" ht="18" customHeight="1" x14ac:dyDescent="0.3">
      <c r="A46" s="162" t="s">
        <v>81</v>
      </c>
      <c r="B46" s="162" t="s">
        <v>843</v>
      </c>
      <c r="C46" s="165">
        <v>0</v>
      </c>
      <c r="D46" s="165">
        <v>20.709700000000002</v>
      </c>
      <c r="E46" s="165">
        <v>-24.640499999999999</v>
      </c>
      <c r="F46" s="165">
        <v>14.251899999999999</v>
      </c>
      <c r="G46" s="165">
        <v>34.551499999999997</v>
      </c>
      <c r="H46" s="166"/>
      <c r="I46" s="165">
        <v>59.849699999999999</v>
      </c>
      <c r="J46" s="166"/>
      <c r="K46" s="165">
        <v>66.310299999999998</v>
      </c>
      <c r="L46" s="165">
        <v>33.720999999999997</v>
      </c>
      <c r="M46" s="165">
        <v>32.718400000000003</v>
      </c>
      <c r="N46" s="165">
        <v>2.2200000000000002</v>
      </c>
      <c r="O46" s="165">
        <v>-63.093000000000004</v>
      </c>
      <c r="P46" s="165">
        <v>52.8</v>
      </c>
      <c r="Q46" s="165">
        <v>18.216000000000001</v>
      </c>
      <c r="R46" s="166"/>
      <c r="S46" s="165">
        <v>13.755100000000001</v>
      </c>
      <c r="T46" s="166"/>
      <c r="U46" s="165">
        <v>15.244899999999999</v>
      </c>
      <c r="V46" s="165">
        <v>15.5169</v>
      </c>
      <c r="W46" s="165">
        <v>25.1463</v>
      </c>
      <c r="X46" s="165">
        <v>6.2016</v>
      </c>
      <c r="Y46" s="165">
        <v>0.15909999999999999</v>
      </c>
      <c r="Z46" s="165">
        <v>2.4621</v>
      </c>
      <c r="AA46" s="166"/>
      <c r="AB46" s="166"/>
      <c r="AC46" s="165">
        <v>-63.82</v>
      </c>
      <c r="AD46" s="165">
        <v>-63.81</v>
      </c>
      <c r="AE46" s="166"/>
      <c r="AF46" s="165">
        <v>-2.2200000000000002</v>
      </c>
      <c r="AG46" s="165">
        <v>61.6</v>
      </c>
      <c r="AH46" s="166"/>
      <c r="AI46" s="166"/>
      <c r="AJ46" s="165">
        <v>-68.319999999999993</v>
      </c>
      <c r="AK46" s="165">
        <v>-68.48</v>
      </c>
      <c r="AL46" s="165">
        <v>-39.57</v>
      </c>
      <c r="AM46" s="165">
        <v>69.22</v>
      </c>
      <c r="AN46" s="165">
        <v>69.430000000000007</v>
      </c>
      <c r="AO46" s="165">
        <v>21.059000000000001</v>
      </c>
      <c r="AP46" s="165">
        <v>-0.28649999999999998</v>
      </c>
      <c r="AQ46" s="165">
        <v>71.973100000000002</v>
      </c>
      <c r="AR46" s="165">
        <v>74.6892</v>
      </c>
      <c r="AS46" s="165">
        <v>43.417400000000001</v>
      </c>
      <c r="AT46" s="165">
        <v>-64.032499999999999</v>
      </c>
      <c r="AU46" s="165">
        <v>-63.8748</v>
      </c>
      <c r="AV46" s="165">
        <v>3.5589</v>
      </c>
      <c r="AW46" s="165">
        <v>3.6509</v>
      </c>
      <c r="AX46" s="165">
        <v>81.715100000000007</v>
      </c>
      <c r="AY46" s="165">
        <v>83.456599999999995</v>
      </c>
      <c r="AZ46" s="165">
        <v>4.2039999999999997</v>
      </c>
      <c r="BA46" s="165">
        <v>22.900200000000002</v>
      </c>
      <c r="BB46" s="165">
        <v>-552.41250000000002</v>
      </c>
      <c r="BC46" s="165">
        <v>-23.201599999999999</v>
      </c>
      <c r="BD46" s="165">
        <v>-4.5999999999999996</v>
      </c>
      <c r="BE46" s="165">
        <v>-5.2</v>
      </c>
      <c r="BF46" s="165">
        <v>69.415599999999998</v>
      </c>
      <c r="BG46" s="165">
        <v>69.129400000000004</v>
      </c>
      <c r="BH46" s="165">
        <v>-5.6054000000000004</v>
      </c>
      <c r="BI46" s="166"/>
      <c r="BJ46" s="165">
        <v>-77.019000000000005</v>
      </c>
      <c r="BK46" s="165">
        <v>8.2825000000000006</v>
      </c>
      <c r="BL46" s="165">
        <v>8.7149999999999999</v>
      </c>
      <c r="BM46" s="165">
        <v>5.9363999999999999</v>
      </c>
      <c r="BN46" s="165">
        <v>587.35910000000001</v>
      </c>
      <c r="BO46" s="165">
        <v>138.70660000000001</v>
      </c>
      <c r="BP46" s="165">
        <v>137.8826</v>
      </c>
      <c r="BQ46" s="165">
        <v>-580.48979999999995</v>
      </c>
      <c r="BR46" s="165">
        <v>569.97059999999999</v>
      </c>
      <c r="BS46" s="166"/>
      <c r="BT46" s="165">
        <v>-62.681699999999999</v>
      </c>
      <c r="BU46" s="165">
        <v>63.950400000000002</v>
      </c>
      <c r="BV46" s="165">
        <v>103.56780000000001</v>
      </c>
      <c r="BW46" s="165">
        <v>32.43</v>
      </c>
      <c r="BX46" s="165">
        <v>44.66</v>
      </c>
      <c r="BY46" s="166"/>
      <c r="BZ46" s="165">
        <v>86.47</v>
      </c>
      <c r="CA46" s="165">
        <v>-33.083199999999998</v>
      </c>
      <c r="CB46" s="165">
        <v>-32.949300000000001</v>
      </c>
      <c r="CC46" s="165">
        <v>84.345799999999997</v>
      </c>
      <c r="CD46" s="165">
        <v>85.012200000000007</v>
      </c>
      <c r="CE46" s="165">
        <v>19.712</v>
      </c>
      <c r="CF46" s="165">
        <v>-94.279399999999995</v>
      </c>
      <c r="CG46" s="165">
        <v>-95.262299999999996</v>
      </c>
      <c r="CH46" s="165">
        <v>13.4528</v>
      </c>
      <c r="CI46" s="165">
        <v>-82.940899999999999</v>
      </c>
      <c r="CJ46" s="166"/>
      <c r="CK46" s="166"/>
      <c r="CL46" s="165">
        <v>52.2</v>
      </c>
      <c r="CM46" s="165">
        <v>166.5</v>
      </c>
      <c r="CN46" s="165">
        <v>-17.27</v>
      </c>
      <c r="CO46" s="165">
        <v>42.899099999999997</v>
      </c>
      <c r="CP46" s="165">
        <v>42.343899999999998</v>
      </c>
      <c r="CQ46" s="165">
        <v>43.716799999999999</v>
      </c>
      <c r="CR46" s="165">
        <v>-46.385800000000003</v>
      </c>
      <c r="CS46" s="165">
        <v>-46.408999999999999</v>
      </c>
      <c r="CT46" s="165">
        <v>45.878700000000002</v>
      </c>
      <c r="CU46" s="165">
        <v>-55.213200000000001</v>
      </c>
      <c r="CV46" s="165">
        <v>52.672600000000003</v>
      </c>
      <c r="CW46" s="165">
        <v>17.807300000000001</v>
      </c>
      <c r="CX46" s="165">
        <v>59.15</v>
      </c>
      <c r="CY46" s="165">
        <v>84.39</v>
      </c>
      <c r="CZ46" s="165">
        <v>56.0229</v>
      </c>
      <c r="DA46" s="165">
        <v>53.0319</v>
      </c>
      <c r="DB46" s="165">
        <v>-36.409999999999997</v>
      </c>
      <c r="DC46" s="165">
        <v>-3.6423000000000001</v>
      </c>
      <c r="DD46" s="165">
        <v>83.491299999999995</v>
      </c>
      <c r="DE46" s="165">
        <v>82.556200000000004</v>
      </c>
      <c r="DF46" s="165">
        <v>-170.07490000000001</v>
      </c>
      <c r="DG46" s="165">
        <v>1E-4</v>
      </c>
      <c r="DH46" s="165">
        <v>-22.017099999999999</v>
      </c>
      <c r="DI46" s="165">
        <v>-119.7</v>
      </c>
      <c r="DJ46" s="165">
        <v>-119.6</v>
      </c>
      <c r="DK46" s="165">
        <v>27.93</v>
      </c>
      <c r="DL46" s="165">
        <v>65.634200000000007</v>
      </c>
      <c r="DM46" s="165">
        <v>82.672399999999996</v>
      </c>
      <c r="DN46" s="165">
        <v>92.596400000000003</v>
      </c>
      <c r="DO46" s="166"/>
      <c r="DP46" s="165">
        <v>-12.23</v>
      </c>
      <c r="DQ46" s="165">
        <v>56.605499999999999</v>
      </c>
      <c r="DR46" s="165">
        <v>167.93450000000001</v>
      </c>
      <c r="DS46" s="165">
        <v>-3.37</v>
      </c>
      <c r="DT46" s="165">
        <v>-3.34</v>
      </c>
      <c r="DU46" s="165">
        <v>86.54</v>
      </c>
      <c r="DV46" s="165">
        <v>81.94</v>
      </c>
      <c r="DW46" s="165">
        <v>168.70910000000001</v>
      </c>
      <c r="DX46" s="165">
        <v>166.49090000000001</v>
      </c>
      <c r="DY46" s="165">
        <v>2.6941999999999999</v>
      </c>
      <c r="DZ46" s="165">
        <v>1.6636</v>
      </c>
      <c r="EA46" s="165">
        <v>269.37490000000003</v>
      </c>
      <c r="EB46" s="165">
        <v>225.99029999999999</v>
      </c>
      <c r="EC46" s="165">
        <v>218.95840000000001</v>
      </c>
      <c r="ED46" s="165">
        <v>222.7801</v>
      </c>
      <c r="EE46" s="165">
        <v>70.779799999999994</v>
      </c>
      <c r="EF46" s="165">
        <v>52.449100000000001</v>
      </c>
      <c r="EG46" s="165">
        <v>-26.722999999999999</v>
      </c>
      <c r="EH46" s="165">
        <v>590.5566</v>
      </c>
      <c r="EI46" s="165">
        <v>318.56700000000001</v>
      </c>
      <c r="EJ46" s="166"/>
      <c r="EK46" s="165">
        <v>-6.8494000000000002</v>
      </c>
      <c r="EL46" s="165">
        <v>-4.7343000000000002</v>
      </c>
      <c r="EM46" s="165">
        <v>8.8208000000000002</v>
      </c>
      <c r="EN46" s="165">
        <v>22.215900000000001</v>
      </c>
      <c r="EO46" s="165">
        <v>20.994299999999999</v>
      </c>
      <c r="EP46" s="165">
        <v>30.768000000000001</v>
      </c>
      <c r="EQ46" s="165">
        <v>-21.3245</v>
      </c>
      <c r="ER46" s="165">
        <v>-21.988399999999999</v>
      </c>
      <c r="ES46" s="165">
        <v>-17.6982</v>
      </c>
      <c r="ET46" s="165">
        <v>0</v>
      </c>
      <c r="EU46" s="165">
        <v>-7.63</v>
      </c>
      <c r="EV46" s="166"/>
      <c r="EW46" s="165">
        <v>10.422000000000001</v>
      </c>
      <c r="EX46" s="165">
        <v>0.27200000000000002</v>
      </c>
      <c r="EY46" s="165">
        <v>-14.0259</v>
      </c>
      <c r="EZ46" s="165">
        <v>-13.3658</v>
      </c>
      <c r="FA46" s="165">
        <v>3.5958000000000001</v>
      </c>
      <c r="FB46" s="165">
        <v>-51.2241</v>
      </c>
      <c r="FC46" s="165">
        <v>18.152200000000001</v>
      </c>
      <c r="FD46" s="165">
        <v>2.9337</v>
      </c>
      <c r="FE46" s="165">
        <v>2.8955000000000002</v>
      </c>
      <c r="FF46" s="166"/>
      <c r="FG46" s="165">
        <v>38.067700000000002</v>
      </c>
      <c r="FH46" s="165">
        <v>38.830100000000002</v>
      </c>
      <c r="FI46" s="165">
        <v>37.3962</v>
      </c>
      <c r="FJ46" s="165">
        <v>33.491300000000003</v>
      </c>
      <c r="FK46" s="165">
        <v>32.151600000000002</v>
      </c>
      <c r="FL46" s="165">
        <v>-12.726699999999999</v>
      </c>
      <c r="FM46" s="165">
        <v>-0.19839999999999999</v>
      </c>
      <c r="FN46" s="165">
        <v>0.1056</v>
      </c>
      <c r="FO46" s="165">
        <v>-10.816000000000001</v>
      </c>
      <c r="FP46" s="165">
        <v>0</v>
      </c>
      <c r="FQ46" s="165">
        <v>-11.3582</v>
      </c>
      <c r="FR46" s="165">
        <v>-7.9</v>
      </c>
      <c r="FS46" s="165">
        <v>14.1805</v>
      </c>
      <c r="FT46" s="165">
        <v>1.6544000000000001</v>
      </c>
      <c r="FU46" s="165">
        <v>-8.86</v>
      </c>
      <c r="FV46" s="165">
        <v>11</v>
      </c>
      <c r="FW46" s="165">
        <v>-13.274800000000001</v>
      </c>
      <c r="FX46" s="166"/>
      <c r="FY46" s="165">
        <v>-3.9729999999999999</v>
      </c>
      <c r="FZ46" s="165">
        <v>0.56399999999999995</v>
      </c>
      <c r="GA46" s="166"/>
      <c r="GB46" s="165">
        <v>35.4</v>
      </c>
      <c r="GC46" s="165">
        <v>-1.9038999999999999</v>
      </c>
      <c r="GD46" s="165">
        <v>13.3779</v>
      </c>
      <c r="GE46" s="165">
        <v>16.54</v>
      </c>
      <c r="GF46" s="165">
        <v>94.8596</v>
      </c>
      <c r="GG46" s="165">
        <v>22.8</v>
      </c>
      <c r="GH46" s="165">
        <v>-26.802600000000002</v>
      </c>
      <c r="GI46" s="165">
        <v>-14.251200000000001</v>
      </c>
      <c r="GJ46" s="166"/>
      <c r="GK46" s="165">
        <v>3.0895000000000001</v>
      </c>
      <c r="GL46" s="166"/>
      <c r="GM46" s="166"/>
      <c r="GN46" s="165">
        <v>-14.379200000000001</v>
      </c>
      <c r="GO46" s="165">
        <v>-56.680999999999997</v>
      </c>
      <c r="GP46" s="165">
        <v>21.851700000000001</v>
      </c>
      <c r="GQ46" s="165">
        <v>90.082300000000004</v>
      </c>
      <c r="GR46" s="165">
        <v>58.203899999999997</v>
      </c>
      <c r="GS46" s="165">
        <v>58.881100000000004</v>
      </c>
      <c r="GT46" s="165">
        <v>-168.08879999999999</v>
      </c>
      <c r="GU46" s="166"/>
      <c r="GV46" s="165">
        <v>44.579300000000003</v>
      </c>
      <c r="GW46" s="165">
        <v>-81.096800000000002</v>
      </c>
      <c r="GX46" s="165">
        <v>11.722899999999999</v>
      </c>
      <c r="GY46" s="165">
        <v>18.803100000000001</v>
      </c>
      <c r="GZ46" s="165">
        <v>18.2928</v>
      </c>
      <c r="HA46" s="165">
        <v>14</v>
      </c>
      <c r="HB46" s="165">
        <v>239.74340000000001</v>
      </c>
      <c r="HC46" s="165">
        <v>239.81440000000001</v>
      </c>
      <c r="HD46" s="166"/>
      <c r="HE46" s="166"/>
      <c r="HF46" s="165">
        <v>-474.74430000000001</v>
      </c>
      <c r="HG46" s="165">
        <v>476.31799999999998</v>
      </c>
      <c r="HH46" s="165">
        <v>474.81209999999999</v>
      </c>
      <c r="HI46" s="165">
        <v>-226.04660000000001</v>
      </c>
      <c r="HJ46" s="165">
        <v>-223.86859999999999</v>
      </c>
      <c r="HK46" s="165">
        <v>-33.582099999999997</v>
      </c>
      <c r="HL46" s="165">
        <v>-21.277999999999999</v>
      </c>
      <c r="HM46" s="165">
        <v>83.078299999999999</v>
      </c>
      <c r="HN46" s="165">
        <v>82.548900000000003</v>
      </c>
      <c r="HO46" s="165">
        <v>-150.26150000000001</v>
      </c>
      <c r="HP46" s="165">
        <v>-150.10210000000001</v>
      </c>
      <c r="HQ46" s="165">
        <v>61.054699999999997</v>
      </c>
      <c r="HR46" s="165">
        <v>61.241500000000002</v>
      </c>
      <c r="HS46" s="165">
        <v>-60.749299999999998</v>
      </c>
      <c r="HT46" s="165">
        <v>-60.938400000000001</v>
      </c>
      <c r="HU46" s="165">
        <v>101.32</v>
      </c>
      <c r="HV46" s="165">
        <v>100.97</v>
      </c>
      <c r="HW46" s="165">
        <v>49.5</v>
      </c>
      <c r="HX46" s="165">
        <v>49</v>
      </c>
      <c r="HY46" s="165">
        <v>21.556000000000001</v>
      </c>
      <c r="HZ46" s="165">
        <v>35.28</v>
      </c>
      <c r="IA46" s="165">
        <v>-342.625</v>
      </c>
      <c r="IB46" s="165">
        <v>107.7</v>
      </c>
      <c r="IC46" s="165">
        <v>107.44889999999999</v>
      </c>
      <c r="ID46" s="165">
        <v>18.399999999999999</v>
      </c>
      <c r="IE46" s="165">
        <v>1.7</v>
      </c>
      <c r="IF46" s="165">
        <v>-61.5</v>
      </c>
      <c r="IG46" s="165">
        <v>-64.099999999999994</v>
      </c>
      <c r="IH46" s="166"/>
      <c r="II46" s="165">
        <v>1.6135999999999999</v>
      </c>
      <c r="IJ46" s="165">
        <v>-469.81389999999999</v>
      </c>
      <c r="IK46" s="165">
        <v>-298.90280000000001</v>
      </c>
      <c r="IL46" s="165">
        <v>487.82839999999999</v>
      </c>
      <c r="IM46" s="165">
        <v>401.1114</v>
      </c>
      <c r="IN46" s="165">
        <v>-19.409099999999999</v>
      </c>
      <c r="IO46" s="165">
        <v>-386.53140000000002</v>
      </c>
      <c r="IP46" s="165">
        <v>387.35700000000003</v>
      </c>
      <c r="IQ46" s="165">
        <v>-148.84950000000001</v>
      </c>
      <c r="IR46" s="165">
        <v>-226.40969999999999</v>
      </c>
      <c r="IS46" s="165">
        <v>-381.02429999999998</v>
      </c>
      <c r="IT46" s="165">
        <v>115.3094</v>
      </c>
      <c r="IU46" s="165">
        <v>114.7319</v>
      </c>
      <c r="IV46" s="165">
        <v>149.161</v>
      </c>
      <c r="IW46" s="165">
        <v>-473.62819999999999</v>
      </c>
      <c r="IX46" s="165">
        <v>231.73740000000001</v>
      </c>
      <c r="IY46" s="165">
        <v>-246.39699999999999</v>
      </c>
      <c r="IZ46" s="165">
        <v>247.41489999999999</v>
      </c>
      <c r="JA46" s="165">
        <v>-9.9387000000000008</v>
      </c>
      <c r="JB46" s="166"/>
      <c r="JC46" s="165">
        <v>22.64</v>
      </c>
      <c r="JD46" s="165">
        <v>6.6230000000000002</v>
      </c>
      <c r="JE46" s="165">
        <v>6.5720000000000001</v>
      </c>
      <c r="JF46" s="165">
        <v>-22.4</v>
      </c>
      <c r="JG46" s="165">
        <v>2.96</v>
      </c>
      <c r="JH46" s="166"/>
      <c r="JI46" s="165">
        <v>-3.3677000000000001</v>
      </c>
      <c r="JJ46" s="165">
        <v>-32.079000000000001</v>
      </c>
      <c r="JK46" s="165">
        <v>-12.3033</v>
      </c>
      <c r="JL46" s="165">
        <v>20.100000000000001</v>
      </c>
      <c r="JM46" s="165">
        <v>52.552</v>
      </c>
      <c r="JN46" s="165">
        <v>52.521000000000001</v>
      </c>
      <c r="JO46" s="166"/>
      <c r="JP46" s="166"/>
      <c r="JQ46" s="165">
        <v>52.994300000000003</v>
      </c>
      <c r="JR46" s="165">
        <v>53.560099999999998</v>
      </c>
      <c r="JS46" s="165">
        <v>54.480499999999999</v>
      </c>
      <c r="JT46" s="166"/>
      <c r="JU46" s="165">
        <v>-1.9</v>
      </c>
      <c r="JV46" s="165">
        <v>24.145099999999999</v>
      </c>
      <c r="JW46" s="165">
        <v>10.39</v>
      </c>
      <c r="JX46" s="166"/>
      <c r="JY46" s="165">
        <v>-18.767700000000001</v>
      </c>
      <c r="JZ46" s="165">
        <v>63.886200000000002</v>
      </c>
      <c r="KA46" s="165">
        <v>34.243200000000002</v>
      </c>
      <c r="KB46" s="165">
        <v>-19.693300000000001</v>
      </c>
      <c r="KC46" s="165">
        <v>-63.1402</v>
      </c>
      <c r="KD46" s="165">
        <v>20.207799999999999</v>
      </c>
      <c r="KE46" s="165">
        <v>42.425600000000003</v>
      </c>
      <c r="KF46" s="165">
        <v>-7</v>
      </c>
      <c r="KG46" s="165">
        <v>7.1</v>
      </c>
      <c r="KH46" s="166"/>
      <c r="KI46" s="165">
        <v>115.6426</v>
      </c>
    </row>
    <row r="47" spans="1:295" ht="18" customHeight="1" x14ac:dyDescent="0.3">
      <c r="A47" s="162" t="s">
        <v>81</v>
      </c>
      <c r="B47" s="162" t="s">
        <v>844</v>
      </c>
      <c r="C47" s="165">
        <v>0</v>
      </c>
      <c r="D47" s="165">
        <v>20.943200000000001</v>
      </c>
      <c r="E47" s="165">
        <v>-24.9389</v>
      </c>
      <c r="F47" s="165">
        <v>14.4519</v>
      </c>
      <c r="G47" s="165">
        <v>34.237200000000001</v>
      </c>
      <c r="H47" s="166"/>
      <c r="I47" s="165">
        <v>56.2742</v>
      </c>
      <c r="J47" s="166"/>
      <c r="K47" s="166"/>
      <c r="L47" s="166"/>
      <c r="M47" s="165">
        <v>33.047199999999997</v>
      </c>
      <c r="N47" s="165">
        <v>6.66</v>
      </c>
      <c r="O47" s="165">
        <v>-63.832999999999998</v>
      </c>
      <c r="P47" s="165">
        <v>55</v>
      </c>
      <c r="Q47" s="166"/>
      <c r="R47" s="165">
        <v>-52.8</v>
      </c>
      <c r="S47" s="165">
        <v>13.4757</v>
      </c>
      <c r="T47" s="166"/>
      <c r="U47" s="165">
        <v>11.076499999999999</v>
      </c>
      <c r="V47" s="165">
        <v>11.1701</v>
      </c>
      <c r="W47" s="165">
        <v>18.5943</v>
      </c>
      <c r="X47" s="165">
        <v>5.6405000000000003</v>
      </c>
      <c r="Y47" s="165">
        <v>0.1734</v>
      </c>
      <c r="Z47" s="165">
        <v>2.3864999999999998</v>
      </c>
      <c r="AA47" s="166"/>
      <c r="AB47" s="166"/>
      <c r="AC47" s="165">
        <v>-60.93</v>
      </c>
      <c r="AD47" s="165">
        <v>-61.02</v>
      </c>
      <c r="AE47" s="166"/>
      <c r="AF47" s="165">
        <v>-4.4400000000000004</v>
      </c>
      <c r="AG47" s="166"/>
      <c r="AH47" s="166"/>
      <c r="AI47" s="166"/>
      <c r="AJ47" s="165">
        <v>-63.69</v>
      </c>
      <c r="AK47" s="165">
        <v>-63.94</v>
      </c>
      <c r="AL47" s="165">
        <v>-48.69</v>
      </c>
      <c r="AM47" s="165">
        <v>64.06</v>
      </c>
      <c r="AN47" s="165">
        <v>64.7</v>
      </c>
      <c r="AO47" s="165">
        <v>21.277200000000001</v>
      </c>
      <c r="AP47" s="165">
        <v>-0.37540000000000001</v>
      </c>
      <c r="AQ47" s="165">
        <v>71.891599999999997</v>
      </c>
      <c r="AR47" s="165">
        <v>74.469300000000004</v>
      </c>
      <c r="AS47" s="165">
        <v>39.861600000000003</v>
      </c>
      <c r="AT47" s="165">
        <v>-61.889099999999999</v>
      </c>
      <c r="AU47" s="165">
        <v>-61.266500000000001</v>
      </c>
      <c r="AV47" s="165">
        <v>4.3589000000000002</v>
      </c>
      <c r="AW47" s="165">
        <v>4.6051000000000002</v>
      </c>
      <c r="AX47" s="165">
        <v>80.375500000000002</v>
      </c>
      <c r="AY47" s="165">
        <v>82.384900000000002</v>
      </c>
      <c r="AZ47" s="165">
        <v>4.7275</v>
      </c>
      <c r="BA47" s="165">
        <v>25.2271</v>
      </c>
      <c r="BB47" s="165">
        <v>-550.41740000000004</v>
      </c>
      <c r="BC47" s="165">
        <v>-23.0992</v>
      </c>
      <c r="BD47" s="165">
        <v>-5</v>
      </c>
      <c r="BE47" s="165">
        <v>-5.3</v>
      </c>
      <c r="BF47" s="165">
        <v>67.239099999999993</v>
      </c>
      <c r="BG47" s="165">
        <v>65.944400000000002</v>
      </c>
      <c r="BH47" s="165">
        <v>-5.6946000000000003</v>
      </c>
      <c r="BI47" s="166"/>
      <c r="BJ47" s="165">
        <v>-80.800799999999995</v>
      </c>
      <c r="BK47" s="165">
        <v>8.4052000000000007</v>
      </c>
      <c r="BL47" s="165">
        <v>8.8199000000000005</v>
      </c>
      <c r="BM47" s="165">
        <v>6.0209999999999999</v>
      </c>
      <c r="BN47" s="165">
        <v>588.51869999999997</v>
      </c>
      <c r="BO47" s="165">
        <v>139.98840000000001</v>
      </c>
      <c r="BP47" s="165">
        <v>140.4461</v>
      </c>
      <c r="BQ47" s="165">
        <v>-579.68700000000001</v>
      </c>
      <c r="BR47" s="165">
        <v>564.23130000000003</v>
      </c>
      <c r="BS47" s="166"/>
      <c r="BT47" s="165">
        <v>-78.6113</v>
      </c>
      <c r="BU47" s="165">
        <v>80.826499999999996</v>
      </c>
      <c r="BV47" s="166"/>
      <c r="BW47" s="165">
        <v>32.450000000000003</v>
      </c>
      <c r="BX47" s="165">
        <v>44.13</v>
      </c>
      <c r="BY47" s="166"/>
      <c r="BZ47" s="165">
        <v>86.41</v>
      </c>
      <c r="CA47" s="165">
        <v>-26.653300000000002</v>
      </c>
      <c r="CB47" s="165">
        <v>-27.457000000000001</v>
      </c>
      <c r="CC47" s="165">
        <v>80.906599999999997</v>
      </c>
      <c r="CD47" s="165">
        <v>81.565200000000004</v>
      </c>
      <c r="CE47" s="165">
        <v>20.3537</v>
      </c>
      <c r="CF47" s="165">
        <v>-96.557400000000001</v>
      </c>
      <c r="CG47" s="165">
        <v>-96.667400000000001</v>
      </c>
      <c r="CH47" s="165">
        <v>13.7674</v>
      </c>
      <c r="CI47" s="165">
        <v>-79.201800000000006</v>
      </c>
      <c r="CJ47" s="166"/>
      <c r="CK47" s="166"/>
      <c r="CL47" s="165">
        <v>58.6</v>
      </c>
      <c r="CM47" s="165">
        <v>158.69999999999999</v>
      </c>
      <c r="CN47" s="165">
        <v>-17.41</v>
      </c>
      <c r="CO47" s="165">
        <v>43.396500000000003</v>
      </c>
      <c r="CP47" s="165">
        <v>43.393099999999997</v>
      </c>
      <c r="CQ47" s="165">
        <v>44.060699999999997</v>
      </c>
      <c r="CR47" s="165">
        <v>-45.562199999999997</v>
      </c>
      <c r="CS47" s="165">
        <v>-45.171700000000001</v>
      </c>
      <c r="CT47" s="165">
        <v>47.2791</v>
      </c>
      <c r="CU47" s="165">
        <v>-58.407899999999998</v>
      </c>
      <c r="CV47" s="165">
        <v>54.965400000000002</v>
      </c>
      <c r="CW47" s="165">
        <v>17.378499999999999</v>
      </c>
      <c r="CX47" s="165">
        <v>61.18</v>
      </c>
      <c r="CY47" s="165">
        <v>83.81</v>
      </c>
      <c r="CZ47" s="166"/>
      <c r="DA47" s="166"/>
      <c r="DB47" s="165">
        <v>-37.14</v>
      </c>
      <c r="DC47" s="165">
        <v>-3.6423000000000001</v>
      </c>
      <c r="DD47" s="165">
        <v>79.975399999999993</v>
      </c>
      <c r="DE47" s="165">
        <v>78.844099999999997</v>
      </c>
      <c r="DF47" s="165">
        <v>-157.1035</v>
      </c>
      <c r="DG47" s="165">
        <v>1E-4</v>
      </c>
      <c r="DH47" s="165">
        <v>-22.510899999999999</v>
      </c>
      <c r="DI47" s="165">
        <v>-118.2</v>
      </c>
      <c r="DJ47" s="165">
        <v>-120.4</v>
      </c>
      <c r="DK47" s="165">
        <v>27.864100000000001</v>
      </c>
      <c r="DL47" s="165">
        <v>64.755200000000002</v>
      </c>
      <c r="DM47" s="165">
        <v>81.733099999999993</v>
      </c>
      <c r="DN47" s="165">
        <v>91.424599999999998</v>
      </c>
      <c r="DO47" s="165">
        <v>64.19</v>
      </c>
      <c r="DP47" s="165">
        <v>-11.53</v>
      </c>
      <c r="DQ47" s="165">
        <v>56.591999999999999</v>
      </c>
      <c r="DR47" s="165">
        <v>155.44880000000001</v>
      </c>
      <c r="DS47" s="165">
        <v>-3.2</v>
      </c>
      <c r="DT47" s="165">
        <v>-3.13</v>
      </c>
      <c r="DU47" s="165">
        <v>85.98</v>
      </c>
      <c r="DV47" s="165">
        <v>82.71</v>
      </c>
      <c r="DW47" s="165">
        <v>154.81819999999999</v>
      </c>
      <c r="DX47" s="165">
        <v>152.25450000000001</v>
      </c>
      <c r="DY47" s="165">
        <v>3.3557000000000001</v>
      </c>
      <c r="DZ47" s="165">
        <v>2.3363999999999998</v>
      </c>
      <c r="EA47" s="165">
        <v>261.38529999999997</v>
      </c>
      <c r="EB47" s="165">
        <v>219.434</v>
      </c>
      <c r="EC47" s="165">
        <v>210.47460000000001</v>
      </c>
      <c r="ED47" s="165">
        <v>213.87289999999999</v>
      </c>
      <c r="EE47" s="165">
        <v>66.120599999999996</v>
      </c>
      <c r="EF47" s="165">
        <v>48.649700000000003</v>
      </c>
      <c r="EG47" s="165">
        <v>-26.475000000000001</v>
      </c>
      <c r="EH47" s="165">
        <v>593.59010000000001</v>
      </c>
      <c r="EI47" s="165">
        <v>306.00130000000001</v>
      </c>
      <c r="EJ47" s="166"/>
      <c r="EK47" s="165">
        <v>-7.0048000000000004</v>
      </c>
      <c r="EL47" s="165">
        <v>-4.9298999999999999</v>
      </c>
      <c r="EM47" s="165">
        <v>12.712</v>
      </c>
      <c r="EN47" s="165">
        <v>11.585699999999999</v>
      </c>
      <c r="EO47" s="165">
        <v>11.2278</v>
      </c>
      <c r="EP47" s="165">
        <v>44.591999999999999</v>
      </c>
      <c r="EQ47" s="165">
        <v>-23.724799999999998</v>
      </c>
      <c r="ER47" s="165">
        <v>-24.8444</v>
      </c>
      <c r="ES47" s="165">
        <v>-14.350300000000001</v>
      </c>
      <c r="ET47" s="165">
        <v>14.9</v>
      </c>
      <c r="EU47" s="165">
        <v>-7.16</v>
      </c>
      <c r="EV47" s="166"/>
      <c r="EW47" s="165">
        <v>10.338699999999999</v>
      </c>
      <c r="EX47" s="165">
        <v>-20.184000000000001</v>
      </c>
      <c r="EY47" s="165">
        <v>-14.0143</v>
      </c>
      <c r="EZ47" s="165">
        <v>-13.523400000000001</v>
      </c>
      <c r="FA47" s="165">
        <v>3.3329</v>
      </c>
      <c r="FB47" s="165">
        <v>-47.953699999999998</v>
      </c>
      <c r="FC47" s="165">
        <v>14.284700000000001</v>
      </c>
      <c r="FD47" s="165">
        <v>2.7782</v>
      </c>
      <c r="FE47" s="165">
        <v>2.7635999999999998</v>
      </c>
      <c r="FF47" s="166"/>
      <c r="FG47" s="165">
        <v>39.414200000000001</v>
      </c>
      <c r="FH47" s="165">
        <v>39.230699999999999</v>
      </c>
      <c r="FI47" s="165">
        <v>38.128700000000002</v>
      </c>
      <c r="FJ47" s="165">
        <v>27.965199999999999</v>
      </c>
      <c r="FK47" s="165">
        <v>26.458100000000002</v>
      </c>
      <c r="FL47" s="165">
        <v>7.0331999999999999</v>
      </c>
      <c r="FM47" s="165">
        <v>-1.1253</v>
      </c>
      <c r="FN47" s="165">
        <v>-1.3171999999999999</v>
      </c>
      <c r="FO47" s="165">
        <v>2.3635999999999999</v>
      </c>
      <c r="FP47" s="165">
        <v>17.830100000000002</v>
      </c>
      <c r="FQ47" s="165">
        <v>-7.3151999999999999</v>
      </c>
      <c r="FR47" s="165">
        <v>-4.25</v>
      </c>
      <c r="FS47" s="165">
        <v>14.5785</v>
      </c>
      <c r="FT47" s="165">
        <v>1.6202000000000001</v>
      </c>
      <c r="FU47" s="165">
        <v>-9.09</v>
      </c>
      <c r="FV47" s="165">
        <v>11.77</v>
      </c>
      <c r="FW47" s="165">
        <v>0</v>
      </c>
      <c r="FX47" s="166"/>
      <c r="FY47" s="165">
        <v>-3.8479999999999999</v>
      </c>
      <c r="FZ47" s="165">
        <v>0.56399999999999995</v>
      </c>
      <c r="GA47" s="166"/>
      <c r="GB47" s="165">
        <v>37.03</v>
      </c>
      <c r="GC47" s="165">
        <v>-16.5016</v>
      </c>
      <c r="GD47" s="165">
        <v>-4.1818999999999997</v>
      </c>
      <c r="GE47" s="165">
        <v>16.73</v>
      </c>
      <c r="GF47" s="165">
        <v>95.922700000000006</v>
      </c>
      <c r="GG47" s="165">
        <v>23.7</v>
      </c>
      <c r="GH47" s="165">
        <v>-25.866</v>
      </c>
      <c r="GI47" s="165">
        <v>-13.9467</v>
      </c>
      <c r="GJ47" s="166"/>
      <c r="GK47" s="165">
        <v>3.1269999999999998</v>
      </c>
      <c r="GL47" s="166"/>
      <c r="GM47" s="166"/>
      <c r="GN47" s="165">
        <v>-14.7234</v>
      </c>
      <c r="GO47" s="165">
        <v>-55.226700000000001</v>
      </c>
      <c r="GP47" s="165">
        <v>22.862400000000001</v>
      </c>
      <c r="GQ47" s="165">
        <v>87.561300000000003</v>
      </c>
      <c r="GR47" s="165">
        <v>65.069000000000003</v>
      </c>
      <c r="GS47" s="165">
        <v>67.137200000000007</v>
      </c>
      <c r="GT47" s="165">
        <v>-162.9477</v>
      </c>
      <c r="GU47" s="165">
        <v>-30.1997</v>
      </c>
      <c r="GV47" s="165">
        <v>43.4724</v>
      </c>
      <c r="GW47" s="165">
        <v>-79.927700000000002</v>
      </c>
      <c r="GX47" s="165">
        <v>11.4854</v>
      </c>
      <c r="GY47" s="166"/>
      <c r="GZ47" s="166"/>
      <c r="HA47" s="165">
        <v>14.568</v>
      </c>
      <c r="HB47" s="165">
        <v>228.8304</v>
      </c>
      <c r="HC47" s="165">
        <v>229.14949999999999</v>
      </c>
      <c r="HD47" s="165">
        <v>233</v>
      </c>
      <c r="HE47" s="165">
        <v>-233.29949999999999</v>
      </c>
      <c r="HF47" s="165">
        <v>-435.90519999999998</v>
      </c>
      <c r="HG47" s="165">
        <v>441.04140000000001</v>
      </c>
      <c r="HH47" s="165">
        <v>438.50869999999998</v>
      </c>
      <c r="HI47" s="165">
        <v>-214.9502</v>
      </c>
      <c r="HJ47" s="165">
        <v>-213.99029999999999</v>
      </c>
      <c r="HK47" s="165">
        <v>-36.432699999999997</v>
      </c>
      <c r="HL47" s="165">
        <v>-23.627300000000002</v>
      </c>
      <c r="HM47" s="165">
        <v>75.758099999999999</v>
      </c>
      <c r="HN47" s="165">
        <v>75.075500000000005</v>
      </c>
      <c r="HO47" s="166"/>
      <c r="HP47" s="166"/>
      <c r="HQ47" s="165">
        <v>61.834699999999998</v>
      </c>
      <c r="HR47" s="165">
        <v>61.691899999999997</v>
      </c>
      <c r="HS47" s="165">
        <v>-58.389699999999998</v>
      </c>
      <c r="HT47" s="165">
        <v>-58.561700000000002</v>
      </c>
      <c r="HU47" s="165">
        <v>102.4</v>
      </c>
      <c r="HV47" s="165">
        <v>101.96</v>
      </c>
      <c r="HW47" s="165">
        <v>44.7</v>
      </c>
      <c r="HX47" s="165">
        <v>43.3</v>
      </c>
      <c r="HY47" s="166"/>
      <c r="HZ47" s="165">
        <v>34.64</v>
      </c>
      <c r="IA47" s="165">
        <v>-335.17649999999998</v>
      </c>
      <c r="IB47" s="165">
        <v>106.1944</v>
      </c>
      <c r="IC47" s="165">
        <v>105.95269999999999</v>
      </c>
      <c r="ID47" s="165">
        <v>17.899999999999999</v>
      </c>
      <c r="IE47" s="165">
        <v>-4.5999999999999996</v>
      </c>
      <c r="IF47" s="165">
        <v>-60.8</v>
      </c>
      <c r="IG47" s="165">
        <v>-63.2</v>
      </c>
      <c r="IH47" s="165">
        <v>1.8509</v>
      </c>
      <c r="II47" s="165">
        <v>1.5994999999999999</v>
      </c>
      <c r="IJ47" s="165">
        <v>-432.23610000000002</v>
      </c>
      <c r="IK47" s="165">
        <v>-279.76740000000001</v>
      </c>
      <c r="IL47" s="165">
        <v>471.35559999999998</v>
      </c>
      <c r="IM47" s="165">
        <v>380.46870000000001</v>
      </c>
      <c r="IN47" s="165">
        <v>-22.42</v>
      </c>
      <c r="IO47" s="165">
        <v>-372.58479999999997</v>
      </c>
      <c r="IP47" s="165">
        <v>373.47250000000003</v>
      </c>
      <c r="IQ47" s="165">
        <v>-145.11259999999999</v>
      </c>
      <c r="IR47" s="165">
        <v>-221.51570000000001</v>
      </c>
      <c r="IS47" s="165">
        <v>-370.21179999999998</v>
      </c>
      <c r="IT47" s="165">
        <v>109.78919999999999</v>
      </c>
      <c r="IU47" s="165">
        <v>108.90649999999999</v>
      </c>
      <c r="IV47" s="165">
        <v>146.39080000000001</v>
      </c>
      <c r="IW47" s="165">
        <v>-458.4615</v>
      </c>
      <c r="IX47" s="165">
        <v>227.07040000000001</v>
      </c>
      <c r="IY47" s="165">
        <v>-232.27070000000001</v>
      </c>
      <c r="IZ47" s="165">
        <v>233.25479999999999</v>
      </c>
      <c r="JA47" s="165">
        <v>-10.465999999999999</v>
      </c>
      <c r="JB47" s="166"/>
      <c r="JC47" s="165">
        <v>22.08</v>
      </c>
      <c r="JD47" s="165">
        <v>6.5510000000000002</v>
      </c>
      <c r="JE47" s="165">
        <v>6.5019999999999998</v>
      </c>
      <c r="JF47" s="165">
        <v>-20.72</v>
      </c>
      <c r="JG47" s="165">
        <v>1.76</v>
      </c>
      <c r="JH47" s="166"/>
      <c r="JI47" s="165">
        <v>-1.4939</v>
      </c>
      <c r="JJ47" s="165">
        <v>-30.8492</v>
      </c>
      <c r="JK47" s="165">
        <v>-16.697900000000001</v>
      </c>
      <c r="JL47" s="165">
        <v>20.9</v>
      </c>
      <c r="JM47" s="165">
        <v>50.850999999999999</v>
      </c>
      <c r="JN47" s="165">
        <v>50.223999999999997</v>
      </c>
      <c r="JO47" s="166"/>
      <c r="JP47" s="166"/>
      <c r="JQ47" s="165">
        <v>50.334000000000003</v>
      </c>
      <c r="JR47" s="165">
        <v>49.192399999999999</v>
      </c>
      <c r="JS47" s="165">
        <v>48.780999999999999</v>
      </c>
      <c r="JT47" s="166"/>
      <c r="JU47" s="165">
        <v>7</v>
      </c>
      <c r="JV47" s="165">
        <v>35.646099999999997</v>
      </c>
      <c r="JW47" s="165">
        <v>10.44</v>
      </c>
      <c r="JX47" s="166"/>
      <c r="JY47" s="165">
        <v>-22.533999999999999</v>
      </c>
      <c r="JZ47" s="165">
        <v>66.376900000000006</v>
      </c>
      <c r="KA47" s="165">
        <v>36.816899999999997</v>
      </c>
      <c r="KB47" s="165">
        <v>-22.898499999999999</v>
      </c>
      <c r="KC47" s="165">
        <v>-64.955799999999996</v>
      </c>
      <c r="KD47" s="165">
        <v>23.2699</v>
      </c>
      <c r="KE47" s="165">
        <v>41.432200000000002</v>
      </c>
      <c r="KF47" s="165">
        <v>-13.2</v>
      </c>
      <c r="KG47" s="165">
        <v>16.5</v>
      </c>
      <c r="KH47" s="166"/>
      <c r="KI47" s="165">
        <v>109.627</v>
      </c>
    </row>
    <row r="48" spans="1:295" ht="18" customHeight="1" x14ac:dyDescent="0.3">
      <c r="A48" s="162" t="s">
        <v>81</v>
      </c>
      <c r="B48" s="162" t="s">
        <v>845</v>
      </c>
      <c r="C48" s="167">
        <v>0</v>
      </c>
      <c r="D48" s="168"/>
      <c r="E48" s="168"/>
      <c r="F48" s="167">
        <v>14.633900000000001</v>
      </c>
      <c r="G48" s="168"/>
      <c r="H48" s="168"/>
      <c r="I48" s="167">
        <v>52.5779</v>
      </c>
      <c r="J48" s="168"/>
      <c r="K48" s="167">
        <v>65.950800000000001</v>
      </c>
      <c r="L48" s="167">
        <v>33.164999999999999</v>
      </c>
      <c r="M48" s="167">
        <v>32.329900000000002</v>
      </c>
      <c r="N48" s="167">
        <v>8.8800000000000008</v>
      </c>
      <c r="O48" s="167">
        <v>-63.122</v>
      </c>
      <c r="P48" s="167">
        <v>52.8</v>
      </c>
      <c r="Q48" s="167">
        <v>18.216000000000001</v>
      </c>
      <c r="R48" s="167">
        <v>-52.8</v>
      </c>
      <c r="S48" s="167">
        <v>13.8432</v>
      </c>
      <c r="T48" s="168"/>
      <c r="U48" s="167">
        <v>11.304</v>
      </c>
      <c r="V48" s="167">
        <v>11.5181</v>
      </c>
      <c r="W48" s="167">
        <v>18.793299999999999</v>
      </c>
      <c r="X48" s="167">
        <v>6.7297000000000002</v>
      </c>
      <c r="Y48" s="167">
        <v>0.17899999999999999</v>
      </c>
      <c r="Z48" s="167">
        <v>2.4291999999999998</v>
      </c>
      <c r="AA48" s="168"/>
      <c r="AB48" s="168"/>
      <c r="AC48" s="167">
        <v>-58.32</v>
      </c>
      <c r="AD48" s="167">
        <v>-58.94</v>
      </c>
      <c r="AE48" s="168"/>
      <c r="AF48" s="167">
        <v>-8.8800000000000008</v>
      </c>
      <c r="AG48" s="167">
        <v>61.6</v>
      </c>
      <c r="AH48" s="168"/>
      <c r="AI48" s="168"/>
      <c r="AJ48" s="167">
        <v>-62.13</v>
      </c>
      <c r="AK48" s="167">
        <v>-62.33</v>
      </c>
      <c r="AL48" s="167">
        <v>-46.11</v>
      </c>
      <c r="AM48" s="167">
        <v>62.87</v>
      </c>
      <c r="AN48" s="167">
        <v>63.06</v>
      </c>
      <c r="AO48" s="167">
        <v>20.861899999999999</v>
      </c>
      <c r="AP48" s="167">
        <v>-0.53900000000000003</v>
      </c>
      <c r="AQ48" s="167">
        <v>72.053600000000003</v>
      </c>
      <c r="AR48" s="167">
        <v>74.939400000000006</v>
      </c>
      <c r="AS48" s="167">
        <v>38.2911</v>
      </c>
      <c r="AT48" s="167">
        <v>-60.415599999999998</v>
      </c>
      <c r="AU48" s="167">
        <v>-59.688600000000001</v>
      </c>
      <c r="AV48" s="167">
        <v>3.4548000000000001</v>
      </c>
      <c r="AW48" s="167">
        <v>3.2711000000000001</v>
      </c>
      <c r="AX48" s="167">
        <v>78.768000000000001</v>
      </c>
      <c r="AY48" s="167">
        <v>80.509500000000003</v>
      </c>
      <c r="AZ48" s="167">
        <v>4.7275</v>
      </c>
      <c r="BA48" s="167">
        <v>25.534700000000001</v>
      </c>
      <c r="BB48" s="167">
        <v>-543.12599999999998</v>
      </c>
      <c r="BC48" s="167">
        <v>-20.649699999999999</v>
      </c>
      <c r="BD48" s="167">
        <v>-5.8</v>
      </c>
      <c r="BE48" s="167">
        <v>-6</v>
      </c>
      <c r="BF48" s="167">
        <v>65.436400000000006</v>
      </c>
      <c r="BG48" s="167">
        <v>65.047399999999996</v>
      </c>
      <c r="BH48" s="167">
        <v>-5.8251999999999997</v>
      </c>
      <c r="BI48" s="168"/>
      <c r="BJ48" s="167">
        <v>-78.332899999999995</v>
      </c>
      <c r="BK48" s="167">
        <v>8.5512999999999995</v>
      </c>
      <c r="BL48" s="167">
        <v>8.8439999999999994</v>
      </c>
      <c r="BM48" s="167">
        <v>5.9733999999999998</v>
      </c>
      <c r="BN48" s="167">
        <v>581.80470000000003</v>
      </c>
      <c r="BO48" s="167">
        <v>142.21619999999999</v>
      </c>
      <c r="BP48" s="167">
        <v>141.97210000000001</v>
      </c>
      <c r="BQ48" s="167">
        <v>-580.22230000000002</v>
      </c>
      <c r="BR48" s="167">
        <v>558.40229999999997</v>
      </c>
      <c r="BS48" s="168"/>
      <c r="BT48" s="167">
        <v>-73.284099999999995</v>
      </c>
      <c r="BU48" s="167">
        <v>75.856899999999996</v>
      </c>
      <c r="BV48" s="167">
        <v>105.6036</v>
      </c>
      <c r="BW48" s="167">
        <v>32.83</v>
      </c>
      <c r="BX48" s="167">
        <v>44.58</v>
      </c>
      <c r="BY48" s="167">
        <v>78.25</v>
      </c>
      <c r="BZ48" s="167">
        <v>87.29</v>
      </c>
      <c r="CA48" s="167">
        <v>-26.787199999999999</v>
      </c>
      <c r="CB48" s="167">
        <v>-26.1174</v>
      </c>
      <c r="CC48" s="167">
        <v>79.665899999999993</v>
      </c>
      <c r="CD48" s="167">
        <v>80.595200000000006</v>
      </c>
      <c r="CE48" s="167">
        <v>20.6081</v>
      </c>
      <c r="CF48" s="167">
        <v>-97.941199999999995</v>
      </c>
      <c r="CG48" s="167">
        <v>-97.691699999999997</v>
      </c>
      <c r="CH48" s="167">
        <v>13.401899999999999</v>
      </c>
      <c r="CI48" s="167">
        <v>-82.490399999999994</v>
      </c>
      <c r="CJ48" s="168"/>
      <c r="CK48" s="168"/>
      <c r="CL48" s="167">
        <v>55.2</v>
      </c>
      <c r="CM48" s="167">
        <v>165.4</v>
      </c>
      <c r="CN48" s="167">
        <v>-17.37</v>
      </c>
      <c r="CO48" s="167">
        <v>42.560200000000002</v>
      </c>
      <c r="CP48" s="167">
        <v>42.4435</v>
      </c>
      <c r="CQ48" s="167">
        <v>43.585599999999999</v>
      </c>
      <c r="CR48" s="167">
        <v>-45.421300000000002</v>
      </c>
      <c r="CS48" s="167">
        <v>-44.8352</v>
      </c>
      <c r="CT48" s="167">
        <v>46.749600000000001</v>
      </c>
      <c r="CU48" s="167">
        <v>-60.266300000000001</v>
      </c>
      <c r="CV48" s="167">
        <v>56.241799999999998</v>
      </c>
      <c r="CW48" s="167">
        <v>17.762599999999999</v>
      </c>
      <c r="CX48" s="167">
        <v>54.19</v>
      </c>
      <c r="CY48" s="167">
        <v>84.08</v>
      </c>
      <c r="CZ48" s="167">
        <v>55.319800000000001</v>
      </c>
      <c r="DA48" s="167">
        <v>52.445999999999998</v>
      </c>
      <c r="DB48" s="167">
        <v>-36.74</v>
      </c>
      <c r="DC48" s="167">
        <v>-0.80940000000000001</v>
      </c>
      <c r="DD48" s="167">
        <v>83.275700000000001</v>
      </c>
      <c r="DE48" s="167">
        <v>82.241</v>
      </c>
      <c r="DF48" s="167">
        <v>-161.6858</v>
      </c>
      <c r="DG48" s="167">
        <v>1E-4</v>
      </c>
      <c r="DH48" s="167">
        <v>-22.261600000000001</v>
      </c>
      <c r="DI48" s="167">
        <v>-118.4</v>
      </c>
      <c r="DJ48" s="167">
        <v>-118.7</v>
      </c>
      <c r="DK48" s="167">
        <v>27.567399999999999</v>
      </c>
      <c r="DL48" s="167">
        <v>63.876300000000001</v>
      </c>
      <c r="DM48" s="167">
        <v>82.672399999999996</v>
      </c>
      <c r="DN48" s="167">
        <v>89.080799999999996</v>
      </c>
      <c r="DO48" s="167">
        <v>62.82</v>
      </c>
      <c r="DP48" s="167">
        <v>-12.26</v>
      </c>
      <c r="DQ48" s="167">
        <v>56.605499999999999</v>
      </c>
      <c r="DR48" s="167">
        <v>159.79910000000001</v>
      </c>
      <c r="DS48" s="167">
        <v>-3.42</v>
      </c>
      <c r="DT48" s="167">
        <v>-3.33</v>
      </c>
      <c r="DU48" s="167">
        <v>85.97</v>
      </c>
      <c r="DV48" s="167">
        <v>83.57</v>
      </c>
      <c r="DW48" s="167">
        <v>161.36359999999999</v>
      </c>
      <c r="DX48" s="167">
        <v>156.18180000000001</v>
      </c>
      <c r="DY48" s="167">
        <v>4.9414999999999996</v>
      </c>
      <c r="DZ48" s="167">
        <v>3.9091</v>
      </c>
      <c r="EA48" s="167">
        <v>264.99779999999998</v>
      </c>
      <c r="EB48" s="167">
        <v>222.226</v>
      </c>
      <c r="EC48" s="167">
        <v>214.14590000000001</v>
      </c>
      <c r="ED48" s="167">
        <v>216.3021</v>
      </c>
      <c r="EE48" s="167">
        <v>61.667700000000004</v>
      </c>
      <c r="EF48" s="167">
        <v>44.066499999999998</v>
      </c>
      <c r="EG48" s="167">
        <v>-26.96</v>
      </c>
      <c r="EH48" s="167">
        <v>594.2183</v>
      </c>
      <c r="EI48" s="167">
        <v>313.29759999999999</v>
      </c>
      <c r="EJ48" s="168"/>
      <c r="EK48" s="167">
        <v>-6.6426999999999996</v>
      </c>
      <c r="EL48" s="167">
        <v>-4.6078999999999999</v>
      </c>
      <c r="EM48" s="167">
        <v>19.479299999999999</v>
      </c>
      <c r="EN48" s="167">
        <v>4.2058999999999997</v>
      </c>
      <c r="EO48" s="167">
        <v>4.2294999999999998</v>
      </c>
      <c r="EP48" s="167">
        <v>29.231999999999999</v>
      </c>
      <c r="EQ48" s="167">
        <v>-17.503399999999999</v>
      </c>
      <c r="ER48" s="167">
        <v>-18.426400000000001</v>
      </c>
      <c r="ES48" s="167">
        <v>-9.3341999999999992</v>
      </c>
      <c r="ET48" s="167">
        <v>0</v>
      </c>
      <c r="EU48" s="167">
        <v>-7.54</v>
      </c>
      <c r="EV48" s="168"/>
      <c r="EW48" s="167">
        <v>10.286</v>
      </c>
      <c r="EX48" s="167">
        <v>-35.500100000000003</v>
      </c>
      <c r="EY48" s="167">
        <v>-14.446</v>
      </c>
      <c r="EZ48" s="167">
        <v>-13.9206</v>
      </c>
      <c r="FA48" s="167">
        <v>3.718</v>
      </c>
      <c r="FB48" s="167">
        <v>-41.980699999999999</v>
      </c>
      <c r="FC48" s="167">
        <v>9.5296000000000003</v>
      </c>
      <c r="FD48" s="167">
        <v>2.8445999999999998</v>
      </c>
      <c r="FE48" s="167">
        <v>2.8121999999999998</v>
      </c>
      <c r="FF48" s="168"/>
      <c r="FG48" s="167">
        <v>37.098300000000002</v>
      </c>
      <c r="FH48" s="167">
        <v>37.468299999999999</v>
      </c>
      <c r="FI48" s="167">
        <v>36.323099999999997</v>
      </c>
      <c r="FJ48" s="167">
        <v>26.625599999999999</v>
      </c>
      <c r="FK48" s="167">
        <v>25.620799999999999</v>
      </c>
      <c r="FL48" s="167">
        <v>10.382300000000001</v>
      </c>
      <c r="FM48" s="167">
        <v>-1.6053999999999999</v>
      </c>
      <c r="FN48" s="167">
        <v>-2.5425</v>
      </c>
      <c r="FO48" s="167">
        <v>2.5699000000000001</v>
      </c>
      <c r="FP48" s="167">
        <v>17.8019</v>
      </c>
      <c r="FQ48" s="167">
        <v>-2.9205999999999999</v>
      </c>
      <c r="FR48" s="167">
        <v>-4.58</v>
      </c>
      <c r="FS48" s="167">
        <v>14.178100000000001</v>
      </c>
      <c r="FT48" s="167">
        <v>1.702</v>
      </c>
      <c r="FU48" s="167">
        <v>-8.82</v>
      </c>
      <c r="FV48" s="167">
        <v>12.96</v>
      </c>
      <c r="FW48" s="167">
        <v>0</v>
      </c>
      <c r="FX48" s="168"/>
      <c r="FY48" s="167">
        <v>-3.9809999999999999</v>
      </c>
      <c r="FZ48" s="167">
        <v>0.752</v>
      </c>
      <c r="GA48" s="168"/>
      <c r="GB48" s="167">
        <v>37.630000000000003</v>
      </c>
      <c r="GC48" s="167">
        <v>-14.692399999999999</v>
      </c>
      <c r="GD48" s="167">
        <v>-4.0843999999999996</v>
      </c>
      <c r="GE48" s="167">
        <v>17.04</v>
      </c>
      <c r="GF48" s="167">
        <v>94.931899999999999</v>
      </c>
      <c r="GG48" s="167">
        <v>25</v>
      </c>
      <c r="GH48" s="167">
        <v>-25.245699999999999</v>
      </c>
      <c r="GI48" s="167">
        <v>-14.1294</v>
      </c>
      <c r="GJ48" s="168"/>
      <c r="GK48" s="167">
        <v>3.1152000000000002</v>
      </c>
      <c r="GL48" s="168"/>
      <c r="GM48" s="168"/>
      <c r="GN48" s="167">
        <v>-14.488099999999999</v>
      </c>
      <c r="GO48" s="167">
        <v>-54.102200000000003</v>
      </c>
      <c r="GP48" s="167">
        <v>21.2621</v>
      </c>
      <c r="GQ48" s="167">
        <v>85.544600000000003</v>
      </c>
      <c r="GR48" s="167">
        <v>60.157899999999998</v>
      </c>
      <c r="GS48" s="167">
        <v>59.985599999999998</v>
      </c>
      <c r="GT48" s="167">
        <v>-158.59219999999999</v>
      </c>
      <c r="GU48" s="167">
        <v>-29.8537</v>
      </c>
      <c r="GV48" s="167">
        <v>42.375300000000003</v>
      </c>
      <c r="GW48" s="167">
        <v>-79.063199999999995</v>
      </c>
      <c r="GX48" s="167">
        <v>11.1547</v>
      </c>
      <c r="GY48" s="167">
        <v>18.588200000000001</v>
      </c>
      <c r="GZ48" s="167">
        <v>18.071300000000001</v>
      </c>
      <c r="HA48" s="167">
        <v>14</v>
      </c>
      <c r="HB48" s="167">
        <v>236.5376</v>
      </c>
      <c r="HC48" s="167">
        <v>236.66839999999999</v>
      </c>
      <c r="HD48" s="167">
        <v>225</v>
      </c>
      <c r="HE48" s="167">
        <v>-225.30289999999999</v>
      </c>
      <c r="HF48" s="167">
        <v>-431.20499999999998</v>
      </c>
      <c r="HG48" s="167">
        <v>437.2011</v>
      </c>
      <c r="HH48" s="167">
        <v>434.09980000000002</v>
      </c>
      <c r="HI48" s="167">
        <v>-222.33920000000001</v>
      </c>
      <c r="HJ48" s="167">
        <v>-220.96299999999999</v>
      </c>
      <c r="HK48" s="167">
        <v>-34.9816</v>
      </c>
      <c r="HL48" s="167">
        <v>-21.645099999999999</v>
      </c>
      <c r="HM48" s="167">
        <v>82.094399999999993</v>
      </c>
      <c r="HN48" s="167">
        <v>83.195599999999999</v>
      </c>
      <c r="HO48" s="168"/>
      <c r="HP48" s="168"/>
      <c r="HQ48" s="167">
        <v>60.9998</v>
      </c>
      <c r="HR48" s="167">
        <v>60.823999999999998</v>
      </c>
      <c r="HS48" s="167">
        <v>-59.575400000000002</v>
      </c>
      <c r="HT48" s="167">
        <v>-59.711599999999997</v>
      </c>
      <c r="HU48" s="167">
        <v>104.62</v>
      </c>
      <c r="HV48" s="167">
        <v>104.3</v>
      </c>
      <c r="HW48" s="167">
        <v>46.2</v>
      </c>
      <c r="HX48" s="167">
        <v>44.7</v>
      </c>
      <c r="HY48" s="168"/>
      <c r="HZ48" s="167">
        <v>34.479999999999997</v>
      </c>
      <c r="IA48" s="167">
        <v>-340.7294</v>
      </c>
      <c r="IB48" s="167">
        <v>108.1352</v>
      </c>
      <c r="IC48" s="167">
        <v>107.87779999999999</v>
      </c>
      <c r="ID48" s="167">
        <v>18.5</v>
      </c>
      <c r="IE48" s="167">
        <v>-6.2</v>
      </c>
      <c r="IF48" s="167">
        <v>-60</v>
      </c>
      <c r="IG48" s="167">
        <v>-63.2</v>
      </c>
      <c r="IH48" s="167">
        <v>1.5398000000000001</v>
      </c>
      <c r="II48" s="167">
        <v>1.2487999999999999</v>
      </c>
      <c r="IJ48" s="167">
        <v>-427.29790000000003</v>
      </c>
      <c r="IK48" s="167">
        <v>-286.24119999999999</v>
      </c>
      <c r="IL48" s="167">
        <v>482.01920000000001</v>
      </c>
      <c r="IM48" s="167">
        <v>393.61329999999998</v>
      </c>
      <c r="IN48" s="167">
        <v>-26.679300000000001</v>
      </c>
      <c r="IO48" s="167">
        <v>-385.26569999999998</v>
      </c>
      <c r="IP48" s="167">
        <v>387.95139999999998</v>
      </c>
      <c r="IQ48" s="167">
        <v>-148.04069999999999</v>
      </c>
      <c r="IR48" s="167">
        <v>-226.4315</v>
      </c>
      <c r="IS48" s="167">
        <v>-381.33260000000001</v>
      </c>
      <c r="IT48" s="167">
        <v>112.74890000000001</v>
      </c>
      <c r="IU48" s="167">
        <v>115.5608</v>
      </c>
      <c r="IV48" s="167">
        <v>152.06039999999999</v>
      </c>
      <c r="IW48" s="167">
        <v>-476.22190000000001</v>
      </c>
      <c r="IX48" s="167">
        <v>231.32</v>
      </c>
      <c r="IY48" s="167">
        <v>-244.3175</v>
      </c>
      <c r="IZ48" s="167">
        <v>245.31440000000001</v>
      </c>
      <c r="JA48" s="167">
        <v>-7.5408999999999997</v>
      </c>
      <c r="JB48" s="168"/>
      <c r="JC48" s="167">
        <v>21.52</v>
      </c>
      <c r="JD48" s="167">
        <v>6.5540000000000003</v>
      </c>
      <c r="JE48" s="167">
        <v>6.5010000000000003</v>
      </c>
      <c r="JF48" s="167">
        <v>-21.04</v>
      </c>
      <c r="JG48" s="167">
        <v>0.4</v>
      </c>
      <c r="JH48" s="168"/>
      <c r="JI48" s="167">
        <v>-1.0819000000000001</v>
      </c>
      <c r="JJ48" s="167">
        <v>-31.142099999999999</v>
      </c>
      <c r="JK48" s="167">
        <v>-16.9024</v>
      </c>
      <c r="JL48" s="167">
        <v>21.1</v>
      </c>
      <c r="JM48" s="167">
        <v>52.728999999999999</v>
      </c>
      <c r="JN48" s="167">
        <v>52.5</v>
      </c>
      <c r="JO48" s="168"/>
      <c r="JP48" s="168"/>
      <c r="JQ48" s="167">
        <v>52.603299999999997</v>
      </c>
      <c r="JR48" s="167">
        <v>53.7378</v>
      </c>
      <c r="JS48" s="167">
        <v>53.409199999999998</v>
      </c>
      <c r="JT48" s="168"/>
      <c r="JU48" s="167">
        <v>4.5</v>
      </c>
      <c r="JV48" s="167">
        <v>36.090899999999998</v>
      </c>
      <c r="JW48" s="167">
        <v>10.29</v>
      </c>
      <c r="JX48" s="168"/>
      <c r="JY48" s="167">
        <v>-21.663</v>
      </c>
      <c r="JZ48" s="167">
        <v>65.534300000000002</v>
      </c>
      <c r="KA48" s="167">
        <v>35.482999999999997</v>
      </c>
      <c r="KB48" s="167">
        <v>-22.3779</v>
      </c>
      <c r="KC48" s="167">
        <v>-63.304900000000004</v>
      </c>
      <c r="KD48" s="167">
        <v>20.594100000000001</v>
      </c>
      <c r="KE48" s="167">
        <v>41.471400000000003</v>
      </c>
      <c r="KF48" s="167">
        <v>-14.5</v>
      </c>
      <c r="KG48" s="167">
        <v>14.4</v>
      </c>
      <c r="KH48" s="168"/>
      <c r="KI48" s="167">
        <v>110.0183</v>
      </c>
    </row>
    <row r="49" spans="1:295" ht="18" customHeight="1" x14ac:dyDescent="0.3">
      <c r="A49" s="162" t="s">
        <v>81</v>
      </c>
      <c r="B49" s="162" t="s">
        <v>846</v>
      </c>
      <c r="C49" s="163">
        <v>0</v>
      </c>
      <c r="D49" s="164"/>
      <c r="E49" s="164"/>
      <c r="F49" s="163">
        <v>14.2994</v>
      </c>
      <c r="G49" s="163">
        <v>33.877600000000001</v>
      </c>
      <c r="H49" s="164"/>
      <c r="I49" s="163">
        <v>51.087699999999998</v>
      </c>
      <c r="J49" s="164"/>
      <c r="K49" s="163">
        <v>64.389799999999994</v>
      </c>
      <c r="L49" s="163">
        <v>32.777000000000001</v>
      </c>
      <c r="M49" s="163">
        <v>31.963000000000001</v>
      </c>
      <c r="N49" s="163">
        <v>8.8800000000000008</v>
      </c>
      <c r="O49" s="163">
        <v>-61.155000000000001</v>
      </c>
      <c r="P49" s="163">
        <v>52.8</v>
      </c>
      <c r="Q49" s="163">
        <v>17.388000000000002</v>
      </c>
      <c r="R49" s="163">
        <v>-52.8</v>
      </c>
      <c r="S49" s="163">
        <v>13.7744</v>
      </c>
      <c r="T49" s="164"/>
      <c r="U49" s="163">
        <v>10.7159</v>
      </c>
      <c r="V49" s="163">
        <v>10.574999999999999</v>
      </c>
      <c r="W49" s="163">
        <v>18.101900000000001</v>
      </c>
      <c r="X49" s="163">
        <v>6.5053000000000001</v>
      </c>
      <c r="Y49" s="163">
        <v>0.25219999999999998</v>
      </c>
      <c r="Z49" s="163">
        <v>2.4455</v>
      </c>
      <c r="AA49" s="164"/>
      <c r="AB49" s="164"/>
      <c r="AC49" s="163">
        <v>-58</v>
      </c>
      <c r="AD49" s="163">
        <v>-58.28</v>
      </c>
      <c r="AE49" s="164"/>
      <c r="AF49" s="163">
        <v>-8.8800000000000008</v>
      </c>
      <c r="AG49" s="163">
        <v>59.4</v>
      </c>
      <c r="AH49" s="164"/>
      <c r="AI49" s="164"/>
      <c r="AJ49" s="163">
        <v>-62.36</v>
      </c>
      <c r="AK49" s="163">
        <v>-62.05</v>
      </c>
      <c r="AL49" s="163">
        <v>-44.87</v>
      </c>
      <c r="AM49" s="163">
        <v>62.8</v>
      </c>
      <c r="AN49" s="163">
        <v>62.77</v>
      </c>
      <c r="AO49" s="163">
        <v>21.157499999999999</v>
      </c>
      <c r="AP49" s="163">
        <v>-0.50309999999999999</v>
      </c>
      <c r="AQ49" s="163">
        <v>69.627600000000001</v>
      </c>
      <c r="AR49" s="163">
        <v>72.205699999999993</v>
      </c>
      <c r="AS49" s="163">
        <v>38.514800000000001</v>
      </c>
      <c r="AT49" s="163">
        <v>-60.415599999999998</v>
      </c>
      <c r="AU49" s="163">
        <v>-59.8767</v>
      </c>
      <c r="AV49" s="163">
        <v>5.5289999999999999</v>
      </c>
      <c r="AW49" s="163">
        <v>5.8696999999999999</v>
      </c>
      <c r="AX49" s="163">
        <v>77.562399999999997</v>
      </c>
      <c r="AY49" s="163">
        <v>79.437799999999996</v>
      </c>
      <c r="AZ49" s="163">
        <v>5.2508999999999997</v>
      </c>
      <c r="BA49" s="163">
        <v>26.345099999999999</v>
      </c>
      <c r="BB49" s="163">
        <v>-537.14959999999996</v>
      </c>
      <c r="BC49" s="163">
        <v>-21.229199999999999</v>
      </c>
      <c r="BD49" s="163">
        <v>-5.8</v>
      </c>
      <c r="BE49" s="163">
        <v>-6.2</v>
      </c>
      <c r="BF49" s="163">
        <v>65.358900000000006</v>
      </c>
      <c r="BG49" s="163">
        <v>64.748599999999996</v>
      </c>
      <c r="BH49" s="163">
        <v>-5.4492000000000003</v>
      </c>
      <c r="BI49" s="164"/>
      <c r="BJ49" s="163">
        <v>-78.4482</v>
      </c>
      <c r="BK49" s="163">
        <v>8.6378000000000004</v>
      </c>
      <c r="BL49" s="163">
        <v>8.6028000000000002</v>
      </c>
      <c r="BM49" s="163">
        <v>5.8948</v>
      </c>
      <c r="BN49" s="163">
        <v>574.93799999999999</v>
      </c>
      <c r="BO49" s="163">
        <v>135.31899999999999</v>
      </c>
      <c r="BP49" s="163">
        <v>135.34950000000001</v>
      </c>
      <c r="BQ49" s="163">
        <v>-560.26</v>
      </c>
      <c r="BR49" s="163">
        <v>551.96749999999997</v>
      </c>
      <c r="BS49" s="164"/>
      <c r="BT49" s="163">
        <v>-69.665000000000006</v>
      </c>
      <c r="BU49" s="163">
        <v>70.577299999999994</v>
      </c>
      <c r="BV49" s="164"/>
      <c r="BW49" s="163">
        <v>32.729999999999997</v>
      </c>
      <c r="BX49" s="163">
        <v>44.13</v>
      </c>
      <c r="BY49" s="164"/>
      <c r="BZ49" s="163">
        <v>88.35</v>
      </c>
      <c r="CA49" s="163">
        <v>-29.198499999999999</v>
      </c>
      <c r="CB49" s="163">
        <v>-28.662600000000001</v>
      </c>
      <c r="CC49" s="163">
        <v>82.560500000000005</v>
      </c>
      <c r="CD49" s="163">
        <v>84.022900000000007</v>
      </c>
      <c r="CE49" s="163">
        <v>20.357099999999999</v>
      </c>
      <c r="CF49" s="163">
        <v>-95.033699999999996</v>
      </c>
      <c r="CG49" s="163">
        <v>-94.432100000000005</v>
      </c>
      <c r="CH49" s="163">
        <v>13.6417</v>
      </c>
      <c r="CI49" s="163">
        <v>-83.799800000000005</v>
      </c>
      <c r="CJ49" s="164"/>
      <c r="CK49" s="164"/>
      <c r="CL49" s="163">
        <v>50</v>
      </c>
      <c r="CM49" s="163">
        <v>167.4</v>
      </c>
      <c r="CN49" s="163">
        <v>-17.28</v>
      </c>
      <c r="CO49" s="163">
        <v>43.070999999999998</v>
      </c>
      <c r="CP49" s="163">
        <v>42.471400000000003</v>
      </c>
      <c r="CQ49" s="163">
        <v>42.676299999999998</v>
      </c>
      <c r="CR49" s="163">
        <v>-45.807499999999997</v>
      </c>
      <c r="CS49" s="163">
        <v>-45.129399999999997</v>
      </c>
      <c r="CT49" s="163">
        <v>44.531300000000002</v>
      </c>
      <c r="CU49" s="163">
        <v>-58.358699999999999</v>
      </c>
      <c r="CV49" s="163">
        <v>53.311399999999999</v>
      </c>
      <c r="CW49" s="163">
        <v>17.436199999999999</v>
      </c>
      <c r="CX49" s="163">
        <v>57.62</v>
      </c>
      <c r="CY49" s="163">
        <v>84.21</v>
      </c>
      <c r="CZ49" s="163">
        <v>53.913600000000002</v>
      </c>
      <c r="DA49" s="163">
        <v>51.274099999999997</v>
      </c>
      <c r="DB49" s="163">
        <v>-36.35</v>
      </c>
      <c r="DC49" s="163">
        <v>-3.6423000000000001</v>
      </c>
      <c r="DD49" s="163">
        <v>84.392499999999998</v>
      </c>
      <c r="DE49" s="163">
        <v>82.789900000000003</v>
      </c>
      <c r="DF49" s="163">
        <v>-169.9126</v>
      </c>
      <c r="DG49" s="163">
        <v>1E-4</v>
      </c>
      <c r="DH49" s="163">
        <v>-22.029599999999999</v>
      </c>
      <c r="DI49" s="163">
        <v>-113.8</v>
      </c>
      <c r="DJ49" s="163">
        <v>-114.6</v>
      </c>
      <c r="DK49" s="163">
        <v>27.562000000000001</v>
      </c>
      <c r="DL49" s="163">
        <v>61.239600000000003</v>
      </c>
      <c r="DM49" s="163">
        <v>81.733099999999993</v>
      </c>
      <c r="DN49" s="163">
        <v>86.737099999999998</v>
      </c>
      <c r="DO49" s="163">
        <v>60.88</v>
      </c>
      <c r="DP49" s="163">
        <v>-12.23</v>
      </c>
      <c r="DQ49" s="163">
        <v>56.564999999999998</v>
      </c>
      <c r="DR49" s="163">
        <v>168.40459999999999</v>
      </c>
      <c r="DS49" s="163">
        <v>-3.46</v>
      </c>
      <c r="DT49" s="163">
        <v>-3.34</v>
      </c>
      <c r="DU49" s="163">
        <v>93.09</v>
      </c>
      <c r="DV49" s="163">
        <v>83.66</v>
      </c>
      <c r="DW49" s="163">
        <v>170.5455</v>
      </c>
      <c r="DX49" s="163">
        <v>168.6182</v>
      </c>
      <c r="DY49" s="163">
        <v>4.7682000000000002</v>
      </c>
      <c r="DZ49" s="163">
        <v>5.0364000000000004</v>
      </c>
      <c r="EA49" s="163">
        <v>271.19130000000001</v>
      </c>
      <c r="EB49" s="163">
        <v>227.51509999999999</v>
      </c>
      <c r="EC49" s="163">
        <v>217.03620000000001</v>
      </c>
      <c r="ED49" s="163">
        <v>220.8229</v>
      </c>
      <c r="EE49" s="163">
        <v>58.104700000000001</v>
      </c>
      <c r="EF49" s="163">
        <v>41.796399999999998</v>
      </c>
      <c r="EG49" s="163">
        <v>-26.39</v>
      </c>
      <c r="EH49" s="163">
        <v>568.4579</v>
      </c>
      <c r="EI49" s="163">
        <v>274.87029999999999</v>
      </c>
      <c r="EJ49" s="164"/>
      <c r="EK49" s="163">
        <v>-7.3216000000000001</v>
      </c>
      <c r="EL49" s="163">
        <v>-5.3625999999999996</v>
      </c>
      <c r="EM49" s="163">
        <v>22.205300000000001</v>
      </c>
      <c r="EN49" s="163">
        <v>-4.3201999999999998</v>
      </c>
      <c r="EO49" s="163">
        <v>-3.5461</v>
      </c>
      <c r="EP49" s="163">
        <v>36.911999999999999</v>
      </c>
      <c r="EQ49" s="163">
        <v>-17.4208</v>
      </c>
      <c r="ER49" s="163">
        <v>-18.3079</v>
      </c>
      <c r="ES49" s="163">
        <v>-6.9214000000000002</v>
      </c>
      <c r="ET49" s="164"/>
      <c r="EU49" s="163">
        <v>-16.260000000000002</v>
      </c>
      <c r="EV49" s="164"/>
      <c r="EW49" s="163">
        <v>10.088699999999999</v>
      </c>
      <c r="EX49" s="163">
        <v>-49.8399</v>
      </c>
      <c r="EY49" s="163">
        <v>-14.541700000000001</v>
      </c>
      <c r="EZ49" s="163">
        <v>-14.0115</v>
      </c>
      <c r="FA49" s="163">
        <v>3.8675000000000002</v>
      </c>
      <c r="FB49" s="163">
        <v>-39.711100000000002</v>
      </c>
      <c r="FC49" s="163">
        <v>5.6228999999999996</v>
      </c>
      <c r="FD49" s="163">
        <v>2.8056999999999999</v>
      </c>
      <c r="FE49" s="163">
        <v>2.7780999999999998</v>
      </c>
      <c r="FF49" s="164"/>
      <c r="FG49" s="163">
        <v>39.290799999999997</v>
      </c>
      <c r="FH49" s="163">
        <v>39.173999999999999</v>
      </c>
      <c r="FI49" s="163">
        <v>38.411099999999998</v>
      </c>
      <c r="FJ49" s="163">
        <v>28.467600000000001</v>
      </c>
      <c r="FK49" s="163">
        <v>28.1327</v>
      </c>
      <c r="FL49" s="163">
        <v>12.3918</v>
      </c>
      <c r="FM49" s="163">
        <v>-2.7374000000000001</v>
      </c>
      <c r="FN49" s="163">
        <v>-3.1735000000000002</v>
      </c>
      <c r="FO49" s="163">
        <v>1.0206</v>
      </c>
      <c r="FP49" s="163">
        <v>14.7158</v>
      </c>
      <c r="FQ49" s="163">
        <v>-4.3121999999999998</v>
      </c>
      <c r="FR49" s="163">
        <v>-5.62</v>
      </c>
      <c r="FS49" s="163">
        <v>14.183</v>
      </c>
      <c r="FT49" s="163">
        <v>1.6556</v>
      </c>
      <c r="FU49" s="163">
        <v>-8.7899999999999991</v>
      </c>
      <c r="FV49" s="163">
        <v>13.63</v>
      </c>
      <c r="FW49" s="164"/>
      <c r="FX49" s="164"/>
      <c r="FY49" s="163">
        <v>-4.1100000000000003</v>
      </c>
      <c r="FZ49" s="163">
        <v>0.64200000000000002</v>
      </c>
      <c r="GA49" s="164"/>
      <c r="GB49" s="163">
        <v>37.25</v>
      </c>
      <c r="GC49" s="163">
        <v>-15.3019</v>
      </c>
      <c r="GD49" s="163">
        <v>-1.6536999999999999</v>
      </c>
      <c r="GE49" s="164"/>
      <c r="GF49" s="163">
        <v>95.9786</v>
      </c>
      <c r="GG49" s="163">
        <v>25.4</v>
      </c>
      <c r="GH49" s="163">
        <v>-24.5717</v>
      </c>
      <c r="GI49" s="163">
        <v>-13.743499999999999</v>
      </c>
      <c r="GJ49" s="164"/>
      <c r="GK49" s="163">
        <v>3.0249000000000001</v>
      </c>
      <c r="GL49" s="164"/>
      <c r="GM49" s="164"/>
      <c r="GN49" s="163">
        <v>-14.8682</v>
      </c>
      <c r="GO49" s="163">
        <v>-52.749600000000001</v>
      </c>
      <c r="GP49" s="163">
        <v>24.645900000000001</v>
      </c>
      <c r="GQ49" s="163">
        <v>83.191699999999997</v>
      </c>
      <c r="GR49" s="163">
        <v>63.010199999999998</v>
      </c>
      <c r="GS49" s="163">
        <v>63.963900000000002</v>
      </c>
      <c r="GT49" s="163">
        <v>-159.97559999999999</v>
      </c>
      <c r="GU49" s="163">
        <v>-29.239899999999999</v>
      </c>
      <c r="GV49" s="163">
        <v>41.941299999999998</v>
      </c>
      <c r="GW49" s="163">
        <v>-77.990300000000005</v>
      </c>
      <c r="GX49" s="163">
        <v>11.1751</v>
      </c>
      <c r="GY49" s="163">
        <v>18.0901</v>
      </c>
      <c r="GZ49" s="163">
        <v>17.6389</v>
      </c>
      <c r="HA49" s="163">
        <v>14.095599999999999</v>
      </c>
      <c r="HB49" s="163">
        <v>234.64410000000001</v>
      </c>
      <c r="HC49" s="163">
        <v>236.51349999999999</v>
      </c>
      <c r="HD49" s="164"/>
      <c r="HE49" s="164"/>
      <c r="HF49" s="163">
        <v>-423.82150000000001</v>
      </c>
      <c r="HG49" s="163">
        <v>427.91250000000002</v>
      </c>
      <c r="HH49" s="163">
        <v>424.90820000000002</v>
      </c>
      <c r="HI49" s="163">
        <v>-221.81299999999999</v>
      </c>
      <c r="HJ49" s="163">
        <v>-218.92420000000001</v>
      </c>
      <c r="HK49" s="163">
        <v>-35.360500000000002</v>
      </c>
      <c r="HL49" s="163">
        <v>-23.7742</v>
      </c>
      <c r="HM49" s="163">
        <v>84.018799999999999</v>
      </c>
      <c r="HN49" s="163">
        <v>85.645899999999997</v>
      </c>
      <c r="HO49" s="163">
        <v>-150.26150000000001</v>
      </c>
      <c r="HP49" s="163">
        <v>-150.10210000000001</v>
      </c>
      <c r="HQ49" s="163">
        <v>64.240799999999993</v>
      </c>
      <c r="HR49" s="163">
        <v>63.394799999999996</v>
      </c>
      <c r="HS49" s="163">
        <v>-57.378500000000003</v>
      </c>
      <c r="HT49" s="163">
        <v>-58.162199999999999</v>
      </c>
      <c r="HU49" s="163">
        <v>103</v>
      </c>
      <c r="HV49" s="163">
        <v>102.75</v>
      </c>
      <c r="HW49" s="163">
        <v>44</v>
      </c>
      <c r="HX49" s="163">
        <v>44</v>
      </c>
      <c r="HY49" s="163">
        <v>21.432099999999998</v>
      </c>
      <c r="HZ49" s="163">
        <v>34.880000000000003</v>
      </c>
      <c r="IA49" s="163">
        <v>-346.35480000000001</v>
      </c>
      <c r="IB49" s="163">
        <v>113.5282</v>
      </c>
      <c r="IC49" s="163">
        <v>114.29949999999999</v>
      </c>
      <c r="ID49" s="163">
        <v>17.899999999999999</v>
      </c>
      <c r="IE49" s="163">
        <v>-7.3</v>
      </c>
      <c r="IF49" s="163">
        <v>-61.6</v>
      </c>
      <c r="IG49" s="163">
        <v>-65</v>
      </c>
      <c r="IH49" s="163">
        <v>1.4360999999999999</v>
      </c>
      <c r="II49" s="164"/>
      <c r="IJ49" s="163">
        <v>-418.14280000000002</v>
      </c>
      <c r="IK49" s="163">
        <v>-248.90369999999999</v>
      </c>
      <c r="IL49" s="163">
        <v>487.92880000000002</v>
      </c>
      <c r="IM49" s="163">
        <v>390.66239999999999</v>
      </c>
      <c r="IN49" s="163">
        <v>-35.089300000000001</v>
      </c>
      <c r="IO49" s="163">
        <v>-385.20690000000002</v>
      </c>
      <c r="IP49" s="163">
        <v>388.31740000000002</v>
      </c>
      <c r="IQ49" s="163">
        <v>-149.37270000000001</v>
      </c>
      <c r="IR49" s="163">
        <v>-228.21360000000001</v>
      </c>
      <c r="IS49" s="163">
        <v>-377.77690000000001</v>
      </c>
      <c r="IT49" s="163">
        <v>114.2028</v>
      </c>
      <c r="IU49" s="163">
        <v>110.4525</v>
      </c>
      <c r="IV49" s="163">
        <v>151.28890000000001</v>
      </c>
      <c r="IW49" s="163">
        <v>-477.26190000000003</v>
      </c>
      <c r="IX49" s="163">
        <v>233.96979999999999</v>
      </c>
      <c r="IY49" s="163">
        <v>-243.09960000000001</v>
      </c>
      <c r="IZ49" s="163">
        <v>244.08529999999999</v>
      </c>
      <c r="JA49" s="163">
        <v>-8.0406999999999993</v>
      </c>
      <c r="JB49" s="164"/>
      <c r="JC49" s="163">
        <v>22.16</v>
      </c>
      <c r="JD49" s="163">
        <v>6.6619999999999999</v>
      </c>
      <c r="JE49" s="163">
        <v>6.6539999999999999</v>
      </c>
      <c r="JF49" s="163">
        <v>-21.44</v>
      </c>
      <c r="JG49" s="163">
        <v>1.1200000000000001</v>
      </c>
      <c r="JH49" s="164"/>
      <c r="JI49" s="163">
        <v>-1.0544</v>
      </c>
      <c r="JJ49" s="163">
        <v>-31.230599999999999</v>
      </c>
      <c r="JK49" s="163">
        <v>-17.753900000000002</v>
      </c>
      <c r="JL49" s="163">
        <v>21.7</v>
      </c>
      <c r="JM49" s="163">
        <v>51.048000000000002</v>
      </c>
      <c r="JN49" s="163">
        <v>51.317</v>
      </c>
      <c r="JO49" s="164"/>
      <c r="JP49" s="164"/>
      <c r="JQ49" s="163">
        <v>55.497399999999999</v>
      </c>
      <c r="JR49" s="163">
        <v>54.8367</v>
      </c>
      <c r="JS49" s="163">
        <v>53.692399999999999</v>
      </c>
      <c r="JT49" s="164"/>
      <c r="JU49" s="163">
        <v>8.3000000000000007</v>
      </c>
      <c r="JV49" s="163">
        <v>36.483899999999998</v>
      </c>
      <c r="JW49" s="163">
        <v>9.91</v>
      </c>
      <c r="JX49" s="164"/>
      <c r="JY49" s="163">
        <v>-24.373799999999999</v>
      </c>
      <c r="JZ49" s="163">
        <v>63.994100000000003</v>
      </c>
      <c r="KA49" s="163">
        <v>35.956699999999998</v>
      </c>
      <c r="KB49" s="163">
        <v>-25.023199999999999</v>
      </c>
      <c r="KC49" s="163">
        <v>-63.093699999999998</v>
      </c>
      <c r="KD49" s="163">
        <v>22.728999999999999</v>
      </c>
      <c r="KE49" s="163">
        <v>39.787100000000002</v>
      </c>
      <c r="KF49" s="163">
        <v>-17.2</v>
      </c>
      <c r="KG49" s="163">
        <v>17.399999999999999</v>
      </c>
      <c r="KH49" s="164"/>
      <c r="KI49" s="163">
        <v>112.9877</v>
      </c>
    </row>
    <row r="50" spans="1:295" ht="18" customHeight="1" x14ac:dyDescent="0.3">
      <c r="A50" s="162" t="s">
        <v>81</v>
      </c>
      <c r="B50" s="162" t="s">
        <v>847</v>
      </c>
      <c r="C50" s="165">
        <v>0</v>
      </c>
      <c r="D50" s="165">
        <v>20.3932</v>
      </c>
      <c r="E50" s="165">
        <v>-24.421399999999998</v>
      </c>
      <c r="F50" s="165">
        <v>13.0319</v>
      </c>
      <c r="G50" s="165">
        <v>34.265799999999999</v>
      </c>
      <c r="H50" s="166"/>
      <c r="I50" s="165">
        <v>50.3626</v>
      </c>
      <c r="J50" s="166"/>
      <c r="K50" s="165">
        <v>62.622900000000001</v>
      </c>
      <c r="L50" s="165">
        <v>31.766999999999999</v>
      </c>
      <c r="M50" s="165">
        <v>31.284500000000001</v>
      </c>
      <c r="N50" s="165">
        <v>11.1</v>
      </c>
      <c r="O50" s="165">
        <v>-57.613</v>
      </c>
      <c r="P50" s="165">
        <v>48.4</v>
      </c>
      <c r="Q50" s="165">
        <v>16.559999999999999</v>
      </c>
      <c r="R50" s="165">
        <v>-48.4</v>
      </c>
      <c r="S50" s="165">
        <v>13.5014</v>
      </c>
      <c r="T50" s="166"/>
      <c r="U50" s="165">
        <v>10.3459</v>
      </c>
      <c r="V50" s="165">
        <v>10.2979</v>
      </c>
      <c r="W50" s="165">
        <v>16.953099999999999</v>
      </c>
      <c r="X50" s="165">
        <v>6.8661000000000003</v>
      </c>
      <c r="Y50" s="165">
        <v>0.316</v>
      </c>
      <c r="Z50" s="165">
        <v>2.4203000000000001</v>
      </c>
      <c r="AA50" s="166"/>
      <c r="AB50" s="166"/>
      <c r="AC50" s="165">
        <v>-56.61</v>
      </c>
      <c r="AD50" s="165">
        <v>-56.83</v>
      </c>
      <c r="AE50" s="166"/>
      <c r="AF50" s="165">
        <v>-11.1</v>
      </c>
      <c r="AG50" s="165">
        <v>57.2</v>
      </c>
      <c r="AH50" s="166"/>
      <c r="AI50" s="166"/>
      <c r="AJ50" s="165">
        <v>-60.12</v>
      </c>
      <c r="AK50" s="165">
        <v>-60.32</v>
      </c>
      <c r="AL50" s="165">
        <v>-45.22</v>
      </c>
      <c r="AM50" s="165">
        <v>60.82</v>
      </c>
      <c r="AN50" s="165">
        <v>61.19</v>
      </c>
      <c r="AO50" s="165">
        <v>20.759799999999998</v>
      </c>
      <c r="AP50" s="165">
        <v>6.9999999999999999E-4</v>
      </c>
      <c r="AQ50" s="165">
        <v>69.6541</v>
      </c>
      <c r="AR50" s="165">
        <v>72.171700000000001</v>
      </c>
      <c r="AS50" s="165">
        <v>36.537300000000002</v>
      </c>
      <c r="AT50" s="165">
        <v>-60.0137</v>
      </c>
      <c r="AU50" s="165">
        <v>-59.227800000000002</v>
      </c>
      <c r="AV50" s="165">
        <v>4.1614000000000004</v>
      </c>
      <c r="AW50" s="165">
        <v>4.2451999999999996</v>
      </c>
      <c r="AX50" s="165">
        <v>76.088800000000006</v>
      </c>
      <c r="AY50" s="165">
        <v>77.964299999999994</v>
      </c>
      <c r="AZ50" s="165">
        <v>4.7275</v>
      </c>
      <c r="BA50" s="165">
        <v>24.1281</v>
      </c>
      <c r="BB50" s="165">
        <v>-518.64919999999995</v>
      </c>
      <c r="BC50" s="165">
        <v>-20.7149</v>
      </c>
      <c r="BD50" s="165">
        <v>-5.8</v>
      </c>
      <c r="BE50" s="165">
        <v>-6.2</v>
      </c>
      <c r="BF50" s="165">
        <v>65.5565</v>
      </c>
      <c r="BG50" s="165">
        <v>64.562299999999993</v>
      </c>
      <c r="BH50" s="165">
        <v>-5.4795999999999996</v>
      </c>
      <c r="BI50" s="166"/>
      <c r="BJ50" s="165">
        <v>-78.334999999999994</v>
      </c>
      <c r="BK50" s="165">
        <v>8.1560000000000006</v>
      </c>
      <c r="BL50" s="165">
        <v>9.2993000000000006</v>
      </c>
      <c r="BM50" s="165">
        <v>6.2226999999999997</v>
      </c>
      <c r="BN50" s="165">
        <v>562.45590000000004</v>
      </c>
      <c r="BO50" s="165">
        <v>124.8207</v>
      </c>
      <c r="BP50" s="165">
        <v>125.0343</v>
      </c>
      <c r="BQ50" s="165">
        <v>-518.03719999999998</v>
      </c>
      <c r="BR50" s="165">
        <v>539.52840000000003</v>
      </c>
      <c r="BS50" s="166"/>
      <c r="BT50" s="165">
        <v>-75.968599999999995</v>
      </c>
      <c r="BU50" s="165">
        <v>78.257099999999994</v>
      </c>
      <c r="BV50" s="165">
        <v>103.6776</v>
      </c>
      <c r="BW50" s="165">
        <v>32</v>
      </c>
      <c r="BX50" s="165">
        <v>43.23</v>
      </c>
      <c r="BY50" s="165">
        <v>77.44</v>
      </c>
      <c r="BZ50" s="165">
        <v>87.45</v>
      </c>
      <c r="CA50" s="165">
        <v>-29.3324</v>
      </c>
      <c r="CB50" s="165">
        <v>-28.3947</v>
      </c>
      <c r="CC50" s="165">
        <v>82.322299999999998</v>
      </c>
      <c r="CD50" s="165">
        <v>84.304599999999994</v>
      </c>
      <c r="CE50" s="165">
        <v>19.5503</v>
      </c>
      <c r="CF50" s="165">
        <v>-96.215400000000002</v>
      </c>
      <c r="CG50" s="165">
        <v>-96.177099999999996</v>
      </c>
      <c r="CH50" s="165">
        <v>13.0725</v>
      </c>
      <c r="CI50" s="165">
        <v>-86.089799999999997</v>
      </c>
      <c r="CJ50" s="166"/>
      <c r="CK50" s="166"/>
      <c r="CL50" s="165">
        <v>47</v>
      </c>
      <c r="CM50" s="165">
        <v>172</v>
      </c>
      <c r="CN50" s="165">
        <v>-17.37</v>
      </c>
      <c r="CO50" s="165">
        <v>41.330100000000002</v>
      </c>
      <c r="CP50" s="165">
        <v>41.654899999999998</v>
      </c>
      <c r="CQ50" s="165">
        <v>41.704599999999999</v>
      </c>
      <c r="CR50" s="165">
        <v>-50.106200000000001</v>
      </c>
      <c r="CS50" s="165">
        <v>-50.154899999999998</v>
      </c>
      <c r="CT50" s="165">
        <v>41.695700000000002</v>
      </c>
      <c r="CU50" s="165">
        <v>-48.319400000000002</v>
      </c>
      <c r="CV50" s="165">
        <v>49.550800000000002</v>
      </c>
      <c r="CW50" s="165">
        <v>16.6311</v>
      </c>
      <c r="CX50" s="165">
        <v>55.48</v>
      </c>
      <c r="CY50" s="165">
        <v>85.14</v>
      </c>
      <c r="CZ50" s="165">
        <v>52.507300000000001</v>
      </c>
      <c r="DA50" s="165">
        <v>50.102200000000003</v>
      </c>
      <c r="DB50" s="165">
        <v>-36.32</v>
      </c>
      <c r="DC50" s="165">
        <v>-3.7679</v>
      </c>
      <c r="DD50" s="165">
        <v>86.599000000000004</v>
      </c>
      <c r="DE50" s="165">
        <v>85.765900000000002</v>
      </c>
      <c r="DF50" s="165">
        <v>-175.4299</v>
      </c>
      <c r="DG50" s="165">
        <v>0</v>
      </c>
      <c r="DH50" s="165">
        <v>-22.035499999999999</v>
      </c>
      <c r="DI50" s="165">
        <v>-114.3</v>
      </c>
      <c r="DJ50" s="165">
        <v>-112.9</v>
      </c>
      <c r="DK50" s="165">
        <v>27.5565</v>
      </c>
      <c r="DL50" s="165">
        <v>59.4818</v>
      </c>
      <c r="DM50" s="165">
        <v>80.793800000000005</v>
      </c>
      <c r="DN50" s="165">
        <v>84.393299999999996</v>
      </c>
      <c r="DO50" s="165">
        <v>59.04</v>
      </c>
      <c r="DP50" s="165">
        <v>-12.16</v>
      </c>
      <c r="DQ50" s="165">
        <v>57.1995</v>
      </c>
      <c r="DR50" s="165">
        <v>173.76490000000001</v>
      </c>
      <c r="DS50" s="165">
        <v>-3.38</v>
      </c>
      <c r="DT50" s="165">
        <v>-3.46</v>
      </c>
      <c r="DU50" s="165">
        <v>86.39</v>
      </c>
      <c r="DV50" s="165">
        <v>83.83</v>
      </c>
      <c r="DW50" s="165">
        <v>173.27269999999999</v>
      </c>
      <c r="DX50" s="165">
        <v>172.49090000000001</v>
      </c>
      <c r="DY50" s="165">
        <v>7.1132999999999997</v>
      </c>
      <c r="DZ50" s="165">
        <v>5.4272999999999998</v>
      </c>
      <c r="EA50" s="165">
        <v>271.37329999999997</v>
      </c>
      <c r="EB50" s="165">
        <v>225.9042</v>
      </c>
      <c r="EC50" s="165">
        <v>217.98060000000001</v>
      </c>
      <c r="ED50" s="165">
        <v>220.62729999999999</v>
      </c>
      <c r="EE50" s="165">
        <v>57.001600000000003</v>
      </c>
      <c r="EF50" s="165">
        <v>40.597000000000001</v>
      </c>
      <c r="EG50" s="165">
        <v>-27.649000000000001</v>
      </c>
      <c r="EH50" s="165">
        <v>530.20039999999995</v>
      </c>
      <c r="EI50" s="165">
        <v>267.63099999999997</v>
      </c>
      <c r="EJ50" s="166"/>
      <c r="EK50" s="165">
        <v>-7.0137999999999998</v>
      </c>
      <c r="EL50" s="165">
        <v>-5.1006999999999998</v>
      </c>
      <c r="EM50" s="165">
        <v>25.8538</v>
      </c>
      <c r="EN50" s="165">
        <v>-9.9350000000000005</v>
      </c>
      <c r="EO50" s="165">
        <v>-9.4161000000000001</v>
      </c>
      <c r="EP50" s="165">
        <v>32.304000000000002</v>
      </c>
      <c r="EQ50" s="165">
        <v>-15.666399999999999</v>
      </c>
      <c r="ER50" s="165">
        <v>-16.187200000000001</v>
      </c>
      <c r="ES50" s="165">
        <v>-4.9705000000000004</v>
      </c>
      <c r="ET50" s="166"/>
      <c r="EU50" s="165">
        <v>-13.07</v>
      </c>
      <c r="EV50" s="166"/>
      <c r="EW50" s="165">
        <v>9.7190999999999992</v>
      </c>
      <c r="EX50" s="165">
        <v>-59.201500000000003</v>
      </c>
      <c r="EY50" s="165">
        <v>-15.061500000000001</v>
      </c>
      <c r="EZ50" s="165">
        <v>-14.5898</v>
      </c>
      <c r="FA50" s="165">
        <v>4.3323999999999998</v>
      </c>
      <c r="FB50" s="165">
        <v>-38.164700000000003</v>
      </c>
      <c r="FC50" s="165">
        <v>0</v>
      </c>
      <c r="FD50" s="165">
        <v>2.8914</v>
      </c>
      <c r="FE50" s="165">
        <v>2.8437000000000001</v>
      </c>
      <c r="FF50" s="166"/>
      <c r="FG50" s="165">
        <v>39.213299999999997</v>
      </c>
      <c r="FH50" s="165">
        <v>39.459600000000002</v>
      </c>
      <c r="FI50" s="165">
        <v>38.804499999999997</v>
      </c>
      <c r="FJ50" s="165">
        <v>29.472300000000001</v>
      </c>
      <c r="FK50" s="165">
        <v>28.635000000000002</v>
      </c>
      <c r="FL50" s="165">
        <v>7.5354999999999999</v>
      </c>
      <c r="FM50" s="165">
        <v>-4.3318000000000003</v>
      </c>
      <c r="FN50" s="165">
        <v>-3.8136999999999999</v>
      </c>
      <c r="FO50" s="165">
        <v>2.6191</v>
      </c>
      <c r="FP50" s="165">
        <v>12.0968</v>
      </c>
      <c r="FQ50" s="165">
        <v>-3.8946999999999998</v>
      </c>
      <c r="FR50" s="165">
        <v>-5.95</v>
      </c>
      <c r="FS50" s="165">
        <v>14.1805</v>
      </c>
      <c r="FT50" s="165">
        <v>1.5958000000000001</v>
      </c>
      <c r="FU50" s="165">
        <v>-8.75</v>
      </c>
      <c r="FV50" s="165">
        <v>13.84</v>
      </c>
      <c r="FW50" s="166"/>
      <c r="FX50" s="166"/>
      <c r="FY50" s="165">
        <v>-4.266</v>
      </c>
      <c r="FZ50" s="165">
        <v>0.60499999999999998</v>
      </c>
      <c r="GA50" s="166"/>
      <c r="GB50" s="165">
        <v>37.78</v>
      </c>
      <c r="GC50" s="165">
        <v>-14.2905</v>
      </c>
      <c r="GD50" s="165">
        <v>-3.2822</v>
      </c>
      <c r="GE50" s="165">
        <v>17.12</v>
      </c>
      <c r="GF50" s="165">
        <v>96.005700000000004</v>
      </c>
      <c r="GG50" s="165">
        <v>25.3</v>
      </c>
      <c r="GH50" s="165">
        <v>-23.464500000000001</v>
      </c>
      <c r="GI50" s="165">
        <v>-12.807499999999999</v>
      </c>
      <c r="GJ50" s="166"/>
      <c r="GK50" s="165">
        <v>2.9382000000000001</v>
      </c>
      <c r="GL50" s="166"/>
      <c r="GM50" s="166"/>
      <c r="GN50" s="165">
        <v>-15.930999999999999</v>
      </c>
      <c r="GO50" s="165">
        <v>-50.672899999999998</v>
      </c>
      <c r="GP50" s="165">
        <v>24.259599999999999</v>
      </c>
      <c r="GQ50" s="165">
        <v>80.502700000000004</v>
      </c>
      <c r="GR50" s="165">
        <v>62.604900000000001</v>
      </c>
      <c r="GS50" s="165">
        <v>64.666499999999999</v>
      </c>
      <c r="GT50" s="165">
        <v>-159.0462</v>
      </c>
      <c r="GU50" s="165">
        <v>-28.618600000000001</v>
      </c>
      <c r="GV50" s="165">
        <v>40.366900000000001</v>
      </c>
      <c r="GW50" s="165">
        <v>-75.444000000000003</v>
      </c>
      <c r="GX50" s="165">
        <v>10.3561</v>
      </c>
      <c r="GY50" s="165">
        <v>17.426100000000002</v>
      </c>
      <c r="GZ50" s="165">
        <v>16.9849</v>
      </c>
      <c r="HA50" s="165">
        <v>12.7767</v>
      </c>
      <c r="HB50" s="165">
        <v>238.26769999999999</v>
      </c>
      <c r="HC50" s="165">
        <v>237.32689999999999</v>
      </c>
      <c r="HD50" s="166"/>
      <c r="HE50" s="166"/>
      <c r="HF50" s="165">
        <v>-429.66640000000001</v>
      </c>
      <c r="HG50" s="165">
        <v>429.01080000000002</v>
      </c>
      <c r="HH50" s="165">
        <v>429.32139999999998</v>
      </c>
      <c r="HI50" s="165">
        <v>-223.57599999999999</v>
      </c>
      <c r="HJ50" s="165">
        <v>-222.94640000000001</v>
      </c>
      <c r="HK50" s="165">
        <v>-35.413600000000002</v>
      </c>
      <c r="HL50" s="165">
        <v>-23.301500000000001</v>
      </c>
      <c r="HM50" s="165">
        <v>82.364099999999993</v>
      </c>
      <c r="HN50" s="165">
        <v>83.360500000000002</v>
      </c>
      <c r="HO50" s="166"/>
      <c r="HP50" s="166"/>
      <c r="HQ50" s="165">
        <v>64.087000000000003</v>
      </c>
      <c r="HR50" s="165">
        <v>62.944400000000002</v>
      </c>
      <c r="HS50" s="165">
        <v>-56.972799999999999</v>
      </c>
      <c r="HT50" s="165">
        <v>-56.323099999999997</v>
      </c>
      <c r="HU50" s="165">
        <v>105.14</v>
      </c>
      <c r="HV50" s="165">
        <v>104.61</v>
      </c>
      <c r="HW50" s="165">
        <v>53.4</v>
      </c>
      <c r="HX50" s="165">
        <v>53.5</v>
      </c>
      <c r="HY50" s="165">
        <v>21.6799</v>
      </c>
      <c r="HZ50" s="165">
        <v>33.92</v>
      </c>
      <c r="IA50" s="165">
        <v>-350.95920000000001</v>
      </c>
      <c r="IB50" s="165">
        <v>109.7033</v>
      </c>
      <c r="IC50" s="165">
        <v>111.0239</v>
      </c>
      <c r="ID50" s="165">
        <v>16.7</v>
      </c>
      <c r="IE50" s="165">
        <v>5.2</v>
      </c>
      <c r="IF50" s="165">
        <v>-62.4</v>
      </c>
      <c r="IG50" s="165">
        <v>-65.7</v>
      </c>
      <c r="IH50" s="165">
        <v>1.4841</v>
      </c>
      <c r="II50" s="166"/>
      <c r="IJ50" s="165">
        <v>-423.86579999999998</v>
      </c>
      <c r="IK50" s="165">
        <v>-244.7672</v>
      </c>
      <c r="IL50" s="165">
        <v>498.23509999999999</v>
      </c>
      <c r="IM50" s="165">
        <v>404.93549999999999</v>
      </c>
      <c r="IN50" s="165">
        <v>-40.035699999999999</v>
      </c>
      <c r="IO50" s="165">
        <v>-401.25529999999998</v>
      </c>
      <c r="IP50" s="165">
        <v>396.20589999999999</v>
      </c>
      <c r="IQ50" s="165">
        <v>-152.76949999999999</v>
      </c>
      <c r="IR50" s="165">
        <v>-233.33930000000001</v>
      </c>
      <c r="IS50" s="165">
        <v>-391.8777</v>
      </c>
      <c r="IT50" s="165">
        <v>115.20480000000001</v>
      </c>
      <c r="IU50" s="165">
        <v>116.6337</v>
      </c>
      <c r="IV50" s="165">
        <v>152.80430000000001</v>
      </c>
      <c r="IW50" s="165">
        <v>-492.47699999999998</v>
      </c>
      <c r="IX50" s="165">
        <v>237.9933</v>
      </c>
      <c r="IY50" s="165">
        <v>-254.88749999999999</v>
      </c>
      <c r="IZ50" s="165">
        <v>253.90010000000001</v>
      </c>
      <c r="JA50" s="165">
        <v>-8.3318999999999992</v>
      </c>
      <c r="JB50" s="166"/>
      <c r="JC50" s="165">
        <v>25.68</v>
      </c>
      <c r="JD50" s="165">
        <v>6.7359999999999998</v>
      </c>
      <c r="JE50" s="165">
        <v>6.7190000000000003</v>
      </c>
      <c r="JF50" s="165">
        <v>-24.72</v>
      </c>
      <c r="JG50" s="165">
        <v>4.24</v>
      </c>
      <c r="JH50" s="166"/>
      <c r="JI50" s="165">
        <v>-4.7165999999999997</v>
      </c>
      <c r="JJ50" s="165">
        <v>-35.216299999999997</v>
      </c>
      <c r="JK50" s="165">
        <v>-9.2850999999999999</v>
      </c>
      <c r="JL50" s="165">
        <v>22</v>
      </c>
      <c r="JM50" s="165">
        <v>54.631</v>
      </c>
      <c r="JN50" s="165">
        <v>53.893000000000001</v>
      </c>
      <c r="JO50" s="166"/>
      <c r="JP50" s="166"/>
      <c r="JQ50" s="165">
        <v>52.996000000000002</v>
      </c>
      <c r="JR50" s="165">
        <v>54.566099999999999</v>
      </c>
      <c r="JS50" s="165">
        <v>53.943300000000001</v>
      </c>
      <c r="JT50" s="166"/>
      <c r="JU50" s="165">
        <v>-5.3</v>
      </c>
      <c r="JV50" s="165">
        <v>15.979799999999999</v>
      </c>
      <c r="JW50" s="165">
        <v>9.48</v>
      </c>
      <c r="JX50" s="166"/>
      <c r="JY50" s="165">
        <v>-22.678000000000001</v>
      </c>
      <c r="JZ50" s="165">
        <v>64.465999999999994</v>
      </c>
      <c r="KA50" s="165">
        <v>35.875599999999999</v>
      </c>
      <c r="KB50" s="165">
        <v>-23.079499999999999</v>
      </c>
      <c r="KC50" s="165">
        <v>-63.369</v>
      </c>
      <c r="KD50" s="165">
        <v>22.296800000000001</v>
      </c>
      <c r="KE50" s="165">
        <v>40.182299999999998</v>
      </c>
      <c r="KF50" s="165">
        <v>-5.5</v>
      </c>
      <c r="KG50" s="165">
        <v>4.8</v>
      </c>
      <c r="KH50" s="166"/>
      <c r="KI50" s="165">
        <v>118.9671</v>
      </c>
    </row>
    <row r="51" spans="1:295" ht="18" customHeight="1" x14ac:dyDescent="0.3">
      <c r="A51" s="162" t="s">
        <v>81</v>
      </c>
      <c r="B51" s="162" t="s">
        <v>848</v>
      </c>
      <c r="C51" s="165">
        <v>0</v>
      </c>
      <c r="D51" s="165">
        <v>19.922000000000001</v>
      </c>
      <c r="E51" s="165">
        <v>-23.9465</v>
      </c>
      <c r="F51" s="165">
        <v>12.3081</v>
      </c>
      <c r="G51" s="165">
        <v>33.446599999999997</v>
      </c>
      <c r="H51" s="166"/>
      <c r="I51" s="165">
        <v>49.387099999999997</v>
      </c>
      <c r="J51" s="166"/>
      <c r="K51" s="165">
        <v>61.991799999999998</v>
      </c>
      <c r="L51" s="165">
        <v>31.431000000000001</v>
      </c>
      <c r="M51" s="165">
        <v>30.6036</v>
      </c>
      <c r="N51" s="165">
        <v>11.1</v>
      </c>
      <c r="O51" s="165">
        <v>-54.639000000000003</v>
      </c>
      <c r="P51" s="165">
        <v>46.2</v>
      </c>
      <c r="Q51" s="165">
        <v>14.904</v>
      </c>
      <c r="R51" s="165">
        <v>-46.2</v>
      </c>
      <c r="S51" s="165">
        <v>13.8962</v>
      </c>
      <c r="T51" s="166"/>
      <c r="U51" s="165">
        <v>10.020300000000001</v>
      </c>
      <c r="V51" s="165">
        <v>10.217700000000001</v>
      </c>
      <c r="W51" s="165">
        <v>16.763999999999999</v>
      </c>
      <c r="X51" s="165">
        <v>6.8902999999999999</v>
      </c>
      <c r="Y51" s="165">
        <v>1.7076</v>
      </c>
      <c r="Z51" s="165">
        <v>2.4830999999999999</v>
      </c>
      <c r="AA51" s="166"/>
      <c r="AB51" s="166"/>
      <c r="AC51" s="165">
        <v>-54.98</v>
      </c>
      <c r="AD51" s="165">
        <v>-55.23</v>
      </c>
      <c r="AE51" s="166"/>
      <c r="AF51" s="165">
        <v>-11.1</v>
      </c>
      <c r="AG51" s="165">
        <v>52.8</v>
      </c>
      <c r="AH51" s="166"/>
      <c r="AI51" s="166"/>
      <c r="AJ51" s="165">
        <v>-58.23</v>
      </c>
      <c r="AK51" s="165">
        <v>-58.3</v>
      </c>
      <c r="AL51" s="165">
        <v>-45.01</v>
      </c>
      <c r="AM51" s="165">
        <v>58.72</v>
      </c>
      <c r="AN51" s="165">
        <v>59.05</v>
      </c>
      <c r="AO51" s="165">
        <v>19.847999999999999</v>
      </c>
      <c r="AP51" s="165">
        <v>0.73560000000000003</v>
      </c>
      <c r="AQ51" s="165">
        <v>69.358500000000006</v>
      </c>
      <c r="AR51" s="165">
        <v>71.293499999999995</v>
      </c>
      <c r="AS51" s="165">
        <v>34.2425</v>
      </c>
      <c r="AT51" s="165">
        <v>-59.343899999999998</v>
      </c>
      <c r="AU51" s="165">
        <v>-57.416600000000003</v>
      </c>
      <c r="AV51" s="165">
        <v>5.0495000000000001</v>
      </c>
      <c r="AW51" s="165">
        <v>5.1348000000000003</v>
      </c>
      <c r="AX51" s="165">
        <v>74.481300000000005</v>
      </c>
      <c r="AY51" s="165">
        <v>75.954899999999995</v>
      </c>
      <c r="AZ51" s="165">
        <v>4.2039999999999997</v>
      </c>
      <c r="BA51" s="165">
        <v>23.285499999999999</v>
      </c>
      <c r="BB51" s="165">
        <v>-507.03859999999997</v>
      </c>
      <c r="BC51" s="165">
        <v>-17.919699999999999</v>
      </c>
      <c r="BD51" s="165">
        <v>-7.3</v>
      </c>
      <c r="BE51" s="165">
        <v>-7.8</v>
      </c>
      <c r="BF51" s="165">
        <v>63.721299999999999</v>
      </c>
      <c r="BG51" s="165">
        <v>62.083100000000002</v>
      </c>
      <c r="BH51" s="165">
        <v>-5.1840000000000002</v>
      </c>
      <c r="BI51" s="166"/>
      <c r="BJ51" s="165">
        <v>-77.391599999999997</v>
      </c>
      <c r="BK51" s="165">
        <v>7.7766000000000002</v>
      </c>
      <c r="BL51" s="165">
        <v>8.8093000000000004</v>
      </c>
      <c r="BM51" s="165">
        <v>5.8007999999999997</v>
      </c>
      <c r="BN51" s="165">
        <v>550.4316</v>
      </c>
      <c r="BO51" s="165">
        <v>125.2479</v>
      </c>
      <c r="BP51" s="165">
        <v>126.133</v>
      </c>
      <c r="BQ51" s="165">
        <v>-518.57860000000005</v>
      </c>
      <c r="BR51" s="165">
        <v>527.88</v>
      </c>
      <c r="BS51" s="166"/>
      <c r="BT51" s="165">
        <v>-76.166899999999998</v>
      </c>
      <c r="BU51" s="165">
        <v>77.585700000000003</v>
      </c>
      <c r="BV51" s="165">
        <v>102.7295</v>
      </c>
      <c r="BW51" s="165">
        <v>32.25</v>
      </c>
      <c r="BX51" s="165">
        <v>40.909999999999997</v>
      </c>
      <c r="BY51" s="165">
        <v>75.8</v>
      </c>
      <c r="BZ51" s="165">
        <v>89.3</v>
      </c>
      <c r="CA51" s="165">
        <v>-31.341799999999999</v>
      </c>
      <c r="CB51" s="165">
        <v>-30.672000000000001</v>
      </c>
      <c r="CC51" s="165">
        <v>84.13</v>
      </c>
      <c r="CD51" s="165">
        <v>84.629400000000004</v>
      </c>
      <c r="CE51" s="165">
        <v>20.645499999999998</v>
      </c>
      <c r="CF51" s="165">
        <v>-89.444000000000003</v>
      </c>
      <c r="CG51" s="165">
        <v>-90.312399999999997</v>
      </c>
      <c r="CH51" s="165">
        <v>12.477399999999999</v>
      </c>
      <c r="CI51" s="165">
        <v>-83.394099999999995</v>
      </c>
      <c r="CJ51" s="166"/>
      <c r="CK51" s="166"/>
      <c r="CL51" s="165">
        <v>46.9</v>
      </c>
      <c r="CM51" s="165">
        <v>167.1</v>
      </c>
      <c r="CN51" s="165">
        <v>-17.39</v>
      </c>
      <c r="CO51" s="165">
        <v>43.876600000000003</v>
      </c>
      <c r="CP51" s="165">
        <v>43.185499999999998</v>
      </c>
      <c r="CQ51" s="165">
        <v>43.730200000000004</v>
      </c>
      <c r="CR51" s="165">
        <v>-45.377000000000002</v>
      </c>
      <c r="CS51" s="165">
        <v>-44.518099999999997</v>
      </c>
      <c r="CT51" s="165">
        <v>40.316499999999998</v>
      </c>
      <c r="CU51" s="165">
        <v>-51.7254</v>
      </c>
      <c r="CV51" s="165">
        <v>47.385399999999997</v>
      </c>
      <c r="CW51" s="165">
        <v>16.053799999999999</v>
      </c>
      <c r="CX51" s="165">
        <v>55.03</v>
      </c>
      <c r="CY51" s="165">
        <v>82.7</v>
      </c>
      <c r="CZ51" s="165">
        <v>49.694800000000001</v>
      </c>
      <c r="DA51" s="165">
        <v>47.172499999999999</v>
      </c>
      <c r="DB51" s="165">
        <v>-34.19</v>
      </c>
      <c r="DC51" s="165">
        <v>-0.80940000000000001</v>
      </c>
      <c r="DD51" s="165">
        <v>84.108199999999997</v>
      </c>
      <c r="DE51" s="165">
        <v>82.983599999999996</v>
      </c>
      <c r="DF51" s="165">
        <v>-166.03020000000001</v>
      </c>
      <c r="DG51" s="165">
        <v>1E-4</v>
      </c>
      <c r="DH51" s="165">
        <v>-20.5501</v>
      </c>
      <c r="DI51" s="165">
        <v>-111.3</v>
      </c>
      <c r="DJ51" s="165">
        <v>-110.9</v>
      </c>
      <c r="DK51" s="165">
        <v>27.0456</v>
      </c>
      <c r="DL51" s="165">
        <v>56.552100000000003</v>
      </c>
      <c r="DM51" s="165">
        <v>76.097300000000004</v>
      </c>
      <c r="DN51" s="165">
        <v>79.705799999999996</v>
      </c>
      <c r="DO51" s="165">
        <v>56.09</v>
      </c>
      <c r="DP51" s="165">
        <v>-11.28</v>
      </c>
      <c r="DQ51" s="165">
        <v>58.401000000000003</v>
      </c>
      <c r="DR51" s="165">
        <v>163.9393</v>
      </c>
      <c r="DS51" s="165">
        <v>-3.31</v>
      </c>
      <c r="DT51" s="165">
        <v>-3.16</v>
      </c>
      <c r="DU51" s="165">
        <v>80.040000000000006</v>
      </c>
      <c r="DV51" s="165">
        <v>82.88</v>
      </c>
      <c r="DW51" s="165">
        <v>164.36359999999999</v>
      </c>
      <c r="DX51" s="165">
        <v>161.5455</v>
      </c>
      <c r="DY51" s="165">
        <v>4.0575000000000001</v>
      </c>
      <c r="DZ51" s="165">
        <v>3.2364000000000002</v>
      </c>
      <c r="EA51" s="165">
        <v>258.81490000000002</v>
      </c>
      <c r="EB51" s="165">
        <v>215.49109999999999</v>
      </c>
      <c r="EC51" s="165">
        <v>206.23150000000001</v>
      </c>
      <c r="ED51" s="165">
        <v>209.00319999999999</v>
      </c>
      <c r="EE51" s="165">
        <v>57.671399999999998</v>
      </c>
      <c r="EF51" s="165">
        <v>41.930700000000002</v>
      </c>
      <c r="EG51" s="165">
        <v>-28.099</v>
      </c>
      <c r="EH51" s="165">
        <v>531.96249999999998</v>
      </c>
      <c r="EI51" s="165">
        <v>255.9785</v>
      </c>
      <c r="EJ51" s="166"/>
      <c r="EK51" s="165">
        <v>-13.7715</v>
      </c>
      <c r="EL51" s="165">
        <v>-11.6898</v>
      </c>
      <c r="EM51" s="165">
        <v>26.7136</v>
      </c>
      <c r="EN51" s="165">
        <v>-11.5161</v>
      </c>
      <c r="EO51" s="165">
        <v>-10.765000000000001</v>
      </c>
      <c r="EP51" s="165">
        <v>36.911999999999999</v>
      </c>
      <c r="EQ51" s="165">
        <v>-20.335699999999999</v>
      </c>
      <c r="ER51" s="165">
        <v>-21.046299999999999</v>
      </c>
      <c r="ES51" s="165">
        <v>-5.6719999999999997</v>
      </c>
      <c r="ET51" s="166"/>
      <c r="EU51" s="165">
        <v>-16.3</v>
      </c>
      <c r="EV51" s="166"/>
      <c r="EW51" s="165">
        <v>9.2599</v>
      </c>
      <c r="EX51" s="165">
        <v>-61.027999999999999</v>
      </c>
      <c r="EY51" s="165">
        <v>-14.8908</v>
      </c>
      <c r="EZ51" s="165">
        <v>-14.416499999999999</v>
      </c>
      <c r="FA51" s="165">
        <v>4.0338000000000003</v>
      </c>
      <c r="FB51" s="165">
        <v>-39.829500000000003</v>
      </c>
      <c r="FC51" s="165">
        <v>0</v>
      </c>
      <c r="FD51" s="165">
        <v>2.9618000000000002</v>
      </c>
      <c r="FE51" s="165">
        <v>2.9651000000000001</v>
      </c>
      <c r="FF51" s="166"/>
      <c r="FG51" s="165">
        <v>39.311100000000003</v>
      </c>
      <c r="FH51" s="165">
        <v>39.600900000000003</v>
      </c>
      <c r="FI51" s="165">
        <v>37.281100000000002</v>
      </c>
      <c r="FJ51" s="165">
        <v>30.142099999999999</v>
      </c>
      <c r="FK51" s="165">
        <v>29.639800000000001</v>
      </c>
      <c r="FL51" s="165">
        <v>7.3681000000000001</v>
      </c>
      <c r="FM51" s="165">
        <v>-1.7561</v>
      </c>
      <c r="FN51" s="165">
        <v>-1.5143</v>
      </c>
      <c r="FO51" s="165">
        <v>-0.2424</v>
      </c>
      <c r="FP51" s="165">
        <v>11.241400000000001</v>
      </c>
      <c r="FQ51" s="165">
        <v>-3.8214999999999999</v>
      </c>
      <c r="FR51" s="165">
        <v>-6.3</v>
      </c>
      <c r="FS51" s="165">
        <v>14.183</v>
      </c>
      <c r="FT51" s="165">
        <v>1.514</v>
      </c>
      <c r="FU51" s="165">
        <v>-8.83</v>
      </c>
      <c r="FV51" s="165">
        <v>14.74</v>
      </c>
      <c r="FW51" s="166"/>
      <c r="FX51" s="166"/>
      <c r="FY51" s="165">
        <v>-4.6379999999999999</v>
      </c>
      <c r="FZ51" s="165">
        <v>0.72299999999999998</v>
      </c>
      <c r="GA51" s="166"/>
      <c r="GB51" s="165">
        <v>39.020000000000003</v>
      </c>
      <c r="GC51" s="165">
        <v>-13.4339</v>
      </c>
      <c r="GD51" s="165">
        <v>-1.2462</v>
      </c>
      <c r="GE51" s="165">
        <v>17.309999999999999</v>
      </c>
      <c r="GF51" s="165">
        <v>97.423000000000002</v>
      </c>
      <c r="GG51" s="165">
        <v>27</v>
      </c>
      <c r="GH51" s="165">
        <v>-21.495999999999999</v>
      </c>
      <c r="GI51" s="165">
        <v>-12.274699999999999</v>
      </c>
      <c r="GJ51" s="166"/>
      <c r="GK51" s="165">
        <v>2.8372999999999999</v>
      </c>
      <c r="GL51" s="166"/>
      <c r="GM51" s="166"/>
      <c r="GN51" s="165">
        <v>-15.568199999999999</v>
      </c>
      <c r="GO51" s="165">
        <v>-47.279000000000003</v>
      </c>
      <c r="GP51" s="165">
        <v>26.676600000000001</v>
      </c>
      <c r="GQ51" s="165">
        <v>75.628799999999998</v>
      </c>
      <c r="GR51" s="165">
        <v>63.503599999999999</v>
      </c>
      <c r="GS51" s="165">
        <v>64.078400000000002</v>
      </c>
      <c r="GT51" s="165">
        <v>-157.4008</v>
      </c>
      <c r="GU51" s="165">
        <v>-27.964400000000001</v>
      </c>
      <c r="GV51" s="165">
        <v>38.460599999999999</v>
      </c>
      <c r="GW51" s="165">
        <v>-72.867599999999996</v>
      </c>
      <c r="GX51" s="165">
        <v>10.923400000000001</v>
      </c>
      <c r="GY51" s="165">
        <v>16.254200000000001</v>
      </c>
      <c r="GZ51" s="165">
        <v>15.7812</v>
      </c>
      <c r="HA51" s="165">
        <v>13</v>
      </c>
      <c r="HB51" s="165">
        <v>235.72569999999999</v>
      </c>
      <c r="HC51" s="165">
        <v>232.2122</v>
      </c>
      <c r="HD51" s="166"/>
      <c r="HE51" s="166"/>
      <c r="HF51" s="165">
        <v>-426.45460000000003</v>
      </c>
      <c r="HG51" s="165">
        <v>425.92309999999998</v>
      </c>
      <c r="HH51" s="165">
        <v>423.3272</v>
      </c>
      <c r="HI51" s="165">
        <v>-218.5377</v>
      </c>
      <c r="HJ51" s="165">
        <v>-220.614</v>
      </c>
      <c r="HK51" s="165">
        <v>-35.319299999999998</v>
      </c>
      <c r="HL51" s="165">
        <v>-23.261800000000001</v>
      </c>
      <c r="HM51" s="165">
        <v>78.018199999999993</v>
      </c>
      <c r="HN51" s="165">
        <v>79.485399999999998</v>
      </c>
      <c r="HO51" s="165">
        <v>-146.405</v>
      </c>
      <c r="HP51" s="166"/>
      <c r="HQ51" s="165">
        <v>60.988799999999998</v>
      </c>
      <c r="HR51" s="165">
        <v>60.802</v>
      </c>
      <c r="HS51" s="165">
        <v>-52.536999999999999</v>
      </c>
      <c r="HT51" s="165">
        <v>-52.469099999999997</v>
      </c>
      <c r="HU51" s="165">
        <v>108.11</v>
      </c>
      <c r="HV51" s="165">
        <v>105.98</v>
      </c>
      <c r="HW51" s="165">
        <v>51.7</v>
      </c>
      <c r="HX51" s="165">
        <v>52.7</v>
      </c>
      <c r="HY51" s="165">
        <v>22.149799999999999</v>
      </c>
      <c r="HZ51" s="165">
        <v>32.159999999999997</v>
      </c>
      <c r="IA51" s="165">
        <v>-346.25319999999999</v>
      </c>
      <c r="IB51" s="165">
        <v>112.76</v>
      </c>
      <c r="IC51" s="165">
        <v>113.6636</v>
      </c>
      <c r="ID51" s="165">
        <v>16.3</v>
      </c>
      <c r="IE51" s="165">
        <v>4.7</v>
      </c>
      <c r="IF51" s="165">
        <v>-60.1</v>
      </c>
      <c r="IG51" s="165">
        <v>-63</v>
      </c>
      <c r="IH51" s="166"/>
      <c r="II51" s="165">
        <v>1.4009</v>
      </c>
      <c r="IJ51" s="165">
        <v>-419.22149999999999</v>
      </c>
      <c r="IK51" s="165">
        <v>-233.02500000000001</v>
      </c>
      <c r="IL51" s="165">
        <v>492.90879999999999</v>
      </c>
      <c r="IM51" s="165">
        <v>398.82990000000001</v>
      </c>
      <c r="IN51" s="165">
        <v>-39.601700000000001</v>
      </c>
      <c r="IO51" s="165">
        <v>-387.28809999999999</v>
      </c>
      <c r="IP51" s="165">
        <v>389.85980000000001</v>
      </c>
      <c r="IQ51" s="165">
        <v>-150.2312</v>
      </c>
      <c r="IR51" s="165">
        <v>-231.5984</v>
      </c>
      <c r="IS51" s="165">
        <v>-384.46269999999998</v>
      </c>
      <c r="IT51" s="165">
        <v>115.1223</v>
      </c>
      <c r="IU51" s="165">
        <v>115.8745</v>
      </c>
      <c r="IV51" s="165">
        <v>148.5343</v>
      </c>
      <c r="IW51" s="165">
        <v>-483.4393</v>
      </c>
      <c r="IX51" s="165">
        <v>235.1464</v>
      </c>
      <c r="IY51" s="165">
        <v>-248.3844</v>
      </c>
      <c r="IZ51" s="165">
        <v>249.8143</v>
      </c>
      <c r="JA51" s="165">
        <v>-8.9635999999999996</v>
      </c>
      <c r="JB51" s="166"/>
      <c r="JC51" s="165">
        <v>25.44</v>
      </c>
      <c r="JD51" s="165">
        <v>7.0279999999999996</v>
      </c>
      <c r="JE51" s="165">
        <v>7.0090000000000003</v>
      </c>
      <c r="JF51" s="165">
        <v>-25.2</v>
      </c>
      <c r="JG51" s="165">
        <v>4.5599999999999996</v>
      </c>
      <c r="JH51" s="166"/>
      <c r="JI51" s="165">
        <v>-4.8905000000000003</v>
      </c>
      <c r="JJ51" s="165">
        <v>-34.923299999999998</v>
      </c>
      <c r="JK51" s="165">
        <v>-10.1366</v>
      </c>
      <c r="JL51" s="165">
        <v>21.9</v>
      </c>
      <c r="JM51" s="165">
        <v>54.305</v>
      </c>
      <c r="JN51" s="165">
        <v>54.356000000000002</v>
      </c>
      <c r="JO51" s="165">
        <v>2.9165000000000001</v>
      </c>
      <c r="JP51" s="165">
        <v>3.4773999999999998</v>
      </c>
      <c r="JQ51" s="165">
        <v>53.227800000000002</v>
      </c>
      <c r="JR51" s="165">
        <v>51.254600000000003</v>
      </c>
      <c r="JS51" s="165">
        <v>53.6721</v>
      </c>
      <c r="JT51" s="166"/>
      <c r="JU51" s="165">
        <v>-2.1</v>
      </c>
      <c r="JV51" s="165">
        <v>16.507400000000001</v>
      </c>
      <c r="JW51" s="165">
        <v>9.0399999999999991</v>
      </c>
      <c r="JX51" s="166"/>
      <c r="JY51" s="165">
        <v>-22.859000000000002</v>
      </c>
      <c r="JZ51" s="165">
        <v>63.918500000000002</v>
      </c>
      <c r="KA51" s="165">
        <v>35.492699999999999</v>
      </c>
      <c r="KB51" s="165">
        <v>-22.717500000000001</v>
      </c>
      <c r="KC51" s="165">
        <v>-62.687100000000001</v>
      </c>
      <c r="KD51" s="165">
        <v>22.2363</v>
      </c>
      <c r="KE51" s="165">
        <v>40.0779</v>
      </c>
      <c r="KF51" s="165">
        <v>-5</v>
      </c>
      <c r="KG51" s="165">
        <v>6.6</v>
      </c>
      <c r="KH51" s="166"/>
      <c r="KI51" s="165">
        <v>118.47750000000001</v>
      </c>
    </row>
    <row r="52" spans="1:295" ht="18" customHeight="1" x14ac:dyDescent="0.3">
      <c r="A52" s="162" t="s">
        <v>81</v>
      </c>
      <c r="B52" s="162" t="s">
        <v>849</v>
      </c>
      <c r="C52" s="165">
        <v>0</v>
      </c>
      <c r="D52" s="165">
        <v>19.273199999999999</v>
      </c>
      <c r="E52" s="165">
        <v>-22.879899999999999</v>
      </c>
      <c r="F52" s="165">
        <v>11.9544</v>
      </c>
      <c r="G52" s="165">
        <v>31.583500000000001</v>
      </c>
      <c r="H52" s="166"/>
      <c r="I52" s="165">
        <v>47.4405</v>
      </c>
      <c r="J52" s="166"/>
      <c r="K52" s="165">
        <v>59.342700000000001</v>
      </c>
      <c r="L52" s="165">
        <v>29.937100000000001</v>
      </c>
      <c r="M52" s="165">
        <v>29.2729</v>
      </c>
      <c r="N52" s="165">
        <v>17.760000000000002</v>
      </c>
      <c r="O52" s="165">
        <v>-52.371000000000002</v>
      </c>
      <c r="P52" s="165">
        <v>46.2</v>
      </c>
      <c r="Q52" s="165">
        <v>14.076000000000001</v>
      </c>
      <c r="R52" s="165">
        <v>-44</v>
      </c>
      <c r="S52" s="165">
        <v>13.8619</v>
      </c>
      <c r="T52" s="166"/>
      <c r="U52" s="165">
        <v>10.7409</v>
      </c>
      <c r="V52" s="165">
        <v>10.8973</v>
      </c>
      <c r="W52" s="165">
        <v>18.0139</v>
      </c>
      <c r="X52" s="165">
        <v>9.2611000000000008</v>
      </c>
      <c r="Y52" s="165">
        <v>4.7093999999999996</v>
      </c>
      <c r="Z52" s="165">
        <v>2.5238999999999998</v>
      </c>
      <c r="AA52" s="166"/>
      <c r="AB52" s="166"/>
      <c r="AC52" s="165">
        <v>-48.94</v>
      </c>
      <c r="AD52" s="165">
        <v>-48.73</v>
      </c>
      <c r="AE52" s="166"/>
      <c r="AF52" s="165">
        <v>-17.760000000000002</v>
      </c>
      <c r="AG52" s="165">
        <v>50.6</v>
      </c>
      <c r="AH52" s="166"/>
      <c r="AI52" s="166"/>
      <c r="AJ52" s="165">
        <v>-49.63</v>
      </c>
      <c r="AK52" s="165">
        <v>-49.38</v>
      </c>
      <c r="AL52" s="165">
        <v>-49.42</v>
      </c>
      <c r="AM52" s="165">
        <v>50.35</v>
      </c>
      <c r="AN52" s="165">
        <v>50.07</v>
      </c>
      <c r="AO52" s="165">
        <v>17.891400000000001</v>
      </c>
      <c r="AP52" s="165">
        <v>1.7444</v>
      </c>
      <c r="AQ52" s="165">
        <v>65.7119</v>
      </c>
      <c r="AR52" s="165">
        <v>68.189899999999994</v>
      </c>
      <c r="AS52" s="165">
        <v>30.488600000000002</v>
      </c>
      <c r="AT52" s="165">
        <v>-52.646000000000001</v>
      </c>
      <c r="AU52" s="165">
        <v>-51.785899999999998</v>
      </c>
      <c r="AV52" s="165">
        <v>7.6942000000000004</v>
      </c>
      <c r="AW52" s="165">
        <v>8.1372</v>
      </c>
      <c r="AX52" s="165">
        <v>70.462500000000006</v>
      </c>
      <c r="AY52" s="165">
        <v>71.668199999999999</v>
      </c>
      <c r="AZ52" s="165">
        <v>4.7275</v>
      </c>
      <c r="BA52" s="165">
        <v>25.131699999999999</v>
      </c>
      <c r="BB52" s="165">
        <v>-496.22669999999999</v>
      </c>
      <c r="BC52" s="165">
        <v>-8.7674000000000003</v>
      </c>
      <c r="BD52" s="165">
        <v>-11.4</v>
      </c>
      <c r="BE52" s="165">
        <v>-11.9</v>
      </c>
      <c r="BF52" s="165">
        <v>57.546399999999998</v>
      </c>
      <c r="BG52" s="165">
        <v>56.393500000000003</v>
      </c>
      <c r="BH52" s="165">
        <v>-4.931</v>
      </c>
      <c r="BI52" s="166"/>
      <c r="BJ52" s="165">
        <v>-82.0869</v>
      </c>
      <c r="BK52" s="165">
        <v>6.9211999999999998</v>
      </c>
      <c r="BL52" s="165">
        <v>8.4525000000000006</v>
      </c>
      <c r="BM52" s="165">
        <v>5.7465000000000002</v>
      </c>
      <c r="BN52" s="165">
        <v>535.72170000000006</v>
      </c>
      <c r="BO52" s="165">
        <v>126.133</v>
      </c>
      <c r="BP52" s="165">
        <v>125.7362</v>
      </c>
      <c r="BQ52" s="165">
        <v>-520.0154</v>
      </c>
      <c r="BR52" s="165">
        <v>510.35090000000002</v>
      </c>
      <c r="BS52" s="166"/>
      <c r="BT52" s="165">
        <v>-78.670199999999994</v>
      </c>
      <c r="BU52" s="165">
        <v>81.081299999999999</v>
      </c>
      <c r="BV52" s="165">
        <v>99.745599999999996</v>
      </c>
      <c r="BW52" s="165">
        <v>31.51</v>
      </c>
      <c r="BX52" s="165">
        <v>35.58</v>
      </c>
      <c r="BY52" s="165">
        <v>73.42</v>
      </c>
      <c r="BZ52" s="165">
        <v>89.06</v>
      </c>
      <c r="CA52" s="165">
        <v>-17.678100000000001</v>
      </c>
      <c r="CB52" s="165">
        <v>-18.213999999999999</v>
      </c>
      <c r="CC52" s="165">
        <v>76.245599999999996</v>
      </c>
      <c r="CD52" s="165">
        <v>76.528700000000001</v>
      </c>
      <c r="CE52" s="165">
        <v>24.305900000000001</v>
      </c>
      <c r="CF52" s="165">
        <v>-76.034099999999995</v>
      </c>
      <c r="CG52" s="165">
        <v>-75.584999999999994</v>
      </c>
      <c r="CH52" s="165">
        <v>14.2309</v>
      </c>
      <c r="CI52" s="165">
        <v>-87.721000000000004</v>
      </c>
      <c r="CJ52" s="166"/>
      <c r="CK52" s="166"/>
      <c r="CL52" s="165">
        <v>29.3</v>
      </c>
      <c r="CM52" s="165">
        <v>174.5</v>
      </c>
      <c r="CN52" s="165">
        <v>-16.5</v>
      </c>
      <c r="CO52" s="165">
        <v>45.407299999999999</v>
      </c>
      <c r="CP52" s="165">
        <v>44.209800000000001</v>
      </c>
      <c r="CQ52" s="165">
        <v>44.901299999999999</v>
      </c>
      <c r="CR52" s="165">
        <v>-44.951000000000001</v>
      </c>
      <c r="CS52" s="165">
        <v>-43.931100000000001</v>
      </c>
      <c r="CT52" s="165">
        <v>44.206600000000002</v>
      </c>
      <c r="CU52" s="165">
        <v>-54.176400000000001</v>
      </c>
      <c r="CV52" s="165">
        <v>50.647100000000002</v>
      </c>
      <c r="CW52" s="165">
        <v>15.5382</v>
      </c>
      <c r="CX52" s="165">
        <v>49.03</v>
      </c>
      <c r="CY52" s="165">
        <v>80.59</v>
      </c>
      <c r="CZ52" s="165">
        <v>48.288600000000002</v>
      </c>
      <c r="DA52" s="165">
        <v>45.414700000000003</v>
      </c>
      <c r="DB52" s="165">
        <v>-33.54</v>
      </c>
      <c r="DC52" s="165">
        <v>-0.83730000000000004</v>
      </c>
      <c r="DD52" s="165">
        <v>88.023499999999999</v>
      </c>
      <c r="DE52" s="165">
        <v>86.729900000000001</v>
      </c>
      <c r="DF52" s="165">
        <v>-191.80850000000001</v>
      </c>
      <c r="DG52" s="165">
        <v>0</v>
      </c>
      <c r="DH52" s="165">
        <v>-20.329499999999999</v>
      </c>
      <c r="DI52" s="165">
        <v>-104.8</v>
      </c>
      <c r="DJ52" s="165">
        <v>-105</v>
      </c>
      <c r="DK52" s="165">
        <v>26.457799999999999</v>
      </c>
      <c r="DL52" s="165">
        <v>53.036499999999997</v>
      </c>
      <c r="DM52" s="165">
        <v>75.158100000000005</v>
      </c>
      <c r="DN52" s="165">
        <v>75.018299999999996</v>
      </c>
      <c r="DO52" s="165">
        <v>52.74</v>
      </c>
      <c r="DP52" s="165">
        <v>-11.56</v>
      </c>
      <c r="DQ52" s="165">
        <v>61.371000000000002</v>
      </c>
      <c r="DR52" s="165">
        <v>190.07579999999999</v>
      </c>
      <c r="DS52" s="165">
        <v>-3.55</v>
      </c>
      <c r="DT52" s="165">
        <v>-3.43</v>
      </c>
      <c r="DU52" s="165">
        <v>78.02</v>
      </c>
      <c r="DV52" s="165">
        <v>78.52</v>
      </c>
      <c r="DW52" s="165">
        <v>191.12729999999999</v>
      </c>
      <c r="DX52" s="165">
        <v>189.1455</v>
      </c>
      <c r="DY52" s="165">
        <v>24.893699999999999</v>
      </c>
      <c r="DZ52" s="165">
        <v>22.927299999999999</v>
      </c>
      <c r="EA52" s="165">
        <v>276.99439999999998</v>
      </c>
      <c r="EB52" s="165">
        <v>234.7962</v>
      </c>
      <c r="EC52" s="165">
        <v>224.45349999999999</v>
      </c>
      <c r="ED52" s="165">
        <v>229.47989999999999</v>
      </c>
      <c r="EE52" s="165">
        <v>68.2898</v>
      </c>
      <c r="EF52" s="165">
        <v>52.351399999999998</v>
      </c>
      <c r="EG52" s="165">
        <v>-27.581</v>
      </c>
      <c r="EH52" s="165">
        <v>537.08320000000003</v>
      </c>
      <c r="EI52" s="165">
        <v>286.1046</v>
      </c>
      <c r="EJ52" s="166"/>
      <c r="EK52" s="165">
        <v>-13.396100000000001</v>
      </c>
      <c r="EL52" s="165">
        <v>-11.5153</v>
      </c>
      <c r="EM52" s="165">
        <v>13.6874</v>
      </c>
      <c r="EN52" s="165">
        <v>-0.30299999999999999</v>
      </c>
      <c r="EO52" s="165">
        <v>-0.12839999999999999</v>
      </c>
      <c r="EP52" s="165">
        <v>36.911999999999999</v>
      </c>
      <c r="EQ52" s="165">
        <v>-12.546900000000001</v>
      </c>
      <c r="ER52" s="165">
        <v>-13.170500000000001</v>
      </c>
      <c r="ES52" s="165">
        <v>-17.469100000000001</v>
      </c>
      <c r="ET52" s="166"/>
      <c r="EU52" s="165">
        <v>-16.36</v>
      </c>
      <c r="EV52" s="166"/>
      <c r="EW52" s="165">
        <v>8.4651999999999994</v>
      </c>
      <c r="EX52" s="165">
        <v>-35.713099999999997</v>
      </c>
      <c r="EY52" s="165">
        <v>-14.8339</v>
      </c>
      <c r="EZ52" s="165">
        <v>-14.2395</v>
      </c>
      <c r="FA52" s="165">
        <v>5.0061</v>
      </c>
      <c r="FB52" s="165">
        <v>-50.270299999999999</v>
      </c>
      <c r="FC52" s="165">
        <v>13.5808</v>
      </c>
      <c r="FD52" s="165">
        <v>2.8142</v>
      </c>
      <c r="FE52" s="165">
        <v>2.8237000000000001</v>
      </c>
      <c r="FF52" s="166"/>
      <c r="FG52" s="165">
        <v>38.378900000000002</v>
      </c>
      <c r="FH52" s="165">
        <v>38.439300000000003</v>
      </c>
      <c r="FI52" s="165">
        <v>36.939900000000002</v>
      </c>
      <c r="FJ52" s="165">
        <v>17.582899999999999</v>
      </c>
      <c r="FK52" s="165">
        <v>17.415500000000002</v>
      </c>
      <c r="FL52" s="165">
        <v>39.184800000000003</v>
      </c>
      <c r="FM52" s="165">
        <v>-21.868200000000002</v>
      </c>
      <c r="FN52" s="165">
        <v>-22.217099999999999</v>
      </c>
      <c r="FO52" s="165">
        <v>27.468299999999999</v>
      </c>
      <c r="FP52" s="165">
        <v>40.920200000000001</v>
      </c>
      <c r="FQ52" s="165">
        <v>-0.90639999999999998</v>
      </c>
      <c r="FR52" s="165">
        <v>-3.84</v>
      </c>
      <c r="FS52" s="165">
        <v>13.9681</v>
      </c>
      <c r="FT52" s="165">
        <v>1.4237</v>
      </c>
      <c r="FU52" s="165">
        <v>-8.85</v>
      </c>
      <c r="FV52" s="165">
        <v>14.54</v>
      </c>
      <c r="FW52" s="166"/>
      <c r="FX52" s="166"/>
      <c r="FY52" s="165">
        <v>-5.008</v>
      </c>
      <c r="FZ52" s="165">
        <v>0.73099999999999998</v>
      </c>
      <c r="GA52" s="166"/>
      <c r="GB52" s="165">
        <v>36.26</v>
      </c>
      <c r="GC52" s="165">
        <v>-41.088299999999997</v>
      </c>
      <c r="GD52" s="165">
        <v>-27.1249</v>
      </c>
      <c r="GE52" s="165">
        <v>17.510000000000002</v>
      </c>
      <c r="GF52" s="165">
        <v>90.507900000000006</v>
      </c>
      <c r="GG52" s="165">
        <v>28.2</v>
      </c>
      <c r="GH52" s="165">
        <v>-19.139500000000002</v>
      </c>
      <c r="GI52" s="165">
        <v>-11.338100000000001</v>
      </c>
      <c r="GJ52" s="166"/>
      <c r="GK52" s="165">
        <v>2.7038000000000002</v>
      </c>
      <c r="GL52" s="166"/>
      <c r="GM52" s="166"/>
      <c r="GN52" s="165">
        <v>-14.669499999999999</v>
      </c>
      <c r="GO52" s="165">
        <v>-43.012999999999998</v>
      </c>
      <c r="GP52" s="165">
        <v>26.597799999999999</v>
      </c>
      <c r="GQ52" s="165">
        <v>67.645799999999994</v>
      </c>
      <c r="GR52" s="165">
        <v>64.122100000000003</v>
      </c>
      <c r="GS52" s="165">
        <v>65.303899999999999</v>
      </c>
      <c r="GT52" s="165">
        <v>-138.1515</v>
      </c>
      <c r="GU52" s="165">
        <v>-26.320499999999999</v>
      </c>
      <c r="GV52" s="165">
        <v>35.224699999999999</v>
      </c>
      <c r="GW52" s="165">
        <v>-69.037700000000001</v>
      </c>
      <c r="GX52" s="165">
        <v>10.4</v>
      </c>
      <c r="GY52" s="165">
        <v>14.7783</v>
      </c>
      <c r="GZ52" s="165">
        <v>14.2941</v>
      </c>
      <c r="HA52" s="165">
        <v>12.570600000000001</v>
      </c>
      <c r="HB52" s="165">
        <v>230.7715</v>
      </c>
      <c r="HC52" s="165">
        <v>227.48349999999999</v>
      </c>
      <c r="HD52" s="165">
        <v>225.5</v>
      </c>
      <c r="HE52" s="165">
        <v>-223.74940000000001</v>
      </c>
      <c r="HF52" s="165">
        <v>-415.75560000000002</v>
      </c>
      <c r="HG52" s="165">
        <v>416.02839999999998</v>
      </c>
      <c r="HH52" s="165">
        <v>413.517</v>
      </c>
      <c r="HI52" s="165">
        <v>-214.85599999999999</v>
      </c>
      <c r="HJ52" s="165">
        <v>-215.33269999999999</v>
      </c>
      <c r="HK52" s="165">
        <v>-35.382199999999997</v>
      </c>
      <c r="HL52" s="165">
        <v>-23.5899</v>
      </c>
      <c r="HM52" s="165">
        <v>84.105099999999993</v>
      </c>
      <c r="HN52" s="165">
        <v>82.751000000000005</v>
      </c>
      <c r="HO52" s="166"/>
      <c r="HP52" s="165">
        <v>-146.03729999999999</v>
      </c>
      <c r="HQ52" s="165">
        <v>61.680900000000001</v>
      </c>
      <c r="HR52" s="165">
        <v>60.845999999999997</v>
      </c>
      <c r="HS52" s="165">
        <v>-45.9499</v>
      </c>
      <c r="HT52" s="165">
        <v>-45.997799999999998</v>
      </c>
      <c r="HU52" s="165">
        <v>106.26</v>
      </c>
      <c r="HV52" s="165">
        <v>105.9</v>
      </c>
      <c r="HW52" s="165">
        <v>50.1</v>
      </c>
      <c r="HX52" s="165">
        <v>51.7</v>
      </c>
      <c r="HY52" s="165">
        <v>22.109300000000001</v>
      </c>
      <c r="HZ52" s="165">
        <v>30.8</v>
      </c>
      <c r="IA52" s="165">
        <v>-337.7962</v>
      </c>
      <c r="IB52" s="165">
        <v>112.64</v>
      </c>
      <c r="IC52" s="165">
        <v>112.3853</v>
      </c>
      <c r="ID52" s="165">
        <v>15</v>
      </c>
      <c r="IE52" s="165">
        <v>0.4</v>
      </c>
      <c r="IF52" s="165">
        <v>-60.7</v>
      </c>
      <c r="IG52" s="165">
        <v>-63.2</v>
      </c>
      <c r="IH52" s="165">
        <v>1.5774999999999999</v>
      </c>
      <c r="II52" s="166"/>
      <c r="IJ52" s="165">
        <v>-411.05079999999998</v>
      </c>
      <c r="IK52" s="165">
        <v>-264.34050000000002</v>
      </c>
      <c r="IL52" s="165">
        <v>482.94099999999997</v>
      </c>
      <c r="IM52" s="165">
        <v>394.27929999999998</v>
      </c>
      <c r="IN52" s="165">
        <v>-34.564700000000002</v>
      </c>
      <c r="IO52" s="165">
        <v>-387.7373</v>
      </c>
      <c r="IP52" s="165">
        <v>388.21069999999997</v>
      </c>
      <c r="IQ52" s="165">
        <v>-147.5316</v>
      </c>
      <c r="IR52" s="165">
        <v>-227.119</v>
      </c>
      <c r="IS52" s="165">
        <v>-375.82100000000003</v>
      </c>
      <c r="IT52" s="165">
        <v>114.09529999999999</v>
      </c>
      <c r="IU52" s="165">
        <v>110.9435</v>
      </c>
      <c r="IV52" s="165">
        <v>146.32239999999999</v>
      </c>
      <c r="IW52" s="165">
        <v>-471.58800000000002</v>
      </c>
      <c r="IX52" s="165">
        <v>229.6113</v>
      </c>
      <c r="IY52" s="165">
        <v>-243.2894</v>
      </c>
      <c r="IZ52" s="165">
        <v>243.6962</v>
      </c>
      <c r="JA52" s="165">
        <v>-8.7796000000000003</v>
      </c>
      <c r="JB52" s="166"/>
      <c r="JC52" s="165">
        <v>25.84</v>
      </c>
      <c r="JD52" s="165">
        <v>7.258</v>
      </c>
      <c r="JE52" s="165">
        <v>7.258</v>
      </c>
      <c r="JF52" s="165">
        <v>-25.44</v>
      </c>
      <c r="JG52" s="165">
        <v>4.72</v>
      </c>
      <c r="JH52" s="166"/>
      <c r="JI52" s="165">
        <v>-5.0095000000000001</v>
      </c>
      <c r="JJ52" s="165">
        <v>-33.134999999999998</v>
      </c>
      <c r="JK52" s="165">
        <v>-11.073499999999999</v>
      </c>
      <c r="JL52" s="165">
        <v>22</v>
      </c>
      <c r="JM52" s="165">
        <v>53.179000000000002</v>
      </c>
      <c r="JN52" s="165">
        <v>52.997</v>
      </c>
      <c r="JO52" s="165">
        <v>5.8746</v>
      </c>
      <c r="JP52" s="165">
        <v>7.1109</v>
      </c>
      <c r="JQ52" s="165">
        <v>53.184100000000001</v>
      </c>
      <c r="JR52" s="165">
        <v>53.5749</v>
      </c>
      <c r="JS52" s="165">
        <v>54.724600000000002</v>
      </c>
      <c r="JT52" s="166"/>
      <c r="JU52" s="165">
        <v>0.7</v>
      </c>
      <c r="JV52" s="165">
        <v>17.247</v>
      </c>
      <c r="JW52" s="165">
        <v>8.42</v>
      </c>
      <c r="JX52" s="166"/>
      <c r="JY52" s="165">
        <v>-22.4011</v>
      </c>
      <c r="JZ52" s="165">
        <v>63.403799999999997</v>
      </c>
      <c r="KA52" s="165">
        <v>35.291600000000003</v>
      </c>
      <c r="KB52" s="165">
        <v>-23.856400000000001</v>
      </c>
      <c r="KC52" s="165">
        <v>-63.726399999999998</v>
      </c>
      <c r="KD52" s="165">
        <v>22.856300000000001</v>
      </c>
      <c r="KE52" s="165">
        <v>39.351599999999998</v>
      </c>
      <c r="KF52" s="165">
        <v>-9.4</v>
      </c>
      <c r="KG52" s="165">
        <v>8.3000000000000007</v>
      </c>
      <c r="KH52" s="166"/>
      <c r="KI52" s="165">
        <v>110.1981</v>
      </c>
    </row>
    <row r="53" spans="1:295" ht="18" customHeight="1" x14ac:dyDescent="0.3">
      <c r="A53" s="162" t="s">
        <v>81</v>
      </c>
      <c r="B53" s="162" t="s">
        <v>850</v>
      </c>
      <c r="C53" s="165">
        <v>0</v>
      </c>
      <c r="D53" s="165">
        <v>18.595800000000001</v>
      </c>
      <c r="E53" s="165">
        <v>-22.1068</v>
      </c>
      <c r="F53" s="165">
        <v>11.2674</v>
      </c>
      <c r="G53" s="165">
        <v>31.569099999999999</v>
      </c>
      <c r="H53" s="166"/>
      <c r="I53" s="165">
        <v>44.357799999999997</v>
      </c>
      <c r="J53" s="166"/>
      <c r="K53" s="165">
        <v>55.882899999999999</v>
      </c>
      <c r="L53" s="165">
        <v>28.5871</v>
      </c>
      <c r="M53" s="165">
        <v>27.668700000000001</v>
      </c>
      <c r="N53" s="165">
        <v>22.2</v>
      </c>
      <c r="O53" s="165">
        <v>-49.816000000000003</v>
      </c>
      <c r="P53" s="165">
        <v>44</v>
      </c>
      <c r="Q53" s="165">
        <v>14.076000000000001</v>
      </c>
      <c r="R53" s="165">
        <v>-44</v>
      </c>
      <c r="S53" s="165">
        <v>13.7776</v>
      </c>
      <c r="T53" s="166"/>
      <c r="U53" s="165">
        <v>11.2098</v>
      </c>
      <c r="V53" s="165">
        <v>11.3118</v>
      </c>
      <c r="W53" s="165">
        <v>18.8323</v>
      </c>
      <c r="X53" s="165">
        <v>11.681900000000001</v>
      </c>
      <c r="Y53" s="165">
        <v>5.7834000000000003</v>
      </c>
      <c r="Z53" s="165">
        <v>2.5116000000000001</v>
      </c>
      <c r="AA53" s="166"/>
      <c r="AB53" s="166"/>
      <c r="AC53" s="165">
        <v>-45.97</v>
      </c>
      <c r="AD53" s="165">
        <v>-45.73</v>
      </c>
      <c r="AE53" s="166"/>
      <c r="AF53" s="165">
        <v>-22.2</v>
      </c>
      <c r="AG53" s="165">
        <v>48.4</v>
      </c>
      <c r="AH53" s="166"/>
      <c r="AI53" s="166"/>
      <c r="AJ53" s="165">
        <v>-45.85</v>
      </c>
      <c r="AK53" s="165">
        <v>-45.98</v>
      </c>
      <c r="AL53" s="165">
        <v>-49.84</v>
      </c>
      <c r="AM53" s="165">
        <v>46.24</v>
      </c>
      <c r="AN53" s="165">
        <v>46.44</v>
      </c>
      <c r="AO53" s="165">
        <v>16.4498</v>
      </c>
      <c r="AP53" s="165">
        <v>2.8393999999999999</v>
      </c>
      <c r="AQ53" s="165">
        <v>62.104100000000003</v>
      </c>
      <c r="AR53" s="165">
        <v>64.166600000000003</v>
      </c>
      <c r="AS53" s="165">
        <v>32.722200000000001</v>
      </c>
      <c r="AT53" s="165">
        <v>-50.100700000000003</v>
      </c>
      <c r="AU53" s="165">
        <v>-49.708799999999997</v>
      </c>
      <c r="AV53" s="165">
        <v>7.9024999999999999</v>
      </c>
      <c r="AW53" s="165">
        <v>7.4744000000000002</v>
      </c>
      <c r="AX53" s="165">
        <v>67.5154</v>
      </c>
      <c r="AY53" s="165">
        <v>69.390900000000002</v>
      </c>
      <c r="AZ53" s="165">
        <v>4.2039999999999997</v>
      </c>
      <c r="BA53" s="165">
        <v>23.027200000000001</v>
      </c>
      <c r="BB53" s="165">
        <v>-474.1549</v>
      </c>
      <c r="BC53" s="165">
        <v>-5.5331000000000001</v>
      </c>
      <c r="BD53" s="165">
        <v>-14.1</v>
      </c>
      <c r="BE53" s="165">
        <v>-15</v>
      </c>
      <c r="BF53" s="165">
        <v>55.2395</v>
      </c>
      <c r="BG53" s="165">
        <v>54.390099999999997</v>
      </c>
      <c r="BH53" s="165">
        <v>-4.7518000000000002</v>
      </c>
      <c r="BI53" s="166"/>
      <c r="BJ53" s="165">
        <v>-80.697900000000004</v>
      </c>
      <c r="BK53" s="165">
        <v>6.2237999999999998</v>
      </c>
      <c r="BL53" s="165">
        <v>7.7796000000000003</v>
      </c>
      <c r="BM53" s="165">
        <v>5.2154999999999996</v>
      </c>
      <c r="BN53" s="165">
        <v>513.19910000000004</v>
      </c>
      <c r="BO53" s="165">
        <v>123.08110000000001</v>
      </c>
      <c r="BP53" s="165">
        <v>122.47069999999999</v>
      </c>
      <c r="BQ53" s="165">
        <v>-514.14880000000005</v>
      </c>
      <c r="BR53" s="165">
        <v>492.00740000000002</v>
      </c>
      <c r="BS53" s="166"/>
      <c r="BT53" s="165">
        <v>-52.887099999999997</v>
      </c>
      <c r="BU53" s="165">
        <v>56.376899999999999</v>
      </c>
      <c r="BV53" s="165">
        <v>96.641999999999996</v>
      </c>
      <c r="BW53" s="165">
        <v>30.31</v>
      </c>
      <c r="BX53" s="165">
        <v>32.25</v>
      </c>
      <c r="BY53" s="165">
        <v>69.72</v>
      </c>
      <c r="BZ53" s="165">
        <v>86.22</v>
      </c>
      <c r="CA53" s="165">
        <v>-18.4819</v>
      </c>
      <c r="CB53" s="165">
        <v>-19.5535</v>
      </c>
      <c r="CC53" s="165">
        <v>78.953400000000002</v>
      </c>
      <c r="CD53" s="165">
        <v>79.662000000000006</v>
      </c>
      <c r="CE53" s="165">
        <v>26.6006</v>
      </c>
      <c r="CF53" s="165">
        <v>-63.065600000000003</v>
      </c>
      <c r="CG53" s="165">
        <v>-62.719700000000003</v>
      </c>
      <c r="CH53" s="165">
        <v>13.386799999999999</v>
      </c>
      <c r="CI53" s="165">
        <v>-79.040599999999998</v>
      </c>
      <c r="CJ53" s="166"/>
      <c r="CK53" s="166"/>
      <c r="CL53" s="165">
        <v>39.700000000000003</v>
      </c>
      <c r="CM53" s="165">
        <v>156.30000000000001</v>
      </c>
      <c r="CN53" s="165">
        <v>-16.29</v>
      </c>
      <c r="CO53" s="165">
        <v>50.725900000000003</v>
      </c>
      <c r="CP53" s="165">
        <v>50.415500000000002</v>
      </c>
      <c r="CQ53" s="165">
        <v>50.433199999999999</v>
      </c>
      <c r="CR53" s="165">
        <v>-35.103200000000001</v>
      </c>
      <c r="CS53" s="165">
        <v>-35.086199999999998</v>
      </c>
      <c r="CT53" s="165">
        <v>39.603499999999997</v>
      </c>
      <c r="CU53" s="165">
        <v>-58.073999999999998</v>
      </c>
      <c r="CV53" s="165">
        <v>45.836599999999997</v>
      </c>
      <c r="CW53" s="165">
        <v>14.3942</v>
      </c>
      <c r="CX53" s="165">
        <v>44.55</v>
      </c>
      <c r="CY53" s="165">
        <v>74.180000000000007</v>
      </c>
      <c r="CZ53" s="165">
        <v>45.7104</v>
      </c>
      <c r="DA53" s="165">
        <v>43.6569</v>
      </c>
      <c r="DB53" s="165">
        <v>-32.450000000000003</v>
      </c>
      <c r="DC53" s="165">
        <v>-0.80940000000000001</v>
      </c>
      <c r="DD53" s="165">
        <v>79.298000000000002</v>
      </c>
      <c r="DE53" s="165">
        <v>78.976299999999995</v>
      </c>
      <c r="DF53" s="165">
        <v>-176.16990000000001</v>
      </c>
      <c r="DG53" s="165">
        <v>1E-4</v>
      </c>
      <c r="DH53" s="165">
        <v>-19.8581</v>
      </c>
      <c r="DI53" s="165">
        <v>-99.7</v>
      </c>
      <c r="DJ53" s="165">
        <v>-99.7</v>
      </c>
      <c r="DK53" s="165">
        <v>26.221599999999999</v>
      </c>
      <c r="DL53" s="165">
        <v>48.934899999999999</v>
      </c>
      <c r="DM53" s="165">
        <v>68.113399999999999</v>
      </c>
      <c r="DN53" s="165">
        <v>69.158900000000003</v>
      </c>
      <c r="DO53" s="165">
        <v>48.49</v>
      </c>
      <c r="DP53" s="165">
        <v>-9.99</v>
      </c>
      <c r="DQ53" s="165">
        <v>62.653500000000001</v>
      </c>
      <c r="DR53" s="165">
        <v>174.44990000000001</v>
      </c>
      <c r="DS53" s="165">
        <v>-21.81</v>
      </c>
      <c r="DT53" s="165">
        <v>-22.2</v>
      </c>
      <c r="DU53" s="165">
        <v>111.14</v>
      </c>
      <c r="DV53" s="165">
        <v>77.08</v>
      </c>
      <c r="DW53" s="165">
        <v>174.2</v>
      </c>
      <c r="DX53" s="165">
        <v>171.7636</v>
      </c>
      <c r="DY53" s="165">
        <v>19.336300000000001</v>
      </c>
      <c r="DZ53" s="165">
        <v>17.7455</v>
      </c>
      <c r="EA53" s="165">
        <v>271.44189999999998</v>
      </c>
      <c r="EB53" s="165">
        <v>224.39099999999999</v>
      </c>
      <c r="EC53" s="165">
        <v>216.19800000000001</v>
      </c>
      <c r="ED53" s="165">
        <v>218.7415</v>
      </c>
      <c r="EE53" s="165">
        <v>79.427899999999994</v>
      </c>
      <c r="EF53" s="165">
        <v>65.1023</v>
      </c>
      <c r="EG53" s="165">
        <v>-26.978999999999999</v>
      </c>
      <c r="EH53" s="165">
        <v>522.899</v>
      </c>
      <c r="EI53" s="165">
        <v>285.78649999999999</v>
      </c>
      <c r="EJ53" s="166"/>
      <c r="EK53" s="165">
        <v>-13.536199999999999</v>
      </c>
      <c r="EL53" s="165">
        <v>-11.5091</v>
      </c>
      <c r="EM53" s="165">
        <v>0</v>
      </c>
      <c r="EN53" s="165">
        <v>-15.164400000000001</v>
      </c>
      <c r="EO53" s="165">
        <v>-13.417400000000001</v>
      </c>
      <c r="EP53" s="165">
        <v>139.83600000000001</v>
      </c>
      <c r="EQ53" s="165">
        <v>-25.1206</v>
      </c>
      <c r="ER53" s="165">
        <v>-25.959099999999999</v>
      </c>
      <c r="ES53" s="165">
        <v>-31.045200000000001</v>
      </c>
      <c r="ET53" s="166"/>
      <c r="EU53" s="165">
        <v>-15.95</v>
      </c>
      <c r="EV53" s="165">
        <v>85.2</v>
      </c>
      <c r="EW53" s="165">
        <v>7.7304000000000004</v>
      </c>
      <c r="EX53" s="165">
        <v>-61.034500000000001</v>
      </c>
      <c r="EY53" s="165">
        <v>-14.7813</v>
      </c>
      <c r="EZ53" s="165">
        <v>-14.2074</v>
      </c>
      <c r="FA53" s="165">
        <v>4.8937999999999997</v>
      </c>
      <c r="FB53" s="165">
        <v>-62.001800000000003</v>
      </c>
      <c r="FC53" s="165">
        <v>28.3672</v>
      </c>
      <c r="FD53" s="165">
        <v>2.7984</v>
      </c>
      <c r="FE53" s="165">
        <v>2.7338</v>
      </c>
      <c r="FF53" s="166"/>
      <c r="FG53" s="165">
        <v>39.152200000000001</v>
      </c>
      <c r="FH53" s="165">
        <v>38.862200000000001</v>
      </c>
      <c r="FI53" s="165">
        <v>37.148000000000003</v>
      </c>
      <c r="FJ53" s="165">
        <v>18.252700000000001</v>
      </c>
      <c r="FK53" s="165">
        <v>18.420200000000001</v>
      </c>
      <c r="FL53" s="165">
        <v>34.8309</v>
      </c>
      <c r="FM53" s="165">
        <v>-16.4512</v>
      </c>
      <c r="FN53" s="165">
        <v>-16.5717</v>
      </c>
      <c r="FO53" s="165">
        <v>21.050899999999999</v>
      </c>
      <c r="FP53" s="165">
        <v>33.928699999999999</v>
      </c>
      <c r="FQ53" s="165">
        <v>2.6019999999999999</v>
      </c>
      <c r="FR53" s="165">
        <v>-2.69</v>
      </c>
      <c r="FS53" s="165">
        <v>14.275700000000001</v>
      </c>
      <c r="FT53" s="165">
        <v>1.2918000000000001</v>
      </c>
      <c r="FU53" s="165">
        <v>-8.8699999999999992</v>
      </c>
      <c r="FV53" s="165">
        <v>16.100000000000001</v>
      </c>
      <c r="FW53" s="166"/>
      <c r="FX53" s="166"/>
      <c r="FY53" s="165">
        <v>-5.5739999999999998</v>
      </c>
      <c r="FZ53" s="165">
        <v>3.41</v>
      </c>
      <c r="GA53" s="166"/>
      <c r="GB53" s="165">
        <v>37.9</v>
      </c>
      <c r="GC53" s="165">
        <v>-33.076900000000002</v>
      </c>
      <c r="GD53" s="165">
        <v>-19.996300000000002</v>
      </c>
      <c r="GE53" s="166"/>
      <c r="GF53" s="165">
        <v>91.196700000000007</v>
      </c>
      <c r="GG53" s="165">
        <v>26.9</v>
      </c>
      <c r="GH53" s="165">
        <v>-21.8096</v>
      </c>
      <c r="GI53" s="165">
        <v>-14.792899999999999</v>
      </c>
      <c r="GJ53" s="166"/>
      <c r="GK53" s="165">
        <v>2.5859000000000001</v>
      </c>
      <c r="GL53" s="166"/>
      <c r="GM53" s="166"/>
      <c r="GN53" s="166"/>
      <c r="GO53" s="165">
        <v>-43.091099999999997</v>
      </c>
      <c r="GP53" s="165">
        <v>24.672499999999999</v>
      </c>
      <c r="GQ53" s="165">
        <v>68.150000000000006</v>
      </c>
      <c r="GR53" s="165">
        <v>63.054099999999998</v>
      </c>
      <c r="GS53" s="165">
        <v>63.683700000000002</v>
      </c>
      <c r="GT53" s="165">
        <v>-134.63140000000001</v>
      </c>
      <c r="GU53" s="165">
        <v>-24.6706</v>
      </c>
      <c r="GV53" s="165">
        <v>31.472000000000001</v>
      </c>
      <c r="GW53" s="165">
        <v>-68.994</v>
      </c>
      <c r="GX53" s="165">
        <v>9.3229000000000006</v>
      </c>
      <c r="GY53" s="165">
        <v>12.6493</v>
      </c>
      <c r="GZ53" s="165">
        <v>12.4589</v>
      </c>
      <c r="HA53" s="165">
        <v>11.309799999999999</v>
      </c>
      <c r="HB53" s="165">
        <v>222.02709999999999</v>
      </c>
      <c r="HC53" s="165">
        <v>223.6652</v>
      </c>
      <c r="HD53" s="165">
        <v>220</v>
      </c>
      <c r="HE53" s="165">
        <v>-222.4271</v>
      </c>
      <c r="HF53" s="165">
        <v>-407.03379999999999</v>
      </c>
      <c r="HG53" s="165">
        <v>414.76979999999998</v>
      </c>
      <c r="HH53" s="165">
        <v>407.91019999999997</v>
      </c>
      <c r="HI53" s="165">
        <v>-211.29140000000001</v>
      </c>
      <c r="HJ53" s="165">
        <v>-211.12299999999999</v>
      </c>
      <c r="HK53" s="165">
        <v>-39.462000000000003</v>
      </c>
      <c r="HL53" s="165">
        <v>-28.5853</v>
      </c>
      <c r="HM53" s="165">
        <v>84.378900000000002</v>
      </c>
      <c r="HN53" s="165">
        <v>84.817599999999999</v>
      </c>
      <c r="HO53" s="166"/>
      <c r="HP53" s="166"/>
      <c r="HQ53" s="165">
        <v>60.845999999999997</v>
      </c>
      <c r="HR53" s="165">
        <v>60.813000000000002</v>
      </c>
      <c r="HS53" s="165">
        <v>-39.234999999999999</v>
      </c>
      <c r="HT53" s="165">
        <v>-39.100499999999997</v>
      </c>
      <c r="HU53" s="165">
        <v>107.97</v>
      </c>
      <c r="HV53" s="165">
        <v>107.81</v>
      </c>
      <c r="HW53" s="165">
        <v>47.3</v>
      </c>
      <c r="HX53" s="165">
        <v>48</v>
      </c>
      <c r="HY53" s="165">
        <v>21.9255</v>
      </c>
      <c r="HZ53" s="165">
        <v>29.12</v>
      </c>
      <c r="IA53" s="165">
        <v>-332.05790000000002</v>
      </c>
      <c r="IB53" s="165">
        <v>107.20489999999999</v>
      </c>
      <c r="IC53" s="165">
        <v>108.1174</v>
      </c>
      <c r="ID53" s="165">
        <v>14.5</v>
      </c>
      <c r="IE53" s="165">
        <v>-1.7</v>
      </c>
      <c r="IF53" s="165">
        <v>-60</v>
      </c>
      <c r="IG53" s="165">
        <v>-63.2</v>
      </c>
      <c r="IH53" s="166"/>
      <c r="II53" s="165">
        <v>1.3503000000000001</v>
      </c>
      <c r="IJ53" s="165">
        <v>-401.72500000000002</v>
      </c>
      <c r="IK53" s="165">
        <v>-264.00810000000001</v>
      </c>
      <c r="IL53" s="165">
        <v>467.58870000000002</v>
      </c>
      <c r="IM53" s="165">
        <v>380.50700000000001</v>
      </c>
      <c r="IN53" s="165">
        <v>-30.812000000000001</v>
      </c>
      <c r="IO53" s="165">
        <v>-374.6857</v>
      </c>
      <c r="IP53" s="165">
        <v>373.02100000000002</v>
      </c>
      <c r="IQ53" s="165">
        <v>-136.98140000000001</v>
      </c>
      <c r="IR53" s="165">
        <v>-221.66329999999999</v>
      </c>
      <c r="IS53" s="165">
        <v>-369.5804</v>
      </c>
      <c r="IT53" s="165">
        <v>111.979</v>
      </c>
      <c r="IU53" s="165">
        <v>107.56489999999999</v>
      </c>
      <c r="IV53" s="165">
        <v>146.48140000000001</v>
      </c>
      <c r="IW53" s="165">
        <v>-457.32569999999998</v>
      </c>
      <c r="IX53" s="165">
        <v>227.5241</v>
      </c>
      <c r="IY53" s="165">
        <v>-232.48929999999999</v>
      </c>
      <c r="IZ53" s="165">
        <v>231.26220000000001</v>
      </c>
      <c r="JA53" s="165">
        <v>-9.8343000000000007</v>
      </c>
      <c r="JB53" s="166"/>
      <c r="JC53" s="165">
        <v>25.28</v>
      </c>
      <c r="JD53" s="165">
        <v>7.66</v>
      </c>
      <c r="JE53" s="165">
        <v>7.5979999999999999</v>
      </c>
      <c r="JF53" s="165">
        <v>-24.56</v>
      </c>
      <c r="JG53" s="165">
        <v>5.2</v>
      </c>
      <c r="JH53" s="166"/>
      <c r="JI53" s="165">
        <v>-5.4764999999999997</v>
      </c>
      <c r="JJ53" s="165">
        <v>-33.485900000000001</v>
      </c>
      <c r="JK53" s="165">
        <v>-12.3613</v>
      </c>
      <c r="JL53" s="165">
        <v>24.9</v>
      </c>
      <c r="JM53" s="165">
        <v>54.335000000000001</v>
      </c>
      <c r="JN53" s="165">
        <v>55.606000000000002</v>
      </c>
      <c r="JO53" s="165">
        <v>8.6753999999999998</v>
      </c>
      <c r="JP53" s="165">
        <v>10.3651</v>
      </c>
      <c r="JQ53" s="165">
        <v>53.960599999999999</v>
      </c>
      <c r="JR53" s="165">
        <v>54.559399999999997</v>
      </c>
      <c r="JS53" s="165">
        <v>53.968499999999999</v>
      </c>
      <c r="JT53" s="166"/>
      <c r="JU53" s="165">
        <v>4</v>
      </c>
      <c r="JV53" s="165">
        <v>18.9436</v>
      </c>
      <c r="JW53" s="165">
        <v>7.7</v>
      </c>
      <c r="JX53" s="166"/>
      <c r="JY53" s="165">
        <v>-26.652200000000001</v>
      </c>
      <c r="JZ53" s="165">
        <v>66.565600000000003</v>
      </c>
      <c r="KA53" s="165">
        <v>40.1464</v>
      </c>
      <c r="KB53" s="165">
        <v>-27.2224</v>
      </c>
      <c r="KC53" s="165">
        <v>-65.11</v>
      </c>
      <c r="KD53" s="165">
        <v>27.423500000000001</v>
      </c>
      <c r="KE53" s="165">
        <v>37.209000000000003</v>
      </c>
      <c r="KF53" s="165">
        <v>-12.7</v>
      </c>
      <c r="KG53" s="165">
        <v>12.5</v>
      </c>
      <c r="KH53" s="166"/>
      <c r="KI53" s="165">
        <v>110.57989999999999</v>
      </c>
    </row>
    <row r="54" spans="1:295" ht="18" customHeight="1" x14ac:dyDescent="0.3">
      <c r="A54" s="162" t="s">
        <v>81</v>
      </c>
      <c r="B54" s="162" t="s">
        <v>851</v>
      </c>
      <c r="C54" s="165">
        <v>0</v>
      </c>
      <c r="D54" s="165">
        <v>17.558700000000002</v>
      </c>
      <c r="E54" s="165">
        <v>-21.026900000000001</v>
      </c>
      <c r="F54" s="165">
        <v>11.1266</v>
      </c>
      <c r="G54" s="165">
        <v>30.437100000000001</v>
      </c>
      <c r="H54" s="166"/>
      <c r="I54" s="165">
        <v>41.016199999999998</v>
      </c>
      <c r="J54" s="166"/>
      <c r="K54" s="165">
        <v>52.188800000000001</v>
      </c>
      <c r="L54" s="165">
        <v>26.601199999999999</v>
      </c>
      <c r="M54" s="165">
        <v>25.8642</v>
      </c>
      <c r="N54" s="165">
        <v>17.760000000000002</v>
      </c>
      <c r="O54" s="165">
        <v>-45.929000000000002</v>
      </c>
      <c r="P54" s="165">
        <v>39.6</v>
      </c>
      <c r="Q54" s="165">
        <v>13.247999999999999</v>
      </c>
      <c r="R54" s="165">
        <v>-39.6</v>
      </c>
      <c r="S54" s="165">
        <v>13.635999999999999</v>
      </c>
      <c r="T54" s="166"/>
      <c r="U54" s="165">
        <v>11.308</v>
      </c>
      <c r="V54" s="165">
        <v>11.468</v>
      </c>
      <c r="W54" s="165">
        <v>19.387799999999999</v>
      </c>
      <c r="X54" s="165">
        <v>15.961</v>
      </c>
      <c r="Y54" s="165">
        <v>5.9413</v>
      </c>
      <c r="Z54" s="165">
        <v>2.5590000000000002</v>
      </c>
      <c r="AA54" s="166"/>
      <c r="AB54" s="166"/>
      <c r="AC54" s="165">
        <v>-44.21</v>
      </c>
      <c r="AD54" s="165">
        <v>-44.6</v>
      </c>
      <c r="AE54" s="166"/>
      <c r="AF54" s="165">
        <v>-17.760000000000002</v>
      </c>
      <c r="AG54" s="165">
        <v>44</v>
      </c>
      <c r="AH54" s="166"/>
      <c r="AI54" s="166"/>
      <c r="AJ54" s="165">
        <v>-42.87</v>
      </c>
      <c r="AK54" s="165">
        <v>-43.41</v>
      </c>
      <c r="AL54" s="165">
        <v>-52.83</v>
      </c>
      <c r="AM54" s="165">
        <v>43.74</v>
      </c>
      <c r="AN54" s="165">
        <v>43.73</v>
      </c>
      <c r="AO54" s="165">
        <v>15.677099999999999</v>
      </c>
      <c r="AP54" s="165">
        <v>3.4672999999999998</v>
      </c>
      <c r="AQ54" s="165">
        <v>58.092599999999997</v>
      </c>
      <c r="AR54" s="165">
        <v>60.277299999999997</v>
      </c>
      <c r="AS54" s="165">
        <v>48.195399999999999</v>
      </c>
      <c r="AT54" s="165">
        <v>-52.512</v>
      </c>
      <c r="AU54" s="165">
        <v>-47.121699999999997</v>
      </c>
      <c r="AV54" s="165">
        <v>5.0731999999999999</v>
      </c>
      <c r="AW54" s="165">
        <v>5.1120000000000001</v>
      </c>
      <c r="AX54" s="165">
        <v>63.898499999999999</v>
      </c>
      <c r="AY54" s="165">
        <v>65.238100000000003</v>
      </c>
      <c r="AZ54" s="165">
        <v>3.1570999999999998</v>
      </c>
      <c r="BA54" s="165">
        <v>17.9176</v>
      </c>
      <c r="BB54" s="165">
        <v>-441.87810000000002</v>
      </c>
      <c r="BC54" s="165">
        <v>-6.6704999999999997</v>
      </c>
      <c r="BD54" s="165">
        <v>-12.7</v>
      </c>
      <c r="BE54" s="165">
        <v>-13.3</v>
      </c>
      <c r="BF54" s="165">
        <v>53.211199999999998</v>
      </c>
      <c r="BG54" s="165">
        <v>51.72</v>
      </c>
      <c r="BH54" s="165">
        <v>-4.3962000000000003</v>
      </c>
      <c r="BI54" s="166"/>
      <c r="BJ54" s="165">
        <v>-76.678700000000006</v>
      </c>
      <c r="BK54" s="165">
        <v>5.2233000000000001</v>
      </c>
      <c r="BL54" s="165">
        <v>6.7164000000000001</v>
      </c>
      <c r="BM54" s="165">
        <v>4.6580000000000004</v>
      </c>
      <c r="BN54" s="165">
        <v>483.35199999999998</v>
      </c>
      <c r="BO54" s="165">
        <v>112.1555</v>
      </c>
      <c r="BP54" s="165">
        <v>112.18600000000001</v>
      </c>
      <c r="BQ54" s="165">
        <v>-501.2568</v>
      </c>
      <c r="BR54" s="165">
        <v>445.76609999999999</v>
      </c>
      <c r="BS54" s="166"/>
      <c r="BT54" s="165">
        <v>-34.587800000000001</v>
      </c>
      <c r="BU54" s="165">
        <v>35.2742</v>
      </c>
      <c r="BV54" s="165">
        <v>90.374799999999993</v>
      </c>
      <c r="BW54" s="165">
        <v>28.96</v>
      </c>
      <c r="BX54" s="165">
        <v>28.5</v>
      </c>
      <c r="BY54" s="165">
        <v>65.39</v>
      </c>
      <c r="BZ54" s="165">
        <v>81.78</v>
      </c>
      <c r="CA54" s="165">
        <v>-18.6158</v>
      </c>
      <c r="CB54" s="165">
        <v>-16.4725</v>
      </c>
      <c r="CC54" s="165">
        <v>76.073899999999995</v>
      </c>
      <c r="CD54" s="165">
        <v>77.074299999999994</v>
      </c>
      <c r="CE54" s="165">
        <v>30.718599999999999</v>
      </c>
      <c r="CF54" s="165">
        <v>-48.792499999999997</v>
      </c>
      <c r="CG54" s="165">
        <v>-48.575699999999998</v>
      </c>
      <c r="CH54" s="165">
        <v>12.6275</v>
      </c>
      <c r="CI54" s="165">
        <v>-69.473699999999994</v>
      </c>
      <c r="CJ54" s="166"/>
      <c r="CK54" s="166"/>
      <c r="CL54" s="165">
        <v>43.7</v>
      </c>
      <c r="CM54" s="165">
        <v>140.80000000000001</v>
      </c>
      <c r="CN54" s="165">
        <v>-15.5</v>
      </c>
      <c r="CO54" s="165">
        <v>53.813099999999999</v>
      </c>
      <c r="CP54" s="165">
        <v>53.494999999999997</v>
      </c>
      <c r="CQ54" s="165">
        <v>53.874200000000002</v>
      </c>
      <c r="CR54" s="165">
        <v>-33.612400000000001</v>
      </c>
      <c r="CS54" s="165">
        <v>-33.451999999999998</v>
      </c>
      <c r="CT54" s="165">
        <v>35.0289</v>
      </c>
      <c r="CU54" s="165">
        <v>-50.421300000000002</v>
      </c>
      <c r="CV54" s="165">
        <v>39.681199999999997</v>
      </c>
      <c r="CW54" s="165">
        <v>13.643800000000001</v>
      </c>
      <c r="CX54" s="165">
        <v>39.01</v>
      </c>
      <c r="CY54" s="165">
        <v>69.430000000000007</v>
      </c>
      <c r="CZ54" s="165">
        <v>42.8979</v>
      </c>
      <c r="DA54" s="165">
        <v>40.5807</v>
      </c>
      <c r="DB54" s="165">
        <v>-30.79</v>
      </c>
      <c r="DC54" s="165">
        <v>-0.83730000000000004</v>
      </c>
      <c r="DD54" s="165">
        <v>69.829899999999995</v>
      </c>
      <c r="DE54" s="165">
        <v>69.191100000000006</v>
      </c>
      <c r="DF54" s="165">
        <v>-163.21709999999999</v>
      </c>
      <c r="DG54" s="165">
        <v>0</v>
      </c>
      <c r="DH54" s="165">
        <v>-18.7712</v>
      </c>
      <c r="DI54" s="165">
        <v>-95.6</v>
      </c>
      <c r="DJ54" s="165">
        <v>-95</v>
      </c>
      <c r="DK54" s="165">
        <v>25.974399999999999</v>
      </c>
      <c r="DL54" s="165">
        <v>45.4193</v>
      </c>
      <c r="DM54" s="165">
        <v>62.477600000000002</v>
      </c>
      <c r="DN54" s="165">
        <v>64.471400000000003</v>
      </c>
      <c r="DO54" s="165">
        <v>45.09</v>
      </c>
      <c r="DP54" s="165">
        <v>-9.0399999999999991</v>
      </c>
      <c r="DQ54" s="165">
        <v>62.6265</v>
      </c>
      <c r="DR54" s="165">
        <v>162.61420000000001</v>
      </c>
      <c r="DS54" s="165">
        <v>-24.05</v>
      </c>
      <c r="DT54" s="165">
        <v>-24.31</v>
      </c>
      <c r="DU54" s="165">
        <v>107.3</v>
      </c>
      <c r="DV54" s="165">
        <v>66.599999999999994</v>
      </c>
      <c r="DW54" s="165">
        <v>163.96360000000001</v>
      </c>
      <c r="DX54" s="165">
        <v>161.3091</v>
      </c>
      <c r="DY54" s="165">
        <v>19.759899999999998</v>
      </c>
      <c r="DZ54" s="165">
        <v>18.0182</v>
      </c>
      <c r="EA54" s="165">
        <v>259.62610000000001</v>
      </c>
      <c r="EB54" s="165">
        <v>212.49850000000001</v>
      </c>
      <c r="EC54" s="165">
        <v>204.107</v>
      </c>
      <c r="ED54" s="165">
        <v>206.91970000000001</v>
      </c>
      <c r="EE54" s="165">
        <v>84.123800000000003</v>
      </c>
      <c r="EF54" s="165">
        <v>69.004499999999993</v>
      </c>
      <c r="EG54" s="165">
        <v>-26.233000000000001</v>
      </c>
      <c r="EH54" s="165">
        <v>515.76469999999995</v>
      </c>
      <c r="EI54" s="165">
        <v>306.98570000000001</v>
      </c>
      <c r="EJ54" s="166"/>
      <c r="EK54" s="165">
        <v>-13.1105</v>
      </c>
      <c r="EL54" s="165">
        <v>-10.058400000000001</v>
      </c>
      <c r="EM54" s="165">
        <v>0</v>
      </c>
      <c r="EN54" s="165">
        <v>-7.43</v>
      </c>
      <c r="EO54" s="165">
        <v>-4.9371</v>
      </c>
      <c r="EP54" s="165">
        <v>150.58799999999999</v>
      </c>
      <c r="EQ54" s="165">
        <v>-31.604800000000001</v>
      </c>
      <c r="ER54" s="165">
        <v>-32.6282</v>
      </c>
      <c r="ES54" s="165">
        <v>-38.4863</v>
      </c>
      <c r="ET54" s="166"/>
      <c r="EU54" s="165">
        <v>-23.44</v>
      </c>
      <c r="EV54" s="165">
        <v>105.6</v>
      </c>
      <c r="EW54" s="165">
        <v>6.601</v>
      </c>
      <c r="EX54" s="165">
        <v>-43.328000000000003</v>
      </c>
      <c r="EY54" s="165">
        <v>-14.0168</v>
      </c>
      <c r="EZ54" s="165">
        <v>-13.393700000000001</v>
      </c>
      <c r="FA54" s="165">
        <v>4.5664999999999996</v>
      </c>
      <c r="FB54" s="165">
        <v>-71.950900000000004</v>
      </c>
      <c r="FC54" s="165">
        <v>27.950399999999998</v>
      </c>
      <c r="FD54" s="165">
        <v>2.5259999999999998</v>
      </c>
      <c r="FE54" s="165">
        <v>2.5305</v>
      </c>
      <c r="FF54" s="166"/>
      <c r="FG54" s="165">
        <v>38.599699999999999</v>
      </c>
      <c r="FH54" s="165">
        <v>38.409599999999998</v>
      </c>
      <c r="FI54" s="165">
        <v>36.965400000000002</v>
      </c>
      <c r="FJ54" s="165">
        <v>16.9131</v>
      </c>
      <c r="FK54" s="165">
        <v>17.248000000000001</v>
      </c>
      <c r="FL54" s="165">
        <v>27.295400000000001</v>
      </c>
      <c r="FM54" s="165">
        <v>-17.218</v>
      </c>
      <c r="FN54" s="165">
        <v>-16.111599999999999</v>
      </c>
      <c r="FO54" s="165">
        <v>16.422899999999998</v>
      </c>
      <c r="FP54" s="165">
        <v>28.163599999999999</v>
      </c>
      <c r="FQ54" s="165">
        <v>0.36070000000000002</v>
      </c>
      <c r="FR54" s="165">
        <v>-4.6399999999999997</v>
      </c>
      <c r="FS54" s="165">
        <v>14.273300000000001</v>
      </c>
      <c r="FT54" s="165">
        <v>1.1856</v>
      </c>
      <c r="FU54" s="165">
        <v>-8.73</v>
      </c>
      <c r="FV54" s="165">
        <v>15.61</v>
      </c>
      <c r="FW54" s="166"/>
      <c r="FX54" s="166"/>
      <c r="FY54" s="165">
        <v>-5.9930000000000003</v>
      </c>
      <c r="FZ54" s="165">
        <v>3.3620000000000001</v>
      </c>
      <c r="GA54" s="166"/>
      <c r="GB54" s="165">
        <v>36.75</v>
      </c>
      <c r="GC54" s="165">
        <v>-34.501100000000001</v>
      </c>
      <c r="GD54" s="165">
        <v>-20.364000000000001</v>
      </c>
      <c r="GE54" s="165">
        <v>16.440000000000001</v>
      </c>
      <c r="GF54" s="165">
        <v>90.538700000000006</v>
      </c>
      <c r="GG54" s="165">
        <v>29.5</v>
      </c>
      <c r="GH54" s="165">
        <v>-20.302600000000002</v>
      </c>
      <c r="GI54" s="165">
        <v>-14.043799999999999</v>
      </c>
      <c r="GJ54" s="166"/>
      <c r="GK54" s="165">
        <v>2.3923000000000001</v>
      </c>
      <c r="GL54" s="166"/>
      <c r="GM54" s="166"/>
      <c r="GN54" s="165">
        <v>-14.3583</v>
      </c>
      <c r="GO54" s="165">
        <v>-40.031500000000001</v>
      </c>
      <c r="GP54" s="165">
        <v>27.5381</v>
      </c>
      <c r="GQ54" s="165">
        <v>62.6038</v>
      </c>
      <c r="GR54" s="165">
        <v>63.478400000000001</v>
      </c>
      <c r="GS54" s="165">
        <v>64.537599999999998</v>
      </c>
      <c r="GT54" s="165">
        <v>-129.13040000000001</v>
      </c>
      <c r="GU54" s="165">
        <v>-23.126100000000001</v>
      </c>
      <c r="GV54" s="165">
        <v>29.7272</v>
      </c>
      <c r="GW54" s="165">
        <v>-64.784700000000001</v>
      </c>
      <c r="GX54" s="165">
        <v>9.1835000000000004</v>
      </c>
      <c r="GY54" s="165">
        <v>11.0672</v>
      </c>
      <c r="GZ54" s="165">
        <v>10.8241</v>
      </c>
      <c r="HA54" s="165">
        <v>11</v>
      </c>
      <c r="HB54" s="165">
        <v>224.90940000000001</v>
      </c>
      <c r="HC54" s="165">
        <v>222.07320000000001</v>
      </c>
      <c r="HD54" s="165">
        <v>229.2</v>
      </c>
      <c r="HE54" s="165">
        <v>-228.96600000000001</v>
      </c>
      <c r="HF54" s="165">
        <v>-423.12799999999999</v>
      </c>
      <c r="HG54" s="165">
        <v>426.85680000000002</v>
      </c>
      <c r="HH54" s="165">
        <v>422.89819999999997</v>
      </c>
      <c r="HI54" s="165">
        <v>-208.08770000000001</v>
      </c>
      <c r="HJ54" s="165">
        <v>-208.084</v>
      </c>
      <c r="HK54" s="165">
        <v>-41.678899999999999</v>
      </c>
      <c r="HL54" s="165">
        <v>-30.1372</v>
      </c>
      <c r="HM54" s="165">
        <v>85.095500000000001</v>
      </c>
      <c r="HN54" s="165">
        <v>81.341300000000004</v>
      </c>
      <c r="HO54" s="165">
        <v>-139.1112</v>
      </c>
      <c r="HP54" s="165">
        <v>-138.12389999999999</v>
      </c>
      <c r="HQ54" s="165">
        <v>61.648000000000003</v>
      </c>
      <c r="HR54" s="165">
        <v>60.9009</v>
      </c>
      <c r="HS54" s="165">
        <v>-34.755000000000003</v>
      </c>
      <c r="HT54" s="165">
        <v>-33.636600000000001</v>
      </c>
      <c r="HU54" s="165">
        <v>112.51</v>
      </c>
      <c r="HV54" s="165">
        <v>111.75</v>
      </c>
      <c r="HW54" s="165">
        <v>47.4</v>
      </c>
      <c r="HX54" s="165">
        <v>47.9</v>
      </c>
      <c r="HY54" s="165">
        <v>22.09</v>
      </c>
      <c r="HZ54" s="165">
        <v>28.48</v>
      </c>
      <c r="IA54" s="165">
        <v>-330.6225</v>
      </c>
      <c r="IB54" s="165">
        <v>110.2307</v>
      </c>
      <c r="IC54" s="165">
        <v>109.3994</v>
      </c>
      <c r="ID54" s="165">
        <v>13.3</v>
      </c>
      <c r="IE54" s="165">
        <v>-7.8</v>
      </c>
      <c r="IF54" s="165">
        <v>-60.8</v>
      </c>
      <c r="IG54" s="165">
        <v>-63.9</v>
      </c>
      <c r="IH54" s="165">
        <v>1.6879999999999999</v>
      </c>
      <c r="II54" s="165">
        <v>1.4914000000000001</v>
      </c>
      <c r="IJ54" s="165">
        <v>-417.87009999999998</v>
      </c>
      <c r="IK54" s="165">
        <v>-281.04079999999999</v>
      </c>
      <c r="IL54" s="165">
        <v>461.09440000000001</v>
      </c>
      <c r="IM54" s="165">
        <v>379.29629999999997</v>
      </c>
      <c r="IN54" s="165">
        <v>-25.312899999999999</v>
      </c>
      <c r="IO54" s="165">
        <v>-366.99459999999999</v>
      </c>
      <c r="IP54" s="165">
        <v>368.29559999999998</v>
      </c>
      <c r="IQ54" s="165">
        <v>-138.10810000000001</v>
      </c>
      <c r="IR54" s="165">
        <v>-222.6019</v>
      </c>
      <c r="IS54" s="165">
        <v>-360.28570000000002</v>
      </c>
      <c r="IT54" s="165">
        <v>109.0866</v>
      </c>
      <c r="IU54" s="165">
        <v>107.5808</v>
      </c>
      <c r="IV54" s="165">
        <v>143.86940000000001</v>
      </c>
      <c r="IW54" s="165">
        <v>-451.38389999999998</v>
      </c>
      <c r="IX54" s="165">
        <v>225.94290000000001</v>
      </c>
      <c r="IY54" s="165">
        <v>-223.69829999999999</v>
      </c>
      <c r="IZ54" s="165">
        <v>224.6026</v>
      </c>
      <c r="JA54" s="165">
        <v>-9.6750000000000007</v>
      </c>
      <c r="JB54" s="166"/>
      <c r="JC54" s="165">
        <v>24.72</v>
      </c>
      <c r="JD54" s="165">
        <v>7.93</v>
      </c>
      <c r="JE54" s="165">
        <v>7.9160000000000004</v>
      </c>
      <c r="JF54" s="165">
        <v>-24.16</v>
      </c>
      <c r="JG54" s="165">
        <v>5.36</v>
      </c>
      <c r="JH54" s="166"/>
      <c r="JI54" s="165">
        <v>-6.3278999999999996</v>
      </c>
      <c r="JJ54" s="165">
        <v>-34.541800000000002</v>
      </c>
      <c r="JK54" s="165">
        <v>-12.800800000000001</v>
      </c>
      <c r="JL54" s="165">
        <v>25.7</v>
      </c>
      <c r="JM54" s="165">
        <v>55.98</v>
      </c>
      <c r="JN54" s="165">
        <v>55.585000000000001</v>
      </c>
      <c r="JO54" s="166"/>
      <c r="JP54" s="166"/>
      <c r="JQ54" s="165">
        <v>55.058500000000002</v>
      </c>
      <c r="JR54" s="165">
        <v>55.0259</v>
      </c>
      <c r="JS54" s="165">
        <v>55.477699999999999</v>
      </c>
      <c r="JT54" s="166"/>
      <c r="JU54" s="165">
        <v>6.6</v>
      </c>
      <c r="JV54" s="165">
        <v>19.842500000000001</v>
      </c>
      <c r="JW54" s="165">
        <v>7.09</v>
      </c>
      <c r="JX54" s="166"/>
      <c r="JY54" s="165">
        <v>-29.4527</v>
      </c>
      <c r="JZ54" s="165">
        <v>66.629300000000001</v>
      </c>
      <c r="KA54" s="165">
        <v>42.2883</v>
      </c>
      <c r="KB54" s="165">
        <v>-30.000900000000001</v>
      </c>
      <c r="KC54" s="165">
        <v>-65.508499999999998</v>
      </c>
      <c r="KD54" s="165">
        <v>29.629300000000001</v>
      </c>
      <c r="KE54" s="165">
        <v>35.049900000000001</v>
      </c>
      <c r="KF54" s="165">
        <v>-14.4</v>
      </c>
      <c r="KG54" s="165">
        <v>15.1</v>
      </c>
      <c r="KH54" s="166"/>
      <c r="KI54" s="165">
        <v>79.047700000000006</v>
      </c>
    </row>
    <row r="55" spans="1:295" ht="18" customHeight="1" x14ac:dyDescent="0.3">
      <c r="A55" s="162" t="s">
        <v>81</v>
      </c>
      <c r="B55" s="162" t="s">
        <v>852</v>
      </c>
      <c r="C55" s="165">
        <v>0</v>
      </c>
      <c r="D55" s="165">
        <v>16.775600000000001</v>
      </c>
      <c r="E55" s="165">
        <v>-19.9894</v>
      </c>
      <c r="F55" s="165">
        <v>10.312799999999999</v>
      </c>
      <c r="G55" s="165">
        <v>29.3569</v>
      </c>
      <c r="H55" s="166"/>
      <c r="I55" s="165">
        <v>38.147599999999997</v>
      </c>
      <c r="J55" s="166"/>
      <c r="K55" s="165">
        <v>49.615099999999998</v>
      </c>
      <c r="L55" s="165">
        <v>25.075199999999999</v>
      </c>
      <c r="M55" s="165">
        <v>24.452100000000002</v>
      </c>
      <c r="N55" s="165">
        <v>19.98</v>
      </c>
      <c r="O55" s="165">
        <v>-45.478000000000002</v>
      </c>
      <c r="P55" s="165">
        <v>41.8</v>
      </c>
      <c r="Q55" s="165">
        <v>14.904</v>
      </c>
      <c r="R55" s="165">
        <v>-39.6</v>
      </c>
      <c r="S55" s="165">
        <v>13.962999999999999</v>
      </c>
      <c r="T55" s="166"/>
      <c r="U55" s="165">
        <v>17.180099999999999</v>
      </c>
      <c r="V55" s="165">
        <v>17.158100000000001</v>
      </c>
      <c r="W55" s="165">
        <v>29.170400000000001</v>
      </c>
      <c r="X55" s="165">
        <v>15.789899999999999</v>
      </c>
      <c r="Y55" s="165">
        <v>5.4617000000000004</v>
      </c>
      <c r="Z55" s="165">
        <v>2.4969999999999999</v>
      </c>
      <c r="AA55" s="166"/>
      <c r="AB55" s="166"/>
      <c r="AC55" s="165">
        <v>-42.82</v>
      </c>
      <c r="AD55" s="165">
        <v>-42.67</v>
      </c>
      <c r="AE55" s="166"/>
      <c r="AF55" s="165">
        <v>-19.98</v>
      </c>
      <c r="AG55" s="165">
        <v>44</v>
      </c>
      <c r="AH55" s="166"/>
      <c r="AI55" s="166"/>
      <c r="AJ55" s="165">
        <v>-40.86</v>
      </c>
      <c r="AK55" s="165">
        <v>-41.24</v>
      </c>
      <c r="AL55" s="165">
        <v>-53.96</v>
      </c>
      <c r="AM55" s="165">
        <v>41.5</v>
      </c>
      <c r="AN55" s="165">
        <v>41.5</v>
      </c>
      <c r="AO55" s="165">
        <v>14.468</v>
      </c>
      <c r="AP55" s="165">
        <v>3.7294</v>
      </c>
      <c r="AQ55" s="165">
        <v>55.872</v>
      </c>
      <c r="AR55" s="165">
        <v>57.523200000000003</v>
      </c>
      <c r="AS55" s="165">
        <v>53.270200000000003</v>
      </c>
      <c r="AT55" s="165">
        <v>-42.866900000000001</v>
      </c>
      <c r="AU55" s="165">
        <v>-42.701099999999997</v>
      </c>
      <c r="AV55" s="165">
        <v>4.7099000000000002</v>
      </c>
      <c r="AW55" s="165">
        <v>5.1683000000000003</v>
      </c>
      <c r="AX55" s="165">
        <v>62.1571</v>
      </c>
      <c r="AY55" s="165">
        <v>63.496699999999997</v>
      </c>
      <c r="AZ55" s="165">
        <v>3.1570999999999998</v>
      </c>
      <c r="BA55" s="165">
        <v>15.271000000000001</v>
      </c>
      <c r="BB55" s="165">
        <v>-434.90199999999999</v>
      </c>
      <c r="BC55" s="165">
        <v>-5.4349999999999996</v>
      </c>
      <c r="BD55" s="165">
        <v>-12.9</v>
      </c>
      <c r="BE55" s="165">
        <v>-13.5</v>
      </c>
      <c r="BF55" s="165">
        <v>48.065100000000001</v>
      </c>
      <c r="BG55" s="165">
        <v>47.816600000000001</v>
      </c>
      <c r="BH55" s="165">
        <v>-4.2089999999999996</v>
      </c>
      <c r="BI55" s="166"/>
      <c r="BJ55" s="165">
        <v>-68.880300000000005</v>
      </c>
      <c r="BK55" s="165">
        <v>4.5068000000000001</v>
      </c>
      <c r="BL55" s="165">
        <v>0</v>
      </c>
      <c r="BM55" s="165">
        <v>3.8422999999999998</v>
      </c>
      <c r="BN55" s="165">
        <v>472.88420000000002</v>
      </c>
      <c r="BO55" s="165">
        <v>109.8056</v>
      </c>
      <c r="BP55" s="165">
        <v>109.8056</v>
      </c>
      <c r="BQ55" s="165">
        <v>-486.78710000000001</v>
      </c>
      <c r="BR55" s="165">
        <v>433.75810000000001</v>
      </c>
      <c r="BS55" s="166"/>
      <c r="BT55" s="165">
        <v>-26.628599999999999</v>
      </c>
      <c r="BU55" s="165">
        <v>27.392099999999999</v>
      </c>
      <c r="BV55" s="165">
        <v>86.193399999999997</v>
      </c>
      <c r="BW55" s="165">
        <v>28.03</v>
      </c>
      <c r="BX55" s="165">
        <v>26.07</v>
      </c>
      <c r="BY55" s="165">
        <v>61.28</v>
      </c>
      <c r="BZ55" s="165">
        <v>79.25</v>
      </c>
      <c r="CA55" s="165">
        <v>-18.079999999999998</v>
      </c>
      <c r="CB55" s="165">
        <v>-17.678100000000001</v>
      </c>
      <c r="CC55" s="165">
        <v>78.057699999999997</v>
      </c>
      <c r="CD55" s="165">
        <v>78.523300000000006</v>
      </c>
      <c r="CE55" s="165">
        <v>32.419499999999999</v>
      </c>
      <c r="CF55" s="165">
        <v>-42.394100000000002</v>
      </c>
      <c r="CG55" s="165">
        <v>-42.340899999999998</v>
      </c>
      <c r="CH55" s="165">
        <v>9.6181000000000001</v>
      </c>
      <c r="CI55" s="165">
        <v>-64.806100000000001</v>
      </c>
      <c r="CJ55" s="166"/>
      <c r="CK55" s="166"/>
      <c r="CL55" s="165">
        <v>42</v>
      </c>
      <c r="CM55" s="165">
        <v>131.80000000000001</v>
      </c>
      <c r="CN55" s="165">
        <v>-15.25</v>
      </c>
      <c r="CO55" s="165">
        <v>52.6629</v>
      </c>
      <c r="CP55" s="165">
        <v>52.908900000000003</v>
      </c>
      <c r="CQ55" s="165">
        <v>52.683500000000002</v>
      </c>
      <c r="CR55" s="165">
        <v>-37.607599999999998</v>
      </c>
      <c r="CS55" s="165">
        <v>-37.106299999999997</v>
      </c>
      <c r="CT55" s="165">
        <v>45.264899999999997</v>
      </c>
      <c r="CU55" s="165">
        <v>-54.991300000000003</v>
      </c>
      <c r="CV55" s="165">
        <v>51.119</v>
      </c>
      <c r="CW55" s="165">
        <v>12.586399999999999</v>
      </c>
      <c r="CX55" s="165">
        <v>36.44</v>
      </c>
      <c r="CY55" s="165">
        <v>65.34</v>
      </c>
      <c r="CZ55" s="165">
        <v>40.0854</v>
      </c>
      <c r="DA55" s="165">
        <v>38.383499999999998</v>
      </c>
      <c r="DB55" s="165">
        <v>-28.95</v>
      </c>
      <c r="DC55" s="165">
        <v>-0.80940000000000001</v>
      </c>
      <c r="DD55" s="165">
        <v>65.862399999999994</v>
      </c>
      <c r="DE55" s="165">
        <v>65.672499999999999</v>
      </c>
      <c r="DF55" s="165">
        <v>-155.73230000000001</v>
      </c>
      <c r="DG55" s="165">
        <v>0</v>
      </c>
      <c r="DH55" s="165">
        <v>-17.602499999999999</v>
      </c>
      <c r="DI55" s="165">
        <v>-90.9</v>
      </c>
      <c r="DJ55" s="165">
        <v>-90.4</v>
      </c>
      <c r="DK55" s="165">
        <v>25.6448</v>
      </c>
      <c r="DL55" s="165">
        <v>41.317700000000002</v>
      </c>
      <c r="DM55" s="165">
        <v>57.311500000000002</v>
      </c>
      <c r="DN55" s="165">
        <v>58.612099999999998</v>
      </c>
      <c r="DO55" s="165">
        <v>41.32</v>
      </c>
      <c r="DP55" s="165">
        <v>-8.0500000000000007</v>
      </c>
      <c r="DQ55" s="165">
        <v>59.602499999999999</v>
      </c>
      <c r="DR55" s="165">
        <v>154.34379999999999</v>
      </c>
      <c r="DS55" s="165">
        <v>-24.47</v>
      </c>
      <c r="DT55" s="165">
        <v>-25.11</v>
      </c>
      <c r="DU55" s="165">
        <v>102.35</v>
      </c>
      <c r="DV55" s="165">
        <v>64.39</v>
      </c>
      <c r="DW55" s="165">
        <v>156.4</v>
      </c>
      <c r="DX55" s="165">
        <v>153.29089999999999</v>
      </c>
      <c r="DY55" s="165">
        <v>15.9351</v>
      </c>
      <c r="DZ55" s="165">
        <v>14.654500000000001</v>
      </c>
      <c r="EA55" s="165">
        <v>244.6789</v>
      </c>
      <c r="EB55" s="165">
        <v>200.65719999999999</v>
      </c>
      <c r="EC55" s="165">
        <v>192.5077</v>
      </c>
      <c r="ED55" s="165">
        <v>193.458</v>
      </c>
      <c r="EE55" s="165">
        <v>62.728200000000001</v>
      </c>
      <c r="EF55" s="165">
        <v>50.213099999999997</v>
      </c>
      <c r="EG55" s="165">
        <v>-25.553000000000001</v>
      </c>
      <c r="EH55" s="165">
        <v>500.73140000000001</v>
      </c>
      <c r="EI55" s="165">
        <v>295.03899999999999</v>
      </c>
      <c r="EJ55" s="166"/>
      <c r="EK55" s="165">
        <v>-15.4596</v>
      </c>
      <c r="EL55" s="165">
        <v>-14.034700000000001</v>
      </c>
      <c r="EM55" s="165">
        <v>13.2956</v>
      </c>
      <c r="EN55" s="165">
        <v>-3.0630999999999999</v>
      </c>
      <c r="EO55" s="165">
        <v>-2.5743999999999998</v>
      </c>
      <c r="EP55" s="165">
        <v>58.415999999999997</v>
      </c>
      <c r="EQ55" s="165">
        <v>-23.175000000000001</v>
      </c>
      <c r="ER55" s="165">
        <v>-24.000399999999999</v>
      </c>
      <c r="ES55" s="165">
        <v>-18.220500000000001</v>
      </c>
      <c r="ET55" s="165">
        <v>0</v>
      </c>
      <c r="EU55" s="165">
        <v>-24</v>
      </c>
      <c r="EV55" s="165">
        <v>1</v>
      </c>
      <c r="EW55" s="165">
        <v>6.8159999999999998</v>
      </c>
      <c r="EX55" s="165">
        <v>-34.341500000000003</v>
      </c>
      <c r="EY55" s="165">
        <v>-13.2544</v>
      </c>
      <c r="EZ55" s="165">
        <v>-12.7597</v>
      </c>
      <c r="FA55" s="165">
        <v>3.8296000000000001</v>
      </c>
      <c r="FB55" s="165">
        <v>-47.897799999999997</v>
      </c>
      <c r="FC55" s="165">
        <v>10.4328</v>
      </c>
      <c r="FD55" s="165">
        <v>2.3953000000000002</v>
      </c>
      <c r="FE55" s="165">
        <v>2.3746999999999998</v>
      </c>
      <c r="FF55" s="166"/>
      <c r="FG55" s="165">
        <v>39.982300000000002</v>
      </c>
      <c r="FH55" s="165">
        <v>39.2286</v>
      </c>
      <c r="FI55" s="165">
        <v>37.817700000000002</v>
      </c>
      <c r="FJ55" s="165">
        <v>17.415500000000002</v>
      </c>
      <c r="FK55" s="165">
        <v>16.9131</v>
      </c>
      <c r="FL55" s="165">
        <v>27.1279</v>
      </c>
      <c r="FM55" s="165">
        <v>-13.654299999999999</v>
      </c>
      <c r="FN55" s="165">
        <v>-13.5097</v>
      </c>
      <c r="FO55" s="165">
        <v>13.656499999999999</v>
      </c>
      <c r="FP55" s="165">
        <v>24.968</v>
      </c>
      <c r="FQ55" s="165">
        <v>-5.6800000000000003E-2</v>
      </c>
      <c r="FR55" s="165">
        <v>-5.61</v>
      </c>
      <c r="FS55" s="165">
        <v>13.9681</v>
      </c>
      <c r="FT55" s="165">
        <v>1.0451999999999999</v>
      </c>
      <c r="FU55" s="165">
        <v>-8.81</v>
      </c>
      <c r="FV55" s="165">
        <v>15.48</v>
      </c>
      <c r="FW55" s="166"/>
      <c r="FX55" s="166"/>
      <c r="FY55" s="165">
        <v>-6.431</v>
      </c>
      <c r="FZ55" s="165">
        <v>3.9929999999999999</v>
      </c>
      <c r="GA55" s="166"/>
      <c r="GB55" s="165">
        <v>35.909999999999997</v>
      </c>
      <c r="GC55" s="165">
        <v>-26.485399999999998</v>
      </c>
      <c r="GD55" s="165">
        <v>-16.004100000000001</v>
      </c>
      <c r="GE55" s="166"/>
      <c r="GF55" s="165">
        <v>88.224999999999994</v>
      </c>
      <c r="GG55" s="165">
        <v>28.9</v>
      </c>
      <c r="GH55" s="165">
        <v>-20.582100000000001</v>
      </c>
      <c r="GI55" s="165">
        <v>-12.850899999999999</v>
      </c>
      <c r="GJ55" s="166"/>
      <c r="GK55" s="165">
        <v>2.1951000000000001</v>
      </c>
      <c r="GL55" s="166"/>
      <c r="GM55" s="166"/>
      <c r="GN55" s="165">
        <v>-13.799099999999999</v>
      </c>
      <c r="GO55" s="165">
        <v>-37.914099999999998</v>
      </c>
      <c r="GP55" s="165">
        <v>26.7379</v>
      </c>
      <c r="GQ55" s="165">
        <v>59.578699999999998</v>
      </c>
      <c r="GR55" s="165">
        <v>63.8262</v>
      </c>
      <c r="GS55" s="165">
        <v>63.4527</v>
      </c>
      <c r="GT55" s="165">
        <v>-129.20910000000001</v>
      </c>
      <c r="GU55" s="165">
        <v>-21.991</v>
      </c>
      <c r="GV55" s="165">
        <v>29.127600000000001</v>
      </c>
      <c r="GW55" s="165">
        <v>-60.8842</v>
      </c>
      <c r="GX55" s="165">
        <v>9.5073000000000008</v>
      </c>
      <c r="GY55" s="165">
        <v>9.7670999999999992</v>
      </c>
      <c r="GZ55" s="165">
        <v>9.5465</v>
      </c>
      <c r="HA55" s="166"/>
      <c r="HB55" s="165">
        <v>220.01499999999999</v>
      </c>
      <c r="HC55" s="165">
        <v>220.7937</v>
      </c>
      <c r="HD55" s="165">
        <v>223.4</v>
      </c>
      <c r="HE55" s="165">
        <v>-221.7808</v>
      </c>
      <c r="HF55" s="165">
        <v>-416.3451</v>
      </c>
      <c r="HG55" s="165">
        <v>419.70569999999998</v>
      </c>
      <c r="HH55" s="165">
        <v>417.90230000000003</v>
      </c>
      <c r="HI55" s="165">
        <v>-206.04310000000001</v>
      </c>
      <c r="HJ55" s="165">
        <v>-205.6311</v>
      </c>
      <c r="HK55" s="165">
        <v>-43.959499999999998</v>
      </c>
      <c r="HL55" s="165">
        <v>-33.853999999999999</v>
      </c>
      <c r="HM55" s="165">
        <v>83.479799999999997</v>
      </c>
      <c r="HN55" s="165">
        <v>82.270099999999999</v>
      </c>
      <c r="HO55" s="166"/>
      <c r="HP55" s="166"/>
      <c r="HQ55" s="165">
        <v>61.790799999999997</v>
      </c>
      <c r="HR55" s="165">
        <v>60.944800000000001</v>
      </c>
      <c r="HS55" s="165">
        <v>-30.136500000000002</v>
      </c>
      <c r="HT55" s="165">
        <v>-29.919499999999999</v>
      </c>
      <c r="HU55" s="165">
        <v>114.56</v>
      </c>
      <c r="HV55" s="165">
        <v>115.53</v>
      </c>
      <c r="HW55" s="165">
        <v>46.5</v>
      </c>
      <c r="HX55" s="165">
        <v>47.2</v>
      </c>
      <c r="HY55" s="165">
        <v>22.149799999999999</v>
      </c>
      <c r="HZ55" s="165">
        <v>27.2</v>
      </c>
      <c r="IA55" s="165">
        <v>-329.50170000000003</v>
      </c>
      <c r="IB55" s="165">
        <v>104.7316</v>
      </c>
      <c r="IC55" s="165">
        <v>105.696</v>
      </c>
      <c r="ID55" s="165">
        <v>12.8</v>
      </c>
      <c r="IE55" s="165">
        <v>-6.8</v>
      </c>
      <c r="IF55" s="165">
        <v>-59.8</v>
      </c>
      <c r="IG55" s="165">
        <v>-62.3</v>
      </c>
      <c r="IH55" s="165">
        <v>1.8900999999999999</v>
      </c>
      <c r="II55" s="165">
        <v>1.6859999999999999</v>
      </c>
      <c r="IJ55" s="165">
        <v>-415.30439999999999</v>
      </c>
      <c r="IK55" s="165">
        <v>-270.47699999999998</v>
      </c>
      <c r="IL55" s="165">
        <v>454.9554</v>
      </c>
      <c r="IM55" s="165">
        <v>374.13659999999999</v>
      </c>
      <c r="IN55" s="165">
        <v>-25.897200000000002</v>
      </c>
      <c r="IO55" s="165">
        <v>-363.63889999999998</v>
      </c>
      <c r="IP55" s="165">
        <v>366.93490000000003</v>
      </c>
      <c r="IQ55" s="165">
        <v>-138.8956</v>
      </c>
      <c r="IR55" s="165">
        <v>-222.47059999999999</v>
      </c>
      <c r="IS55" s="165">
        <v>-360.16840000000002</v>
      </c>
      <c r="IT55" s="165">
        <v>108.9837</v>
      </c>
      <c r="IU55" s="165">
        <v>106.98560000000001</v>
      </c>
      <c r="IV55" s="165">
        <v>139.86340000000001</v>
      </c>
      <c r="IW55" s="165">
        <v>-445.3845</v>
      </c>
      <c r="IX55" s="165">
        <v>225.7747</v>
      </c>
      <c r="IY55" s="165">
        <v>-218.12440000000001</v>
      </c>
      <c r="IZ55" s="165">
        <v>218.84889999999999</v>
      </c>
      <c r="JA55" s="165">
        <v>-9.5981000000000005</v>
      </c>
      <c r="JB55" s="166"/>
      <c r="JC55" s="165">
        <v>24.24</v>
      </c>
      <c r="JD55" s="165">
        <v>7.9480000000000004</v>
      </c>
      <c r="JE55" s="165">
        <v>7.9420000000000002</v>
      </c>
      <c r="JF55" s="165">
        <v>-24.16</v>
      </c>
      <c r="JG55" s="165">
        <v>5.44</v>
      </c>
      <c r="JH55" s="166"/>
      <c r="JI55" s="165">
        <v>-6.1814</v>
      </c>
      <c r="JJ55" s="165">
        <v>-36.739100000000001</v>
      </c>
      <c r="JK55" s="165">
        <v>-13.1823</v>
      </c>
      <c r="JL55" s="165">
        <v>28.3</v>
      </c>
      <c r="JM55" s="165">
        <v>58.033999999999999</v>
      </c>
      <c r="JN55" s="165">
        <v>57.607999999999997</v>
      </c>
      <c r="JO55" s="166"/>
      <c r="JP55" s="166"/>
      <c r="JQ55" s="165">
        <v>55.182299999999998</v>
      </c>
      <c r="JR55" s="165">
        <v>53.9056</v>
      </c>
      <c r="JS55" s="165">
        <v>52.802300000000002</v>
      </c>
      <c r="JT55" s="166"/>
      <c r="JU55" s="165">
        <v>8.4</v>
      </c>
      <c r="JV55" s="165">
        <v>20.124400000000001</v>
      </c>
      <c r="JW55" s="165">
        <v>6.44</v>
      </c>
      <c r="JX55" s="166"/>
      <c r="JY55" s="165">
        <v>-31.500599999999999</v>
      </c>
      <c r="JZ55" s="165">
        <v>67.837100000000007</v>
      </c>
      <c r="KA55" s="165">
        <v>44.707000000000001</v>
      </c>
      <c r="KB55" s="165">
        <v>-31.952200000000001</v>
      </c>
      <c r="KC55" s="165">
        <v>-66.578000000000003</v>
      </c>
      <c r="KD55" s="165">
        <v>33.773400000000002</v>
      </c>
      <c r="KE55" s="165">
        <v>32.922600000000003</v>
      </c>
      <c r="KF55" s="165">
        <v>-16.600000000000001</v>
      </c>
      <c r="KG55" s="165">
        <v>16.5</v>
      </c>
      <c r="KH55" s="166"/>
      <c r="KI55" s="165">
        <v>81.802199999999999</v>
      </c>
    </row>
    <row r="56" spans="1:295" ht="18" customHeight="1" x14ac:dyDescent="0.3">
      <c r="A56" s="162" t="s">
        <v>853</v>
      </c>
      <c r="B56" s="162" t="s">
        <v>82</v>
      </c>
      <c r="C56" s="167">
        <v>0</v>
      </c>
      <c r="D56" s="167">
        <v>16.2135</v>
      </c>
      <c r="E56" s="167">
        <v>-18.974299999999999</v>
      </c>
      <c r="F56" s="167">
        <v>9.3099000000000007</v>
      </c>
      <c r="G56" s="167">
        <v>29.1035</v>
      </c>
      <c r="H56" s="168"/>
      <c r="I56" s="167">
        <v>35.944699999999997</v>
      </c>
      <c r="J56" s="168"/>
      <c r="K56" s="167">
        <v>46.075400000000002</v>
      </c>
      <c r="L56" s="167">
        <v>23.629300000000001</v>
      </c>
      <c r="M56" s="167">
        <v>22.957599999999999</v>
      </c>
      <c r="N56" s="167">
        <v>22.2</v>
      </c>
      <c r="O56" s="167">
        <v>-45.402999999999999</v>
      </c>
      <c r="P56" s="167">
        <v>41.8</v>
      </c>
      <c r="Q56" s="167">
        <v>16.559999999999999</v>
      </c>
      <c r="R56" s="167">
        <v>-39.6</v>
      </c>
      <c r="S56" s="167">
        <v>13.669700000000001</v>
      </c>
      <c r="T56" s="168"/>
      <c r="U56" s="167">
        <v>16.8903</v>
      </c>
      <c r="V56" s="167">
        <v>16.9682</v>
      </c>
      <c r="W56" s="167">
        <v>28.4588</v>
      </c>
      <c r="X56" s="167">
        <v>16.684799999999999</v>
      </c>
      <c r="Y56" s="167">
        <v>5.3693</v>
      </c>
      <c r="Z56" s="167">
        <v>2.6568999999999998</v>
      </c>
      <c r="AA56" s="168"/>
      <c r="AB56" s="168"/>
      <c r="AC56" s="167">
        <v>-39.83</v>
      </c>
      <c r="AD56" s="167">
        <v>-39.869999999999997</v>
      </c>
      <c r="AE56" s="168"/>
      <c r="AF56" s="167">
        <v>-22.2</v>
      </c>
      <c r="AG56" s="167">
        <v>44</v>
      </c>
      <c r="AH56" s="168"/>
      <c r="AI56" s="168"/>
      <c r="AJ56" s="167">
        <v>-36.409999999999997</v>
      </c>
      <c r="AK56" s="167">
        <v>-36.71</v>
      </c>
      <c r="AL56" s="167">
        <v>-56.02</v>
      </c>
      <c r="AM56" s="167">
        <v>36.869999999999997</v>
      </c>
      <c r="AN56" s="167">
        <v>37.1</v>
      </c>
      <c r="AO56" s="167">
        <v>13.3666</v>
      </c>
      <c r="AP56" s="167">
        <v>4.4901999999999997</v>
      </c>
      <c r="AQ56" s="167">
        <v>52.085500000000003</v>
      </c>
      <c r="AR56" s="167">
        <v>54.405500000000004</v>
      </c>
      <c r="AS56" s="167">
        <v>56.235399999999998</v>
      </c>
      <c r="AT56" s="167">
        <v>-42.197099999999999</v>
      </c>
      <c r="AU56" s="167">
        <v>-41.271700000000003</v>
      </c>
      <c r="AV56" s="167">
        <v>5.6094999999999997</v>
      </c>
      <c r="AW56" s="167">
        <v>6.0629</v>
      </c>
      <c r="AX56" s="167">
        <v>60.415599999999998</v>
      </c>
      <c r="AY56" s="167">
        <v>60.549599999999998</v>
      </c>
      <c r="AZ56" s="167">
        <v>2.6335999999999999</v>
      </c>
      <c r="BA56" s="167">
        <v>15.2563</v>
      </c>
      <c r="BB56" s="167">
        <v>-422.61810000000003</v>
      </c>
      <c r="BC56" s="167">
        <v>-5.5698999999999996</v>
      </c>
      <c r="BD56" s="167">
        <v>-13.2</v>
      </c>
      <c r="BE56" s="167">
        <v>-13.8</v>
      </c>
      <c r="BF56" s="167">
        <v>46.168300000000002</v>
      </c>
      <c r="BG56" s="167">
        <v>45.649700000000003</v>
      </c>
      <c r="BH56" s="167">
        <v>-3.8188</v>
      </c>
      <c r="BI56" s="168"/>
      <c r="BJ56" s="167">
        <v>-70.313599999999994</v>
      </c>
      <c r="BK56" s="167">
        <v>2.8963999999999999</v>
      </c>
      <c r="BL56" s="168"/>
      <c r="BM56" s="167">
        <v>3.2987000000000002</v>
      </c>
      <c r="BN56" s="167">
        <v>462.3553</v>
      </c>
      <c r="BO56" s="167">
        <v>91.860699999999994</v>
      </c>
      <c r="BP56" s="167">
        <v>90.914599999999993</v>
      </c>
      <c r="BQ56" s="167">
        <v>-460.07389999999998</v>
      </c>
      <c r="BR56" s="167">
        <v>401.43520000000001</v>
      </c>
      <c r="BS56" s="168"/>
      <c r="BT56" s="167">
        <v>-31.065899999999999</v>
      </c>
      <c r="BU56" s="167">
        <v>32.998100000000001</v>
      </c>
      <c r="BV56" s="167">
        <v>78.858400000000003</v>
      </c>
      <c r="BW56" s="167">
        <v>27.06</v>
      </c>
      <c r="BX56" s="167">
        <v>23.89</v>
      </c>
      <c r="BY56" s="167">
        <v>57.4</v>
      </c>
      <c r="BZ56" s="167">
        <v>76.31</v>
      </c>
      <c r="CA56" s="167">
        <v>-2.1391</v>
      </c>
      <c r="CB56" s="167">
        <v>-0.79959999999999998</v>
      </c>
      <c r="CC56" s="167">
        <v>64.763099999999994</v>
      </c>
      <c r="CD56" s="167">
        <v>65.799300000000002</v>
      </c>
      <c r="CE56" s="167">
        <v>36.852400000000003</v>
      </c>
      <c r="CF56" s="167">
        <v>-35.912300000000002</v>
      </c>
      <c r="CG56" s="167">
        <v>-35.875799999999998</v>
      </c>
      <c r="CH56" s="167">
        <v>13.019299999999999</v>
      </c>
      <c r="CI56" s="167">
        <v>-66.313299999999998</v>
      </c>
      <c r="CJ56" s="168"/>
      <c r="CK56" s="168"/>
      <c r="CL56" s="167">
        <v>31.5</v>
      </c>
      <c r="CM56" s="167">
        <v>132.9</v>
      </c>
      <c r="CN56" s="167">
        <v>-14.36</v>
      </c>
      <c r="CO56" s="167">
        <v>50.500500000000002</v>
      </c>
      <c r="CP56" s="167">
        <v>49.121200000000002</v>
      </c>
      <c r="CQ56" s="167">
        <v>49.396099999999997</v>
      </c>
      <c r="CR56" s="167">
        <v>-49.386800000000001</v>
      </c>
      <c r="CS56" s="167">
        <v>-48.892499999999998</v>
      </c>
      <c r="CT56" s="167">
        <v>44.019500000000001</v>
      </c>
      <c r="CU56" s="167">
        <v>-37.353299999999997</v>
      </c>
      <c r="CV56" s="167">
        <v>47.414499999999997</v>
      </c>
      <c r="CW56" s="167">
        <v>11.7897</v>
      </c>
      <c r="CX56" s="167">
        <v>34.049999999999997</v>
      </c>
      <c r="CY56" s="167">
        <v>63.11</v>
      </c>
      <c r="CZ56" s="167">
        <v>38.2104</v>
      </c>
      <c r="DA56" s="167">
        <v>36.186199999999999</v>
      </c>
      <c r="DB56" s="167">
        <v>-27.77</v>
      </c>
      <c r="DC56" s="167">
        <v>-0.80940000000000001</v>
      </c>
      <c r="DD56" s="167">
        <v>66.509</v>
      </c>
      <c r="DE56" s="167">
        <v>65.545599999999993</v>
      </c>
      <c r="DF56" s="167">
        <v>-166.09219999999999</v>
      </c>
      <c r="DG56" s="167">
        <v>-1E-4</v>
      </c>
      <c r="DH56" s="167">
        <v>-17.015599999999999</v>
      </c>
      <c r="DI56" s="167">
        <v>-83.8</v>
      </c>
      <c r="DJ56" s="167">
        <v>-83.3</v>
      </c>
      <c r="DK56" s="168"/>
      <c r="DL56" s="167">
        <v>38.388100000000001</v>
      </c>
      <c r="DM56" s="167">
        <v>52.615000000000002</v>
      </c>
      <c r="DN56" s="167">
        <v>53.924599999999998</v>
      </c>
      <c r="DO56" s="167">
        <v>37.89</v>
      </c>
      <c r="DP56" s="167">
        <v>-7.64</v>
      </c>
      <c r="DQ56" s="167">
        <v>58.563000000000002</v>
      </c>
      <c r="DR56" s="167">
        <v>163.89930000000001</v>
      </c>
      <c r="DS56" s="167">
        <v>-24.22</v>
      </c>
      <c r="DT56" s="167">
        <v>-24.47</v>
      </c>
      <c r="DU56" s="167">
        <v>96.34</v>
      </c>
      <c r="DV56" s="167">
        <v>59.01</v>
      </c>
      <c r="DW56" s="167">
        <v>165.03639999999999</v>
      </c>
      <c r="DX56" s="167">
        <v>161.5455</v>
      </c>
      <c r="DY56" s="167">
        <v>34.201799999999999</v>
      </c>
      <c r="DZ56" s="167">
        <v>33.145499999999998</v>
      </c>
      <c r="EA56" s="167">
        <v>248.32220000000001</v>
      </c>
      <c r="EB56" s="167">
        <v>206.64179999999999</v>
      </c>
      <c r="EC56" s="167">
        <v>197.26609999999999</v>
      </c>
      <c r="ED56" s="167">
        <v>198.65610000000001</v>
      </c>
      <c r="EE56" s="167">
        <v>100.2099</v>
      </c>
      <c r="EF56" s="167">
        <v>89.078199999999995</v>
      </c>
      <c r="EG56" s="167">
        <v>-22.998999999999999</v>
      </c>
      <c r="EH56" s="167">
        <v>473.45769999999999</v>
      </c>
      <c r="EI56" s="167">
        <v>387.18650000000002</v>
      </c>
      <c r="EJ56" s="168"/>
      <c r="EK56" s="167">
        <v>-26.497800000000002</v>
      </c>
      <c r="EL56" s="167">
        <v>-24.780899999999999</v>
      </c>
      <c r="EM56" s="167">
        <v>-28.013500000000001</v>
      </c>
      <c r="EN56" s="167">
        <v>0.2243</v>
      </c>
      <c r="EO56" s="167">
        <v>0.29120000000000001</v>
      </c>
      <c r="EP56" s="167">
        <v>176.7</v>
      </c>
      <c r="EQ56" s="167">
        <v>-33.295400000000001</v>
      </c>
      <c r="ER56" s="167">
        <v>-34.150799999999997</v>
      </c>
      <c r="ES56" s="167">
        <v>-59.115000000000002</v>
      </c>
      <c r="ET56" s="167">
        <v>0</v>
      </c>
      <c r="EU56" s="167">
        <v>-21.57</v>
      </c>
      <c r="EV56" s="167">
        <v>107.5</v>
      </c>
      <c r="EW56" s="167">
        <v>6.1440000000000001</v>
      </c>
      <c r="EX56" s="167">
        <v>-23.744299999999999</v>
      </c>
      <c r="EY56" s="167">
        <v>-13.3377</v>
      </c>
      <c r="EZ56" s="167">
        <v>-12.874599999999999</v>
      </c>
      <c r="FA56" s="167">
        <v>4.0042</v>
      </c>
      <c r="FB56" s="167">
        <v>-88.7029</v>
      </c>
      <c r="FC56" s="167">
        <v>50.7669</v>
      </c>
      <c r="FD56" s="167">
        <v>2.1804999999999999</v>
      </c>
      <c r="FE56" s="167">
        <v>2.1736</v>
      </c>
      <c r="FF56" s="168"/>
      <c r="FG56" s="167">
        <v>40.248399999999997</v>
      </c>
      <c r="FH56" s="167">
        <v>40.782400000000003</v>
      </c>
      <c r="FI56" s="167">
        <v>37.819099999999999</v>
      </c>
      <c r="FJ56" s="167">
        <v>1.5071000000000001</v>
      </c>
      <c r="FK56" s="167">
        <v>1.3395999999999999</v>
      </c>
      <c r="FL56" s="167">
        <v>31.146899999999999</v>
      </c>
      <c r="FM56" s="167">
        <v>-32.200800000000001</v>
      </c>
      <c r="FN56" s="167">
        <v>-32.4846</v>
      </c>
      <c r="FO56" s="167">
        <v>21.082999999999998</v>
      </c>
      <c r="FP56" s="167">
        <v>32.070599999999999</v>
      </c>
      <c r="FQ56" s="167">
        <v>-0.40100000000000002</v>
      </c>
      <c r="FR56" s="167">
        <v>-5.34</v>
      </c>
      <c r="FS56" s="167">
        <v>14.1805</v>
      </c>
      <c r="FT56" s="167">
        <v>0.97440000000000004</v>
      </c>
      <c r="FU56" s="167">
        <v>-8.86</v>
      </c>
      <c r="FV56" s="167">
        <v>15.34</v>
      </c>
      <c r="FW56" s="168"/>
      <c r="FX56" s="168"/>
      <c r="FY56" s="167">
        <v>-6.6849999999999996</v>
      </c>
      <c r="FZ56" s="167">
        <v>4.0940000000000003</v>
      </c>
      <c r="GA56" s="167">
        <v>10.520799999999999</v>
      </c>
      <c r="GB56" s="167">
        <v>33.119999999999997</v>
      </c>
      <c r="GC56" s="167">
        <v>-34.996499999999997</v>
      </c>
      <c r="GD56" s="167">
        <v>-21.431100000000001</v>
      </c>
      <c r="GE56" s="167">
        <v>15.95</v>
      </c>
      <c r="GF56" s="167">
        <v>82.169600000000003</v>
      </c>
      <c r="GG56" s="167">
        <v>28.2</v>
      </c>
      <c r="GH56" s="167">
        <v>-18.660499999999999</v>
      </c>
      <c r="GI56" s="167">
        <v>-13.048400000000001</v>
      </c>
      <c r="GJ56" s="168"/>
      <c r="GK56" s="167">
        <v>1.9962</v>
      </c>
      <c r="GL56" s="168"/>
      <c r="GM56" s="168"/>
      <c r="GN56" s="167">
        <v>-13.4183</v>
      </c>
      <c r="GO56" s="167">
        <v>-34.293100000000003</v>
      </c>
      <c r="GP56" s="167">
        <v>25.1037</v>
      </c>
      <c r="GQ56" s="167">
        <v>53.444400000000002</v>
      </c>
      <c r="GR56" s="167">
        <v>64.674899999999994</v>
      </c>
      <c r="GS56" s="167">
        <v>66.204999999999998</v>
      </c>
      <c r="GT56" s="167">
        <v>-119.3682</v>
      </c>
      <c r="GU56" s="167">
        <v>-20.5808</v>
      </c>
      <c r="GV56" s="167">
        <v>27.623799999999999</v>
      </c>
      <c r="GW56" s="167">
        <v>-57.551699999999997</v>
      </c>
      <c r="GX56" s="167">
        <v>9.0276999999999994</v>
      </c>
      <c r="GY56" s="167">
        <v>8.3511000000000006</v>
      </c>
      <c r="GZ56" s="167">
        <v>8.0909999999999993</v>
      </c>
      <c r="HA56" s="167">
        <v>10.7037</v>
      </c>
      <c r="HB56" s="167">
        <v>238.9776</v>
      </c>
      <c r="HC56" s="167">
        <v>237.4529</v>
      </c>
      <c r="HD56" s="167">
        <v>229.2</v>
      </c>
      <c r="HE56" s="167">
        <v>-228.20949999999999</v>
      </c>
      <c r="HF56" s="167">
        <v>-439.4307</v>
      </c>
      <c r="HG56" s="167">
        <v>438.29379999999998</v>
      </c>
      <c r="HH56" s="167">
        <v>440.29750000000001</v>
      </c>
      <c r="HI56" s="167">
        <v>-223.96369999999999</v>
      </c>
      <c r="HJ56" s="167">
        <v>-223.39850000000001</v>
      </c>
      <c r="HK56" s="167">
        <v>-38.2408</v>
      </c>
      <c r="HL56" s="167">
        <v>-27.312200000000001</v>
      </c>
      <c r="HM56" s="167">
        <v>80.187100000000001</v>
      </c>
      <c r="HN56" s="167">
        <v>80.5488</v>
      </c>
      <c r="HO56" s="167">
        <v>-155.1327</v>
      </c>
      <c r="HP56" s="167">
        <v>-156.09719999999999</v>
      </c>
      <c r="HQ56" s="167">
        <v>60.120800000000003</v>
      </c>
      <c r="HR56" s="167">
        <v>59.110100000000003</v>
      </c>
      <c r="HS56" s="167">
        <v>-55.44</v>
      </c>
      <c r="HT56" s="167">
        <v>-55.250399999999999</v>
      </c>
      <c r="HU56" s="167">
        <v>107.35</v>
      </c>
      <c r="HV56" s="167">
        <v>106.75</v>
      </c>
      <c r="HW56" s="167">
        <v>61.3</v>
      </c>
      <c r="HX56" s="167">
        <v>62.2</v>
      </c>
      <c r="HY56" s="167">
        <v>21.884899999999998</v>
      </c>
      <c r="HZ56" s="167">
        <v>25.84</v>
      </c>
      <c r="IA56" s="167">
        <v>-355.61059999999998</v>
      </c>
      <c r="IB56" s="167">
        <v>102.95780000000001</v>
      </c>
      <c r="IC56" s="167">
        <v>105.2401</v>
      </c>
      <c r="ID56" s="167">
        <v>12.2</v>
      </c>
      <c r="IE56" s="167">
        <v>17</v>
      </c>
      <c r="IF56" s="167">
        <v>-59.1</v>
      </c>
      <c r="IG56" s="167">
        <v>-62.3</v>
      </c>
      <c r="IH56" s="167">
        <v>2.0345</v>
      </c>
      <c r="II56" s="167">
        <v>1.6023000000000001</v>
      </c>
      <c r="IJ56" s="167">
        <v>-433.9169</v>
      </c>
      <c r="IK56" s="167">
        <v>-357.47129999999999</v>
      </c>
      <c r="IL56" s="167">
        <v>495.4126</v>
      </c>
      <c r="IM56" s="167">
        <v>406.29899999999998</v>
      </c>
      <c r="IN56" s="167">
        <v>-18.271100000000001</v>
      </c>
      <c r="IO56" s="167">
        <v>-394.17759999999998</v>
      </c>
      <c r="IP56" s="167">
        <v>395.18939999999998</v>
      </c>
      <c r="IQ56" s="167">
        <v>-150.3143</v>
      </c>
      <c r="IR56" s="167">
        <v>-229.95599999999999</v>
      </c>
      <c r="IS56" s="167">
        <v>-394.0027</v>
      </c>
      <c r="IT56" s="167">
        <v>117.0647</v>
      </c>
      <c r="IU56" s="167">
        <v>117.8065</v>
      </c>
      <c r="IV56" s="167">
        <v>152.1782</v>
      </c>
      <c r="IW56" s="167">
        <v>-486.63350000000003</v>
      </c>
      <c r="IX56" s="167">
        <v>236.4949</v>
      </c>
      <c r="IY56" s="167">
        <v>-254.51439999999999</v>
      </c>
      <c r="IZ56" s="167">
        <v>255.9169</v>
      </c>
      <c r="JA56" s="167">
        <v>-11.3367</v>
      </c>
      <c r="JB56" s="168"/>
      <c r="JC56" s="167">
        <v>24.64</v>
      </c>
      <c r="JD56" s="167">
        <v>7.5579999999999998</v>
      </c>
      <c r="JE56" s="167">
        <v>7.5670000000000002</v>
      </c>
      <c r="JF56" s="167">
        <v>-23.68</v>
      </c>
      <c r="JG56" s="167">
        <v>5.04</v>
      </c>
      <c r="JH56" s="168"/>
      <c r="JI56" s="167">
        <v>-5.3025000000000002</v>
      </c>
      <c r="JJ56" s="167">
        <v>-41.5152</v>
      </c>
      <c r="JK56" s="167">
        <v>-6.9413</v>
      </c>
      <c r="JL56" s="167">
        <v>27.4</v>
      </c>
      <c r="JM56" s="167">
        <v>55.12</v>
      </c>
      <c r="JN56" s="167">
        <v>54.420999999999999</v>
      </c>
      <c r="JO56" s="167">
        <v>9.8206000000000007</v>
      </c>
      <c r="JP56" s="167">
        <v>11.7324</v>
      </c>
      <c r="JQ56" s="167">
        <v>53.214199999999998</v>
      </c>
      <c r="JR56" s="167">
        <v>51.9343</v>
      </c>
      <c r="JS56" s="167">
        <v>53.041499999999999</v>
      </c>
      <c r="JT56" s="168"/>
      <c r="JU56" s="167">
        <v>-15</v>
      </c>
      <c r="JV56" s="167">
        <v>21.258199999999999</v>
      </c>
      <c r="JW56" s="167">
        <v>6.06</v>
      </c>
      <c r="JX56" s="168"/>
      <c r="JY56" s="167">
        <v>-24.897500000000001</v>
      </c>
      <c r="JZ56" s="167">
        <v>63.842599999999997</v>
      </c>
      <c r="KA56" s="167">
        <v>39.325899999999997</v>
      </c>
      <c r="KB56" s="167">
        <v>-24.640899999999998</v>
      </c>
      <c r="KC56" s="167">
        <v>-62.341099999999997</v>
      </c>
      <c r="KD56" s="167">
        <v>27.8811</v>
      </c>
      <c r="KE56" s="167">
        <v>34.191499999999998</v>
      </c>
      <c r="KF56" s="167">
        <v>8.1</v>
      </c>
      <c r="KG56" s="167">
        <v>-8.4</v>
      </c>
      <c r="KH56" s="168"/>
      <c r="KI56" s="167">
        <v>51.246000000000002</v>
      </c>
    </row>
    <row r="57" spans="1:295" x14ac:dyDescent="0.3">
      <c r="A57" s="231" t="s">
        <v>865</v>
      </c>
      <c r="B57" s="231"/>
      <c r="C57" s="169">
        <v>0</v>
      </c>
      <c r="D57" s="169">
        <v>20.943200000000001</v>
      </c>
      <c r="E57" s="169">
        <v>0</v>
      </c>
      <c r="F57" s="169">
        <v>14.633900000000001</v>
      </c>
      <c r="G57" s="169">
        <v>34.551499999999997</v>
      </c>
      <c r="H57" s="169">
        <v>0</v>
      </c>
      <c r="I57" s="169">
        <v>59.849699999999999</v>
      </c>
      <c r="J57" s="169">
        <v>0</v>
      </c>
      <c r="K57" s="169">
        <v>66.310299999999998</v>
      </c>
      <c r="L57" s="169">
        <v>33.720999999999997</v>
      </c>
      <c r="M57" s="169">
        <v>33.047199999999997</v>
      </c>
      <c r="N57" s="169">
        <v>46.62</v>
      </c>
      <c r="O57" s="169">
        <v>-34.732999999999997</v>
      </c>
      <c r="P57" s="169">
        <v>55</v>
      </c>
      <c r="Q57" s="169">
        <v>23.184000000000001</v>
      </c>
      <c r="R57" s="169">
        <v>-30.8</v>
      </c>
      <c r="S57" s="169">
        <v>14.608000000000001</v>
      </c>
      <c r="T57" s="169">
        <v>0</v>
      </c>
      <c r="U57" s="169">
        <v>20.195499999999999</v>
      </c>
      <c r="V57" s="169">
        <v>20.335699999999999</v>
      </c>
      <c r="W57" s="169">
        <v>33.629800000000003</v>
      </c>
      <c r="X57" s="169">
        <v>16.9253</v>
      </c>
      <c r="Y57" s="169">
        <v>6.3143000000000002</v>
      </c>
      <c r="Z57" s="169">
        <v>8.2295999999999996</v>
      </c>
      <c r="AA57" s="169">
        <v>0</v>
      </c>
      <c r="AB57" s="169">
        <v>0</v>
      </c>
      <c r="AC57" s="169">
        <v>-37.72</v>
      </c>
      <c r="AD57" s="169">
        <v>-37.86</v>
      </c>
      <c r="AE57" s="169">
        <v>0</v>
      </c>
      <c r="AF57" s="169">
        <v>0</v>
      </c>
      <c r="AG57" s="169">
        <v>61.6</v>
      </c>
      <c r="AH57" s="169">
        <v>0</v>
      </c>
      <c r="AI57" s="169">
        <v>0</v>
      </c>
      <c r="AJ57" s="169">
        <v>-14.51</v>
      </c>
      <c r="AK57" s="169">
        <v>-14.5</v>
      </c>
      <c r="AL57" s="169">
        <v>-26.95</v>
      </c>
      <c r="AM57" s="169">
        <v>69.77</v>
      </c>
      <c r="AN57" s="169">
        <v>69.849999999999994</v>
      </c>
      <c r="AO57" s="169">
        <v>21.277200000000001</v>
      </c>
      <c r="AP57" s="169">
        <v>5.2137000000000002</v>
      </c>
      <c r="AQ57" s="169">
        <v>72.053600000000003</v>
      </c>
      <c r="AR57" s="169">
        <v>74.939400000000006</v>
      </c>
      <c r="AS57" s="169">
        <v>65.161900000000003</v>
      </c>
      <c r="AT57" s="169">
        <v>0</v>
      </c>
      <c r="AU57" s="169">
        <v>-25.232800000000001</v>
      </c>
      <c r="AV57" s="169">
        <v>30.908200000000001</v>
      </c>
      <c r="AW57" s="169">
        <v>30.3857</v>
      </c>
      <c r="AX57" s="169">
        <v>81.715100000000007</v>
      </c>
      <c r="AY57" s="169">
        <v>83.456599999999995</v>
      </c>
      <c r="AZ57" s="169">
        <v>6.8212999999999999</v>
      </c>
      <c r="BA57" s="169">
        <v>33.332500000000003</v>
      </c>
      <c r="BB57" s="169">
        <v>-340.67290000000003</v>
      </c>
      <c r="BC57" s="169">
        <v>-4.5458999999999996</v>
      </c>
      <c r="BD57" s="169">
        <v>-4</v>
      </c>
      <c r="BE57" s="169">
        <v>-4.4000000000000004</v>
      </c>
      <c r="BF57" s="169">
        <v>69.415599999999998</v>
      </c>
      <c r="BG57" s="169">
        <v>69.129400000000004</v>
      </c>
      <c r="BH57" s="169">
        <v>-2.9070999999999998</v>
      </c>
      <c r="BI57" s="169">
        <v>0</v>
      </c>
      <c r="BJ57" s="169">
        <v>-46.941000000000003</v>
      </c>
      <c r="BK57" s="169">
        <v>8.6378000000000004</v>
      </c>
      <c r="BL57" s="169">
        <v>9.2993000000000006</v>
      </c>
      <c r="BM57" s="169">
        <v>6.2226999999999997</v>
      </c>
      <c r="BN57" s="169">
        <v>588.51869999999997</v>
      </c>
      <c r="BO57" s="169">
        <v>150.4562</v>
      </c>
      <c r="BP57" s="169">
        <v>149.5712</v>
      </c>
      <c r="BQ57" s="169">
        <v>0</v>
      </c>
      <c r="BR57" s="169">
        <v>571.33109999999999</v>
      </c>
      <c r="BS57" s="169">
        <v>0</v>
      </c>
      <c r="BT57" s="169">
        <v>-18.169599999999999</v>
      </c>
      <c r="BU57" s="169">
        <v>82.598799999999997</v>
      </c>
      <c r="BV57" s="169">
        <v>105.6036</v>
      </c>
      <c r="BW57" s="169">
        <v>32.83</v>
      </c>
      <c r="BX57" s="169">
        <v>44.66</v>
      </c>
      <c r="BY57" s="169">
        <v>78.25</v>
      </c>
      <c r="BZ57" s="169">
        <v>89.3</v>
      </c>
      <c r="CA57" s="169">
        <v>12.328200000000001</v>
      </c>
      <c r="CB57" s="169">
        <v>13.2659</v>
      </c>
      <c r="CC57" s="169">
        <v>112.7497</v>
      </c>
      <c r="CD57" s="169">
        <v>114.01949999999999</v>
      </c>
      <c r="CE57" s="169">
        <v>49.0458</v>
      </c>
      <c r="CF57" s="169">
        <v>0</v>
      </c>
      <c r="CG57" s="169">
        <v>-1.8445</v>
      </c>
      <c r="CH57" s="169">
        <v>14.446</v>
      </c>
      <c r="CI57" s="169">
        <v>-48.180500000000002</v>
      </c>
      <c r="CJ57" s="169">
        <v>0</v>
      </c>
      <c r="CK57" s="169">
        <v>0</v>
      </c>
      <c r="CL57" s="169">
        <v>58.6</v>
      </c>
      <c r="CM57" s="169">
        <v>194.1</v>
      </c>
      <c r="CN57" s="169">
        <v>-9.64</v>
      </c>
      <c r="CO57" s="169">
        <v>59.638500000000001</v>
      </c>
      <c r="CP57" s="169">
        <v>58.0991</v>
      </c>
      <c r="CQ57" s="169">
        <v>59.401000000000003</v>
      </c>
      <c r="CR57" s="169">
        <v>-16.575199999999999</v>
      </c>
      <c r="CS57" s="169">
        <v>-16.425899999999999</v>
      </c>
      <c r="CT57" s="169">
        <v>55.372799999999998</v>
      </c>
      <c r="CU57" s="169">
        <v>8.9351000000000003</v>
      </c>
      <c r="CV57" s="169">
        <v>56.4664</v>
      </c>
      <c r="CW57" s="169">
        <v>17.807300000000001</v>
      </c>
      <c r="CX57" s="169">
        <v>61.18</v>
      </c>
      <c r="CY57" s="169">
        <v>87.77</v>
      </c>
      <c r="CZ57" s="169">
        <v>56.0229</v>
      </c>
      <c r="DA57" s="169">
        <v>53.0319</v>
      </c>
      <c r="DB57" s="169">
        <v>-20.74</v>
      </c>
      <c r="DC57" s="169">
        <v>-0.80940000000000001</v>
      </c>
      <c r="DD57" s="169">
        <v>97.8155</v>
      </c>
      <c r="DE57" s="169">
        <v>96.822800000000001</v>
      </c>
      <c r="DF57" s="169">
        <v>-114.87009999999999</v>
      </c>
      <c r="DG57" s="169">
        <v>2.0000000000000001E-4</v>
      </c>
      <c r="DH57" s="169">
        <v>-12.5009</v>
      </c>
      <c r="DI57" s="169">
        <v>0</v>
      </c>
      <c r="DJ57" s="169">
        <v>-51.7</v>
      </c>
      <c r="DK57" s="169">
        <v>31.126999999999999</v>
      </c>
      <c r="DL57" s="169">
        <v>66.513099999999994</v>
      </c>
      <c r="DM57" s="169">
        <v>83.611699999999999</v>
      </c>
      <c r="DN57" s="169">
        <v>93.768299999999996</v>
      </c>
      <c r="DO57" s="169">
        <v>65.55</v>
      </c>
      <c r="DP57" s="169">
        <v>-2.06</v>
      </c>
      <c r="DQ57" s="169">
        <v>62.653500000000001</v>
      </c>
      <c r="DR57" s="169">
        <v>190.07579999999999</v>
      </c>
      <c r="DS57" s="169">
        <v>-3.2</v>
      </c>
      <c r="DT57" s="169">
        <v>-3.13</v>
      </c>
      <c r="DU57" s="169">
        <v>111.14</v>
      </c>
      <c r="DV57" s="169">
        <v>83.83</v>
      </c>
      <c r="DW57" s="169">
        <v>191.12729999999999</v>
      </c>
      <c r="DX57" s="169">
        <v>189.1455</v>
      </c>
      <c r="DY57" s="169">
        <v>40.079900000000002</v>
      </c>
      <c r="DZ57" s="169">
        <v>39.4818</v>
      </c>
      <c r="EA57" s="169">
        <v>276.99439999999998</v>
      </c>
      <c r="EB57" s="169">
        <v>234.7962</v>
      </c>
      <c r="EC57" s="169">
        <v>224.45349999999999</v>
      </c>
      <c r="ED57" s="169">
        <v>229.47989999999999</v>
      </c>
      <c r="EE57" s="169">
        <v>113.20059999999999</v>
      </c>
      <c r="EF57" s="169">
        <v>103.15179999999999</v>
      </c>
      <c r="EG57" s="169">
        <v>-19.902000000000001</v>
      </c>
      <c r="EH57" s="169">
        <v>594.2183</v>
      </c>
      <c r="EI57" s="169">
        <v>504.35160000000002</v>
      </c>
      <c r="EJ57" s="169">
        <v>0</v>
      </c>
      <c r="EK57" s="169">
        <v>-6.4702999999999999</v>
      </c>
      <c r="EL57" s="169">
        <v>-4.0496999999999996</v>
      </c>
      <c r="EM57" s="169">
        <v>32.230800000000002</v>
      </c>
      <c r="EN57" s="169">
        <v>38.3733</v>
      </c>
      <c r="EO57" s="169">
        <v>32.313400000000001</v>
      </c>
      <c r="EP57" s="169">
        <v>181.30799999999999</v>
      </c>
      <c r="EQ57" s="169">
        <v>-12.546900000000001</v>
      </c>
      <c r="ER57" s="169">
        <v>-13.170500000000001</v>
      </c>
      <c r="ES57" s="169">
        <v>-4.8868</v>
      </c>
      <c r="ET57" s="169">
        <v>16.29</v>
      </c>
      <c r="EU57" s="169">
        <v>-6.02</v>
      </c>
      <c r="EV57" s="169">
        <v>126.9</v>
      </c>
      <c r="EW57" s="169">
        <v>11.071099999999999</v>
      </c>
      <c r="EX57" s="169">
        <v>38.096200000000003</v>
      </c>
      <c r="EY57" s="169">
        <v>-11.1029</v>
      </c>
      <c r="EZ57" s="169">
        <v>-10.6843</v>
      </c>
      <c r="FA57" s="169">
        <v>5.0061</v>
      </c>
      <c r="FB57" s="169">
        <v>-38.164700000000003</v>
      </c>
      <c r="FC57" s="169">
        <v>63.126600000000003</v>
      </c>
      <c r="FD57" s="169">
        <v>4.7427999999999999</v>
      </c>
      <c r="FE57" s="169">
        <v>4.7328999999999999</v>
      </c>
      <c r="FF57" s="169">
        <v>4.0031999999999996</v>
      </c>
      <c r="FG57" s="169">
        <v>40.289200000000001</v>
      </c>
      <c r="FH57" s="169">
        <v>40.782400000000003</v>
      </c>
      <c r="FI57" s="169">
        <v>38.938000000000002</v>
      </c>
      <c r="FJ57" s="169">
        <v>50.7393</v>
      </c>
      <c r="FK57" s="169">
        <v>51.074199999999998</v>
      </c>
      <c r="FL57" s="169">
        <v>92.603300000000004</v>
      </c>
      <c r="FM57" s="169">
        <v>24.4374</v>
      </c>
      <c r="FN57" s="169">
        <v>25.099799999999998</v>
      </c>
      <c r="FO57" s="169">
        <v>75.991</v>
      </c>
      <c r="FP57" s="169">
        <v>85.267600000000002</v>
      </c>
      <c r="FQ57" s="169">
        <v>6.5057999999999998</v>
      </c>
      <c r="FR57" s="169">
        <v>-2.69</v>
      </c>
      <c r="FS57" s="169">
        <v>14.7689</v>
      </c>
      <c r="FT57" s="169">
        <v>1.702</v>
      </c>
      <c r="FU57" s="169">
        <v>-8.59</v>
      </c>
      <c r="FV57" s="169">
        <v>20.079999999999998</v>
      </c>
      <c r="FW57" s="169">
        <v>0</v>
      </c>
      <c r="FX57" s="169">
        <v>8.8004999999999995</v>
      </c>
      <c r="FY57" s="169">
        <v>-3.8479999999999999</v>
      </c>
      <c r="FZ57" s="169">
        <v>4.359</v>
      </c>
      <c r="GA57" s="169">
        <v>12.450900000000001</v>
      </c>
      <c r="GB57" s="169">
        <v>39.76</v>
      </c>
      <c r="GC57" s="169">
        <v>58.563899999999997</v>
      </c>
      <c r="GD57" s="169">
        <v>62.623800000000003</v>
      </c>
      <c r="GE57" s="169">
        <v>21.34</v>
      </c>
      <c r="GF57" s="169">
        <v>111.5085</v>
      </c>
      <c r="GG57" s="169">
        <v>29.5</v>
      </c>
      <c r="GH57" s="169">
        <v>-7.1021999999999998</v>
      </c>
      <c r="GI57" s="169">
        <v>-6.4278000000000004</v>
      </c>
      <c r="GJ57" s="169">
        <v>0</v>
      </c>
      <c r="GK57" s="169">
        <v>3.1269999999999998</v>
      </c>
      <c r="GL57" s="169">
        <v>0</v>
      </c>
      <c r="GM57" s="169">
        <v>0</v>
      </c>
      <c r="GN57" s="169">
        <v>-10.158099999999999</v>
      </c>
      <c r="GO57" s="169">
        <v>-19.730899999999998</v>
      </c>
      <c r="GP57" s="169">
        <v>27.5381</v>
      </c>
      <c r="GQ57" s="169">
        <v>90.082300000000004</v>
      </c>
      <c r="GR57" s="169">
        <v>65.221500000000006</v>
      </c>
      <c r="GS57" s="169">
        <v>67.421999999999997</v>
      </c>
      <c r="GT57" s="169">
        <v>-79.699600000000004</v>
      </c>
      <c r="GU57" s="169">
        <v>-14.794600000000001</v>
      </c>
      <c r="GV57" s="169">
        <v>44.579300000000003</v>
      </c>
      <c r="GW57" s="169">
        <v>-40.1631</v>
      </c>
      <c r="GX57" s="169">
        <v>13.29</v>
      </c>
      <c r="GY57" s="169">
        <v>18.803100000000001</v>
      </c>
      <c r="GZ57" s="169">
        <v>18.2928</v>
      </c>
      <c r="HA57" s="169">
        <v>14.568</v>
      </c>
      <c r="HB57" s="169">
        <v>251.59440000000001</v>
      </c>
      <c r="HC57" s="169">
        <v>249.11259999999999</v>
      </c>
      <c r="HD57" s="169">
        <v>282.89999999999998</v>
      </c>
      <c r="HE57" s="169">
        <v>-126.7146</v>
      </c>
      <c r="HF57" s="169">
        <v>-323.12759999999997</v>
      </c>
      <c r="HG57" s="169">
        <v>492.91829999999999</v>
      </c>
      <c r="HH57" s="169">
        <v>488.1952</v>
      </c>
      <c r="HI57" s="169">
        <v>-148.34909999999999</v>
      </c>
      <c r="HJ57" s="169">
        <v>-146.3544</v>
      </c>
      <c r="HK57" s="169">
        <v>-30.5961</v>
      </c>
      <c r="HL57" s="169">
        <v>-17.267499999999998</v>
      </c>
      <c r="HM57" s="169">
        <v>85.104200000000006</v>
      </c>
      <c r="HN57" s="169">
        <v>85.645899999999997</v>
      </c>
      <c r="HO57" s="169">
        <v>-92.081699999999998</v>
      </c>
      <c r="HP57" s="169">
        <v>-91.978899999999996</v>
      </c>
      <c r="HQ57" s="169">
        <v>73.678200000000004</v>
      </c>
      <c r="HR57" s="169">
        <v>72.865200000000002</v>
      </c>
      <c r="HS57" s="169">
        <v>-11.9161</v>
      </c>
      <c r="HT57" s="169">
        <v>-10.9933</v>
      </c>
      <c r="HU57" s="169">
        <v>114.56</v>
      </c>
      <c r="HV57" s="169">
        <v>115.53</v>
      </c>
      <c r="HW57" s="169">
        <v>67.599999999999994</v>
      </c>
      <c r="HX57" s="169">
        <v>67.7</v>
      </c>
      <c r="HY57" s="169">
        <v>22.2332</v>
      </c>
      <c r="HZ57" s="169">
        <v>37.76</v>
      </c>
      <c r="IA57" s="169">
        <v>-313.93450000000001</v>
      </c>
      <c r="IB57" s="169">
        <v>113.5282</v>
      </c>
      <c r="IC57" s="169">
        <v>114.29949999999999</v>
      </c>
      <c r="ID57" s="169">
        <v>18.5</v>
      </c>
      <c r="IE57" s="169">
        <v>36</v>
      </c>
      <c r="IF57" s="169">
        <v>-24.1</v>
      </c>
      <c r="IG57" s="169">
        <v>-25.4</v>
      </c>
      <c r="IH57" s="169">
        <v>2.0345</v>
      </c>
      <c r="II57" s="169">
        <v>1.6859999999999999</v>
      </c>
      <c r="IJ57" s="169">
        <v>-324.86810000000003</v>
      </c>
      <c r="IK57" s="169">
        <v>-20.5715</v>
      </c>
      <c r="IL57" s="169">
        <v>519.23609999999996</v>
      </c>
      <c r="IM57" s="169">
        <v>427.5489</v>
      </c>
      <c r="IN57" s="169">
        <v>6.5525000000000002</v>
      </c>
      <c r="IO57" s="169">
        <v>-173.9616</v>
      </c>
      <c r="IP57" s="169">
        <v>415.65289999999999</v>
      </c>
      <c r="IQ57" s="169">
        <v>-80.127099999999999</v>
      </c>
      <c r="IR57" s="169">
        <v>-76.850800000000007</v>
      </c>
      <c r="IS57" s="169">
        <v>-170.09309999999999</v>
      </c>
      <c r="IT57" s="169">
        <v>152.55529999999999</v>
      </c>
      <c r="IU57" s="169">
        <v>153.8912</v>
      </c>
      <c r="IV57" s="169">
        <v>159.85900000000001</v>
      </c>
      <c r="IW57" s="169">
        <v>-221.9229</v>
      </c>
      <c r="IX57" s="169">
        <v>278.38810000000001</v>
      </c>
      <c r="IY57" s="169">
        <v>-142.92760000000001</v>
      </c>
      <c r="IZ57" s="169">
        <v>272.65010000000001</v>
      </c>
      <c r="JA57" s="169">
        <v>-0.71</v>
      </c>
      <c r="JB57" s="169">
        <v>0</v>
      </c>
      <c r="JC57" s="169">
        <v>31.6</v>
      </c>
      <c r="JD57" s="169">
        <v>7.9480000000000004</v>
      </c>
      <c r="JE57" s="169">
        <v>7.9420000000000002</v>
      </c>
      <c r="JF57" s="169">
        <v>-16.72</v>
      </c>
      <c r="JG57" s="169">
        <v>8.64</v>
      </c>
      <c r="JH57" s="169">
        <v>0</v>
      </c>
      <c r="JI57" s="169">
        <v>3.1661999999999999</v>
      </c>
      <c r="JJ57" s="169">
        <v>-25.313199999999998</v>
      </c>
      <c r="JK57" s="169">
        <v>-2.8976999999999999</v>
      </c>
      <c r="JL57" s="169">
        <v>30.4</v>
      </c>
      <c r="JM57" s="169">
        <v>60.578000000000003</v>
      </c>
      <c r="JN57" s="169">
        <v>57.804000000000002</v>
      </c>
      <c r="JO57" s="169">
        <v>11.5466</v>
      </c>
      <c r="JP57" s="169">
        <v>13.864100000000001</v>
      </c>
      <c r="JQ57" s="169">
        <v>55.947200000000002</v>
      </c>
      <c r="JR57" s="169">
        <v>55.0259</v>
      </c>
      <c r="JS57" s="169">
        <v>55.477699999999999</v>
      </c>
      <c r="JT57" s="169">
        <v>0</v>
      </c>
      <c r="JU57" s="169">
        <v>9.4</v>
      </c>
      <c r="JV57" s="169">
        <v>36.483899999999998</v>
      </c>
      <c r="JW57" s="169">
        <v>10.44</v>
      </c>
      <c r="JX57" s="169">
        <v>0</v>
      </c>
      <c r="JY57" s="169">
        <v>-16.515499999999999</v>
      </c>
      <c r="JZ57" s="169">
        <v>71.296899999999994</v>
      </c>
      <c r="KA57" s="169">
        <v>48.262799999999999</v>
      </c>
      <c r="KB57" s="169">
        <v>-16.517700000000001</v>
      </c>
      <c r="KC57" s="169">
        <v>-60.6873</v>
      </c>
      <c r="KD57" s="169">
        <v>38.143799999999999</v>
      </c>
      <c r="KE57" s="169">
        <v>43.162300000000002</v>
      </c>
      <c r="KF57" s="169">
        <v>25.5</v>
      </c>
      <c r="KG57" s="169">
        <v>17.399999999999999</v>
      </c>
      <c r="KH57" s="169">
        <v>0</v>
      </c>
      <c r="KI57" s="169">
        <v>137.1223</v>
      </c>
    </row>
    <row r="58" spans="1:295" x14ac:dyDescent="0.3">
      <c r="A58" s="231" t="s">
        <v>866</v>
      </c>
      <c r="B58" s="231"/>
      <c r="C58" s="169">
        <v>0</v>
      </c>
      <c r="D58" s="169">
        <v>0</v>
      </c>
      <c r="E58" s="169">
        <v>-24.9389</v>
      </c>
      <c r="F58" s="169">
        <v>-40.445399999999999</v>
      </c>
      <c r="G58" s="169">
        <v>0</v>
      </c>
      <c r="H58" s="169">
        <v>0</v>
      </c>
      <c r="I58" s="169">
        <v>22.274100000000001</v>
      </c>
      <c r="J58" s="169">
        <v>0</v>
      </c>
      <c r="K58" s="169">
        <v>29.349699999999999</v>
      </c>
      <c r="L58" s="169">
        <v>14.903499999999999</v>
      </c>
      <c r="M58" s="169">
        <v>14.623799999999999</v>
      </c>
      <c r="N58" s="169">
        <v>-2.2200000000000002</v>
      </c>
      <c r="O58" s="169">
        <v>-63.832999999999998</v>
      </c>
      <c r="P58" s="169">
        <v>30.8</v>
      </c>
      <c r="Q58" s="169">
        <v>13.247999999999999</v>
      </c>
      <c r="R58" s="169">
        <v>-55</v>
      </c>
      <c r="S58" s="169">
        <v>8.1298999999999992</v>
      </c>
      <c r="T58" s="169">
        <v>0</v>
      </c>
      <c r="U58" s="169">
        <v>10.020300000000001</v>
      </c>
      <c r="V58" s="169">
        <v>10.217700000000001</v>
      </c>
      <c r="W58" s="169">
        <v>16.763999999999999</v>
      </c>
      <c r="X58" s="169">
        <v>5.6405000000000003</v>
      </c>
      <c r="Y58" s="169">
        <v>-1.44E-2</v>
      </c>
      <c r="Z58" s="169">
        <v>2.0804999999999998</v>
      </c>
      <c r="AA58" s="169">
        <v>0</v>
      </c>
      <c r="AB58" s="169">
        <v>0</v>
      </c>
      <c r="AC58" s="169">
        <v>-63.82</v>
      </c>
      <c r="AD58" s="169">
        <v>-77.06</v>
      </c>
      <c r="AE58" s="169">
        <v>0</v>
      </c>
      <c r="AF58" s="169">
        <v>-46.62</v>
      </c>
      <c r="AG58" s="169">
        <v>33</v>
      </c>
      <c r="AH58" s="169">
        <v>0</v>
      </c>
      <c r="AI58" s="169">
        <v>0</v>
      </c>
      <c r="AJ58" s="169">
        <v>-68.63</v>
      </c>
      <c r="AK58" s="169">
        <v>-69.02</v>
      </c>
      <c r="AL58" s="169">
        <v>-61.75</v>
      </c>
      <c r="AM58" s="169">
        <v>14.55</v>
      </c>
      <c r="AN58" s="169">
        <v>14.6</v>
      </c>
      <c r="AO58" s="169">
        <v>11.5449</v>
      </c>
      <c r="AP58" s="169">
        <v>-0.53900000000000003</v>
      </c>
      <c r="AQ58" s="169">
        <v>42.2273</v>
      </c>
      <c r="AR58" s="169">
        <v>43.879399999999997</v>
      </c>
      <c r="AS58" s="169">
        <v>25.046900000000001</v>
      </c>
      <c r="AT58" s="169">
        <v>-64.032499999999999</v>
      </c>
      <c r="AU58" s="169">
        <v>-63.8748</v>
      </c>
      <c r="AV58" s="169">
        <v>3.3923000000000001</v>
      </c>
      <c r="AW58" s="169">
        <v>3.2711000000000001</v>
      </c>
      <c r="AX58" s="169">
        <v>51.574300000000001</v>
      </c>
      <c r="AY58" s="169">
        <v>0</v>
      </c>
      <c r="AZ58" s="169">
        <v>1.0632999999999999</v>
      </c>
      <c r="BA58" s="169">
        <v>6.2793999999999999</v>
      </c>
      <c r="BB58" s="169">
        <v>-552.41250000000002</v>
      </c>
      <c r="BC58" s="169">
        <v>-25.043800000000001</v>
      </c>
      <c r="BD58" s="169">
        <v>-14.3</v>
      </c>
      <c r="BE58" s="169">
        <v>-15</v>
      </c>
      <c r="BF58" s="169">
        <v>0</v>
      </c>
      <c r="BG58" s="169">
        <v>29.601199999999999</v>
      </c>
      <c r="BH58" s="169">
        <v>-7.9512</v>
      </c>
      <c r="BI58" s="169">
        <v>0</v>
      </c>
      <c r="BJ58" s="169">
        <v>-82.0869</v>
      </c>
      <c r="BK58" s="169">
        <v>-2.1558000000000002</v>
      </c>
      <c r="BL58" s="169">
        <v>0</v>
      </c>
      <c r="BM58" s="169">
        <v>2.3593000000000002</v>
      </c>
      <c r="BN58" s="169">
        <v>389.0498</v>
      </c>
      <c r="BO58" s="169">
        <v>21.698699999999999</v>
      </c>
      <c r="BP58" s="169">
        <v>21.881799999999998</v>
      </c>
      <c r="BQ58" s="169">
        <v>-580.48979999999995</v>
      </c>
      <c r="BR58" s="169">
        <v>44.416600000000003</v>
      </c>
      <c r="BS58" s="169">
        <v>0</v>
      </c>
      <c r="BT58" s="169">
        <v>-81.764399999999995</v>
      </c>
      <c r="BU58" s="169">
        <v>21.037700000000001</v>
      </c>
      <c r="BV58" s="169">
        <v>52.831800000000001</v>
      </c>
      <c r="BW58" s="169">
        <v>22.21</v>
      </c>
      <c r="BX58" s="169">
        <v>22.71</v>
      </c>
      <c r="BY58" s="169">
        <v>39.5</v>
      </c>
      <c r="BZ58" s="169">
        <v>61.72</v>
      </c>
      <c r="CA58" s="169">
        <v>-54.516399999999997</v>
      </c>
      <c r="CB58" s="169">
        <v>-56.391800000000003</v>
      </c>
      <c r="CC58" s="169">
        <v>49.622700000000002</v>
      </c>
      <c r="CD58" s="169">
        <v>50.154699999999998</v>
      </c>
      <c r="CE58" s="169">
        <v>19.0745</v>
      </c>
      <c r="CF58" s="169">
        <v>-97.941199999999995</v>
      </c>
      <c r="CG58" s="169">
        <v>-141.4228</v>
      </c>
      <c r="CH58" s="169">
        <v>-5.3738000000000001</v>
      </c>
      <c r="CI58" s="169">
        <v>-97.369900000000001</v>
      </c>
      <c r="CJ58" s="169">
        <v>0</v>
      </c>
      <c r="CK58" s="169">
        <v>0</v>
      </c>
      <c r="CL58" s="169">
        <v>12.1</v>
      </c>
      <c r="CM58" s="169">
        <v>98.9</v>
      </c>
      <c r="CN58" s="169">
        <v>-17.760000000000002</v>
      </c>
      <c r="CO58" s="169">
        <v>41.330100000000002</v>
      </c>
      <c r="CP58" s="169">
        <v>41.654899999999998</v>
      </c>
      <c r="CQ58" s="169">
        <v>41.704599999999999</v>
      </c>
      <c r="CR58" s="169">
        <v>-75.819599999999994</v>
      </c>
      <c r="CS58" s="169">
        <v>-75.275599999999997</v>
      </c>
      <c r="CT58" s="169">
        <v>24.093299999999999</v>
      </c>
      <c r="CU58" s="169">
        <v>-68.589299999999994</v>
      </c>
      <c r="CV58" s="169">
        <v>23.967700000000001</v>
      </c>
      <c r="CW58" s="169">
        <v>9.2154000000000007</v>
      </c>
      <c r="CX58" s="169">
        <v>8.24</v>
      </c>
      <c r="CY58" s="169">
        <v>43.21</v>
      </c>
      <c r="CZ58" s="169">
        <v>27.8979</v>
      </c>
      <c r="DA58" s="169">
        <v>26.3718</v>
      </c>
      <c r="DB58" s="169">
        <v>-37.14</v>
      </c>
      <c r="DC58" s="169">
        <v>-3.8935</v>
      </c>
      <c r="DD58" s="169">
        <v>49.887799999999999</v>
      </c>
      <c r="DE58" s="169">
        <v>48.589300000000001</v>
      </c>
      <c r="DF58" s="169">
        <v>-191.80850000000001</v>
      </c>
      <c r="DG58" s="169">
        <v>-2.0000000000000001E-4</v>
      </c>
      <c r="DH58" s="169">
        <v>-22.510899999999999</v>
      </c>
      <c r="DI58" s="169">
        <v>-119.7</v>
      </c>
      <c r="DJ58" s="169">
        <v>-221.4</v>
      </c>
      <c r="DK58" s="169">
        <v>21.47</v>
      </c>
      <c r="DL58" s="169">
        <v>29.013100000000001</v>
      </c>
      <c r="DM58" s="169">
        <v>30.071999999999999</v>
      </c>
      <c r="DN58" s="169">
        <v>41.033900000000003</v>
      </c>
      <c r="DO58" s="169">
        <v>28.58</v>
      </c>
      <c r="DP58" s="169">
        <v>-12.73</v>
      </c>
      <c r="DQ58" s="169">
        <v>46.44</v>
      </c>
      <c r="DR58" s="169">
        <v>113.12390000000001</v>
      </c>
      <c r="DS58" s="169">
        <v>-24.47</v>
      </c>
      <c r="DT58" s="169">
        <v>-25.11</v>
      </c>
      <c r="DU58" s="169">
        <v>67.98</v>
      </c>
      <c r="DV58" s="169">
        <v>42.67</v>
      </c>
      <c r="DW58" s="169">
        <v>114.9636</v>
      </c>
      <c r="DX58" s="169">
        <v>111.6</v>
      </c>
      <c r="DY58" s="169">
        <v>-22.743600000000001</v>
      </c>
      <c r="DZ58" s="169">
        <v>-21.9727</v>
      </c>
      <c r="EA58" s="169">
        <v>200.1277</v>
      </c>
      <c r="EB58" s="169">
        <v>163.274</v>
      </c>
      <c r="EC58" s="169">
        <v>156.0668</v>
      </c>
      <c r="ED58" s="169">
        <v>157.642</v>
      </c>
      <c r="EE58" s="169">
        <v>53.0914</v>
      </c>
      <c r="EF58" s="169">
        <v>39.5047</v>
      </c>
      <c r="EG58" s="169">
        <v>-28.099</v>
      </c>
      <c r="EH58" s="169">
        <v>0</v>
      </c>
      <c r="EI58" s="169">
        <v>42.657899999999998</v>
      </c>
      <c r="EJ58" s="169">
        <v>0</v>
      </c>
      <c r="EK58" s="169">
        <v>-27.645299999999999</v>
      </c>
      <c r="EL58" s="169">
        <v>-26.354600000000001</v>
      </c>
      <c r="EM58" s="169">
        <v>-38.088500000000003</v>
      </c>
      <c r="EN58" s="169">
        <v>-39.092599999999997</v>
      </c>
      <c r="EO58" s="169">
        <v>-13.417400000000001</v>
      </c>
      <c r="EP58" s="169">
        <v>29.231999999999999</v>
      </c>
      <c r="EQ58" s="169">
        <v>-60.795499999999997</v>
      </c>
      <c r="ER58" s="169">
        <v>-62.129600000000003</v>
      </c>
      <c r="ES58" s="169">
        <v>-72.239000000000004</v>
      </c>
      <c r="ET58" s="169">
        <v>0</v>
      </c>
      <c r="EU58" s="169">
        <v>-24</v>
      </c>
      <c r="EV58" s="169">
        <v>1</v>
      </c>
      <c r="EW58" s="169">
        <v>4.3193999999999999</v>
      </c>
      <c r="EX58" s="169">
        <v>-80.038799999999995</v>
      </c>
      <c r="EY58" s="169">
        <v>-15.323600000000001</v>
      </c>
      <c r="EZ58" s="169">
        <v>-14.902100000000001</v>
      </c>
      <c r="FA58" s="169">
        <v>1.7112000000000001</v>
      </c>
      <c r="FB58" s="169">
        <v>-102.72790000000001</v>
      </c>
      <c r="FC58" s="169">
        <v>0</v>
      </c>
      <c r="FD58" s="169">
        <v>0</v>
      </c>
      <c r="FE58" s="169">
        <v>0</v>
      </c>
      <c r="FF58" s="169">
        <v>0</v>
      </c>
      <c r="FG58" s="169">
        <v>0</v>
      </c>
      <c r="FH58" s="169">
        <v>7.8728999999999996</v>
      </c>
      <c r="FI58" s="169">
        <v>0</v>
      </c>
      <c r="FJ58" s="169">
        <v>-15.071099999999999</v>
      </c>
      <c r="FK58" s="169">
        <v>-14.903600000000001</v>
      </c>
      <c r="FL58" s="169">
        <v>-77.029899999999998</v>
      </c>
      <c r="FM58" s="169">
        <v>-38.535600000000002</v>
      </c>
      <c r="FN58" s="169">
        <v>-38.252299999999998</v>
      </c>
      <c r="FO58" s="169">
        <v>-64.062799999999996</v>
      </c>
      <c r="FP58" s="169">
        <v>-57.158299999999997</v>
      </c>
      <c r="FQ58" s="169">
        <v>-17.752300000000002</v>
      </c>
      <c r="FR58" s="169">
        <v>-22.26</v>
      </c>
      <c r="FS58" s="169">
        <v>13.865600000000001</v>
      </c>
      <c r="FT58" s="169">
        <v>0.76329999999999998</v>
      </c>
      <c r="FU58" s="169">
        <v>-9.2799999999999994</v>
      </c>
      <c r="FV58" s="169">
        <v>11</v>
      </c>
      <c r="FW58" s="169">
        <v>-19.081</v>
      </c>
      <c r="FX58" s="169">
        <v>4.5060000000000002</v>
      </c>
      <c r="FY58" s="169">
        <v>-8.1519999999999992</v>
      </c>
      <c r="FZ58" s="169">
        <v>0.42099999999999999</v>
      </c>
      <c r="GA58" s="169">
        <v>10.520799999999999</v>
      </c>
      <c r="GB58" s="169">
        <v>19.88</v>
      </c>
      <c r="GC58" s="169">
        <v>-85.134299999999996</v>
      </c>
      <c r="GD58" s="169">
        <v>-74.282600000000002</v>
      </c>
      <c r="GE58" s="169">
        <v>13.8</v>
      </c>
      <c r="GF58" s="169">
        <v>64.347099999999998</v>
      </c>
      <c r="GG58" s="169">
        <v>4.7</v>
      </c>
      <c r="GH58" s="169">
        <v>-26.802600000000002</v>
      </c>
      <c r="GI58" s="169">
        <v>-14.792899999999999</v>
      </c>
      <c r="GJ58" s="169">
        <v>0</v>
      </c>
      <c r="GK58" s="169">
        <v>1.3423</v>
      </c>
      <c r="GL58" s="169">
        <v>0</v>
      </c>
      <c r="GM58" s="169">
        <v>0</v>
      </c>
      <c r="GN58" s="169">
        <v>-16.793399999999998</v>
      </c>
      <c r="GO58" s="169">
        <v>-56.680999999999997</v>
      </c>
      <c r="GP58" s="169">
        <v>20.488399999999999</v>
      </c>
      <c r="GQ58" s="169">
        <v>31.0078</v>
      </c>
      <c r="GR58" s="169">
        <v>42.296900000000001</v>
      </c>
      <c r="GS58" s="169">
        <v>42.392400000000002</v>
      </c>
      <c r="GT58" s="169">
        <v>-171.9203</v>
      </c>
      <c r="GU58" s="169">
        <v>-30.5063</v>
      </c>
      <c r="GV58" s="169">
        <v>22.6858</v>
      </c>
      <c r="GW58" s="169">
        <v>-81.096800000000002</v>
      </c>
      <c r="GX58" s="169">
        <v>8.8062000000000005</v>
      </c>
      <c r="GY58" s="169">
        <v>5.5678000000000001</v>
      </c>
      <c r="GZ58" s="169">
        <v>5.4015000000000004</v>
      </c>
      <c r="HA58" s="169">
        <v>10.4537</v>
      </c>
      <c r="HB58" s="169">
        <v>154.4573</v>
      </c>
      <c r="HC58" s="169">
        <v>157.1343</v>
      </c>
      <c r="HD58" s="169">
        <v>127.4</v>
      </c>
      <c r="HE58" s="169">
        <v>-280.40969999999999</v>
      </c>
      <c r="HF58" s="169">
        <v>-492.6386</v>
      </c>
      <c r="HG58" s="169">
        <v>327.23869999999999</v>
      </c>
      <c r="HH58" s="169">
        <v>324.69200000000001</v>
      </c>
      <c r="HI58" s="169">
        <v>-232.9675</v>
      </c>
      <c r="HJ58" s="169">
        <v>-232.44370000000001</v>
      </c>
      <c r="HK58" s="169">
        <v>-48.060099999999998</v>
      </c>
      <c r="HL58" s="169">
        <v>-38.0764</v>
      </c>
      <c r="HM58" s="169">
        <v>72.575100000000006</v>
      </c>
      <c r="HN58" s="169">
        <v>72.511300000000006</v>
      </c>
      <c r="HO58" s="169">
        <v>-159.85579999999999</v>
      </c>
      <c r="HP58" s="169">
        <v>-159.89959999999999</v>
      </c>
      <c r="HQ58" s="169">
        <v>25.161799999999999</v>
      </c>
      <c r="HR58" s="169">
        <v>24.502600000000001</v>
      </c>
      <c r="HS58" s="169">
        <v>-84.451400000000007</v>
      </c>
      <c r="HT58" s="169">
        <v>-84.637100000000004</v>
      </c>
      <c r="HU58" s="169">
        <v>67.989999999999995</v>
      </c>
      <c r="HV58" s="169">
        <v>67.430000000000007</v>
      </c>
      <c r="HW58" s="169">
        <v>42.2</v>
      </c>
      <c r="HX58" s="169">
        <v>41.3</v>
      </c>
      <c r="HY58" s="169">
        <v>21.167200000000001</v>
      </c>
      <c r="HZ58" s="169">
        <v>-68.56</v>
      </c>
      <c r="IA58" s="169">
        <v>-416.33269999999999</v>
      </c>
      <c r="IB58" s="169">
        <v>88.293999999999997</v>
      </c>
      <c r="IC58" s="169">
        <v>88.913399999999996</v>
      </c>
      <c r="ID58" s="169">
        <v>9.4</v>
      </c>
      <c r="IE58" s="169">
        <v>-8.4</v>
      </c>
      <c r="IF58" s="169">
        <v>-71.099999999999994</v>
      </c>
      <c r="IG58" s="169">
        <v>-74.8</v>
      </c>
      <c r="IH58" s="169">
        <v>1.4305000000000001</v>
      </c>
      <c r="II58" s="169">
        <v>1.1614</v>
      </c>
      <c r="IJ58" s="169">
        <v>-481.39580000000001</v>
      </c>
      <c r="IK58" s="169">
        <v>-476.70580000000001</v>
      </c>
      <c r="IL58" s="169">
        <v>229.71700000000001</v>
      </c>
      <c r="IM58" s="169">
        <v>179.71090000000001</v>
      </c>
      <c r="IN58" s="169">
        <v>-40.035699999999999</v>
      </c>
      <c r="IO58" s="169">
        <v>-419.5788</v>
      </c>
      <c r="IP58" s="169">
        <v>173.9161</v>
      </c>
      <c r="IQ58" s="169">
        <v>-153.70529999999999</v>
      </c>
      <c r="IR58" s="169">
        <v>-269.9203</v>
      </c>
      <c r="IS58" s="169">
        <v>-406.96</v>
      </c>
      <c r="IT58" s="169">
        <v>108.9837</v>
      </c>
      <c r="IU58" s="169">
        <v>106.98560000000001</v>
      </c>
      <c r="IV58" s="169">
        <v>84.062200000000004</v>
      </c>
      <c r="IW58" s="169">
        <v>-506.9332</v>
      </c>
      <c r="IX58" s="169">
        <v>78.562200000000004</v>
      </c>
      <c r="IY58" s="169">
        <v>-269.4572</v>
      </c>
      <c r="IZ58" s="169">
        <v>144.58969999999999</v>
      </c>
      <c r="JA58" s="169">
        <v>-12.3392</v>
      </c>
      <c r="JB58" s="169">
        <v>0</v>
      </c>
      <c r="JC58" s="169">
        <v>17.52</v>
      </c>
      <c r="JD58" s="169">
        <v>5.9320000000000004</v>
      </c>
      <c r="JE58" s="169">
        <v>5.9340000000000002</v>
      </c>
      <c r="JF58" s="169">
        <v>-30.64</v>
      </c>
      <c r="JG58" s="169">
        <v>-2.64</v>
      </c>
      <c r="JH58" s="169">
        <v>0</v>
      </c>
      <c r="JI58" s="169">
        <v>-9.8436000000000003</v>
      </c>
      <c r="JJ58" s="169">
        <v>-46.611699999999999</v>
      </c>
      <c r="JK58" s="169">
        <v>-17.753900000000002</v>
      </c>
      <c r="JL58" s="169">
        <v>16.2</v>
      </c>
      <c r="JM58" s="169">
        <v>48.002000000000002</v>
      </c>
      <c r="JN58" s="169">
        <v>45.917000000000002</v>
      </c>
      <c r="JO58" s="169">
        <v>0</v>
      </c>
      <c r="JP58" s="169">
        <v>0</v>
      </c>
      <c r="JQ58" s="169">
        <v>48.200600000000001</v>
      </c>
      <c r="JR58" s="169">
        <v>48.488399999999999</v>
      </c>
      <c r="JS58" s="169">
        <v>48.186500000000002</v>
      </c>
      <c r="JT58" s="169">
        <v>0</v>
      </c>
      <c r="JU58" s="169">
        <v>-34.299999999999997</v>
      </c>
      <c r="JV58" s="169">
        <v>11.7662</v>
      </c>
      <c r="JW58" s="169">
        <v>5.07</v>
      </c>
      <c r="JX58" s="169">
        <v>0</v>
      </c>
      <c r="JY58" s="169">
        <v>-37.356200000000001</v>
      </c>
      <c r="JZ58" s="169">
        <v>61.578099999999999</v>
      </c>
      <c r="KA58" s="169">
        <v>30.909199999999998</v>
      </c>
      <c r="KB58" s="169">
        <v>-37.403199999999998</v>
      </c>
      <c r="KC58" s="169">
        <v>-69.998400000000004</v>
      </c>
      <c r="KD58" s="169">
        <v>16.657299999999999</v>
      </c>
      <c r="KE58" s="169">
        <v>29.791899999999998</v>
      </c>
      <c r="KF58" s="169">
        <v>-17.5</v>
      </c>
      <c r="KG58" s="169">
        <v>-25.4</v>
      </c>
      <c r="KH58" s="169">
        <v>0</v>
      </c>
      <c r="KI58" s="169">
        <v>33.279699999999998</v>
      </c>
    </row>
    <row r="59" spans="1:295" x14ac:dyDescent="0.3">
      <c r="A59" s="231" t="s">
        <v>867</v>
      </c>
      <c r="B59" s="231"/>
      <c r="C59" s="169">
        <v>0</v>
      </c>
      <c r="D59" s="169">
        <v>17.131763636363637</v>
      </c>
      <c r="E59" s="169">
        <v>-20.778986363636363</v>
      </c>
      <c r="F59" s="169">
        <v>-19.390183333333333</v>
      </c>
      <c r="G59" s="169">
        <v>28.898452173913043</v>
      </c>
      <c r="H59" s="169">
        <v>0</v>
      </c>
      <c r="I59" s="169">
        <v>40.098765957446815</v>
      </c>
      <c r="J59" s="169">
        <v>0</v>
      </c>
      <c r="K59" s="169">
        <v>50.663289130434777</v>
      </c>
      <c r="L59" s="169">
        <v>25.824265957446809</v>
      </c>
      <c r="M59" s="169">
        <v>25.430575000000001</v>
      </c>
      <c r="N59" s="169">
        <v>17.112500000000001</v>
      </c>
      <c r="O59" s="169">
        <v>-50.768770833333335</v>
      </c>
      <c r="P59" s="169">
        <v>45.076595744680851</v>
      </c>
      <c r="Q59" s="169">
        <v>17.811199999999999</v>
      </c>
      <c r="R59" s="169">
        <v>-44.468085106382972</v>
      </c>
      <c r="S59" s="169">
        <v>12.988040425531914</v>
      </c>
      <c r="T59" s="169">
        <v>0</v>
      </c>
      <c r="U59" s="169">
        <v>15.311077777777777</v>
      </c>
      <c r="V59" s="169">
        <v>15.709085106382979</v>
      </c>
      <c r="W59" s="169">
        <v>26.063858333333336</v>
      </c>
      <c r="X59" s="169">
        <v>13.405785416666665</v>
      </c>
      <c r="Y59" s="169">
        <v>2.8963166666666669</v>
      </c>
      <c r="Z59" s="169">
        <v>3.6157812499999999</v>
      </c>
      <c r="AA59" s="169">
        <v>0</v>
      </c>
      <c r="AB59" s="169">
        <v>0</v>
      </c>
      <c r="AC59" s="169">
        <v>-50.605428571428568</v>
      </c>
      <c r="AD59" s="169">
        <v>-51.555833333333332</v>
      </c>
      <c r="AE59" s="169">
        <v>0</v>
      </c>
      <c r="AF59" s="169">
        <v>-17.06625</v>
      </c>
      <c r="AG59" s="169">
        <v>49.069565217391307</v>
      </c>
      <c r="AH59" s="169">
        <v>0</v>
      </c>
      <c r="AI59" s="169">
        <v>0</v>
      </c>
      <c r="AJ59" s="169">
        <v>-44.711458333333333</v>
      </c>
      <c r="AK59" s="169">
        <v>-44.876666666666672</v>
      </c>
      <c r="AL59" s="169">
        <v>-47.89</v>
      </c>
      <c r="AM59" s="169">
        <v>44.987045454545452</v>
      </c>
      <c r="AN59" s="169">
        <v>45.293750000000003</v>
      </c>
      <c r="AO59" s="169">
        <v>16.202000000000002</v>
      </c>
      <c r="AP59" s="169">
        <v>2.9824416666666669</v>
      </c>
      <c r="AQ59" s="169">
        <v>59.0050375</v>
      </c>
      <c r="AR59" s="169">
        <v>61.18068541666667</v>
      </c>
      <c r="AS59" s="169">
        <v>45.074181250000002</v>
      </c>
      <c r="AT59" s="169">
        <v>-42.138537499999998</v>
      </c>
      <c r="AU59" s="169">
        <v>-48.777029166666665</v>
      </c>
      <c r="AV59" s="169">
        <v>9.4739604166666673</v>
      </c>
      <c r="AW59" s="169">
        <v>9.5862208333333339</v>
      </c>
      <c r="AX59" s="169">
        <v>68.373346808510632</v>
      </c>
      <c r="AY59" s="169">
        <v>69.454331578947361</v>
      </c>
      <c r="AZ59" s="169">
        <v>3.5278874999999998</v>
      </c>
      <c r="BA59" s="169">
        <v>19.105652083333332</v>
      </c>
      <c r="BB59" s="169">
        <v>-448.4085854166666</v>
      </c>
      <c r="BC59" s="169">
        <v>-11.604285416666666</v>
      </c>
      <c r="BD59" s="169">
        <v>-10.979166666666666</v>
      </c>
      <c r="BE59" s="169">
        <v>-11.572916666666666</v>
      </c>
      <c r="BF59" s="169">
        <v>54.044043902439029</v>
      </c>
      <c r="BG59" s="169">
        <v>53.507068750000002</v>
      </c>
      <c r="BH59" s="169">
        <v>-5.375795833333334</v>
      </c>
      <c r="BI59" s="169">
        <v>0</v>
      </c>
      <c r="BJ59" s="169">
        <v>-63.787331250000001</v>
      </c>
      <c r="BK59" s="169">
        <v>3.9740875</v>
      </c>
      <c r="BL59" s="169">
        <v>4.9645416666666664</v>
      </c>
      <c r="BM59" s="169">
        <v>4.0018000000000002</v>
      </c>
      <c r="BN59" s="169">
        <v>491.19779999999997</v>
      </c>
      <c r="BO59" s="169">
        <v>98.496554166666655</v>
      </c>
      <c r="BP59" s="169">
        <v>98.458404166666668</v>
      </c>
      <c r="BQ59" s="169">
        <v>-478.46003157894734</v>
      </c>
      <c r="BR59" s="169">
        <v>388.94470416666661</v>
      </c>
      <c r="BS59" s="169">
        <v>0</v>
      </c>
      <c r="BT59" s="169">
        <v>-52.459647916666668</v>
      </c>
      <c r="BU59" s="169">
        <v>54.216785416666667</v>
      </c>
      <c r="BV59" s="169">
        <v>82.928134782608694</v>
      </c>
      <c r="BW59" s="169">
        <v>27.131041666666665</v>
      </c>
      <c r="BX59" s="169">
        <v>31.12125</v>
      </c>
      <c r="BY59" s="169">
        <v>59.441395348837212</v>
      </c>
      <c r="BZ59" s="169">
        <v>78.225416666666661</v>
      </c>
      <c r="CA59" s="169">
        <v>-22.648518750000001</v>
      </c>
      <c r="CB59" s="169">
        <v>-22.732233333333333</v>
      </c>
      <c r="CC59" s="169">
        <v>81.736418749999999</v>
      </c>
      <c r="CD59" s="169">
        <v>82.521775000000005</v>
      </c>
      <c r="CE59" s="169">
        <v>30.541935416666664</v>
      </c>
      <c r="CF59" s="169">
        <v>-37.690339285714288</v>
      </c>
      <c r="CG59" s="169">
        <v>-66.615674999999996</v>
      </c>
      <c r="CH59" s="169">
        <v>7.0180437500000004</v>
      </c>
      <c r="CI59" s="169">
        <v>-72.759335416666659</v>
      </c>
      <c r="CJ59" s="169">
        <v>0</v>
      </c>
      <c r="CK59" s="169">
        <v>0</v>
      </c>
      <c r="CL59" s="169">
        <v>35.90208333333333</v>
      </c>
      <c r="CM59" s="169">
        <v>145.78125</v>
      </c>
      <c r="CN59" s="169">
        <v>-14.919375</v>
      </c>
      <c r="CO59" s="169">
        <v>50.583256249999998</v>
      </c>
      <c r="CP59" s="169">
        <v>49.978860416666663</v>
      </c>
      <c r="CQ59" s="169">
        <v>50.111677083333333</v>
      </c>
      <c r="CR59" s="169">
        <v>-44.93079791666667</v>
      </c>
      <c r="CS59" s="169">
        <v>-44.502341666666666</v>
      </c>
      <c r="CT59" s="169">
        <v>40.612670833333333</v>
      </c>
      <c r="CU59" s="169">
        <v>-41.14823333333333</v>
      </c>
      <c r="CV59" s="169">
        <v>44.574556250000001</v>
      </c>
      <c r="CW59" s="169">
        <v>12.57375</v>
      </c>
      <c r="CX59" s="169">
        <v>39.261041666666664</v>
      </c>
      <c r="CY59" s="169">
        <v>68.632708333333341</v>
      </c>
      <c r="CZ59" s="169">
        <v>43.85626222222222</v>
      </c>
      <c r="DA59" s="169">
        <v>41.855482978723408</v>
      </c>
      <c r="DB59" s="169">
        <v>-29.404791666666664</v>
      </c>
      <c r="DC59" s="169">
        <v>-3.2286564102564101</v>
      </c>
      <c r="DD59" s="169">
        <v>73.449062499999997</v>
      </c>
      <c r="DE59" s="169">
        <v>72.401866666666663</v>
      </c>
      <c r="DF59" s="169">
        <v>-159.42191666666668</v>
      </c>
      <c r="DG59" s="169">
        <v>-2.2916666666666667E-5</v>
      </c>
      <c r="DH59" s="169">
        <v>-17.80710625</v>
      </c>
      <c r="DI59" s="169">
        <v>-83.331034482758611</v>
      </c>
      <c r="DJ59" s="169">
        <v>-133.85555555555555</v>
      </c>
      <c r="DK59" s="169">
        <v>27.020397826086956</v>
      </c>
      <c r="DL59" s="169">
        <v>51.482480434782609</v>
      </c>
      <c r="DM59" s="169">
        <v>61.420902083333338</v>
      </c>
      <c r="DN59" s="169">
        <v>72.801943478260867</v>
      </c>
      <c r="DO59" s="169">
        <v>50.874782608695654</v>
      </c>
      <c r="DP59" s="169">
        <v>-8.3639583333333327</v>
      </c>
      <c r="DQ59" s="169">
        <v>55.796343749999998</v>
      </c>
      <c r="DR59" s="169">
        <v>157.64140208333333</v>
      </c>
      <c r="DS59" s="169">
        <v>-16.360624999999999</v>
      </c>
      <c r="DT59" s="169">
        <v>-16.553333333333335</v>
      </c>
      <c r="DU59" s="169">
        <v>87.257916666666659</v>
      </c>
      <c r="DV59" s="169">
        <v>68.485208333333333</v>
      </c>
      <c r="DW59" s="169">
        <v>158.23977291666665</v>
      </c>
      <c r="DX59" s="169">
        <v>155.55378541666664</v>
      </c>
      <c r="DY59" s="169">
        <v>8.7627958333333336</v>
      </c>
      <c r="DZ59" s="169">
        <v>8.000577083333333</v>
      </c>
      <c r="EA59" s="169">
        <v>246.09688541666668</v>
      </c>
      <c r="EB59" s="169">
        <v>203.20480624999999</v>
      </c>
      <c r="EC59" s="169">
        <v>195.68295208333333</v>
      </c>
      <c r="ED59" s="169">
        <v>198.37429166666666</v>
      </c>
      <c r="EE59" s="169">
        <v>83.150045833333323</v>
      </c>
      <c r="EF59" s="169">
        <v>70.640483333333322</v>
      </c>
      <c r="EG59" s="169">
        <v>-24.488520833333332</v>
      </c>
      <c r="EH59" s="169">
        <v>476.99523846153841</v>
      </c>
      <c r="EI59" s="169">
        <v>300.17658125000003</v>
      </c>
      <c r="EJ59" s="169">
        <v>0</v>
      </c>
      <c r="EK59" s="169">
        <v>-18.238772916666665</v>
      </c>
      <c r="EL59" s="169">
        <v>-16.391229166666669</v>
      </c>
      <c r="EM59" s="169">
        <v>-2.3066829787234044</v>
      </c>
      <c r="EN59" s="169">
        <v>6.9293624999999999</v>
      </c>
      <c r="EO59" s="169">
        <v>13.143003448275861</v>
      </c>
      <c r="EP59" s="169">
        <v>112.8545</v>
      </c>
      <c r="EQ59" s="169">
        <v>-34.440775000000002</v>
      </c>
      <c r="ER59" s="169">
        <v>-34.91991458333333</v>
      </c>
      <c r="ES59" s="169">
        <v>-37.728414583333333</v>
      </c>
      <c r="ET59" s="169">
        <v>3.3029999999999999</v>
      </c>
      <c r="EU59" s="169">
        <v>-14.406458333333333</v>
      </c>
      <c r="EV59" s="169">
        <v>76.727500000000006</v>
      </c>
      <c r="EW59" s="169">
        <v>8.87425</v>
      </c>
      <c r="EX59" s="169">
        <v>-21.993825000000001</v>
      </c>
      <c r="EY59" s="169">
        <v>-13.420231250000001</v>
      </c>
      <c r="EZ59" s="169">
        <v>-12.952616666666666</v>
      </c>
      <c r="FA59" s="169">
        <v>3.2474937499999998</v>
      </c>
      <c r="FB59" s="169">
        <v>-69.302935416666671</v>
      </c>
      <c r="FC59" s="169">
        <v>33.073518749999998</v>
      </c>
      <c r="FD59" s="169">
        <v>2.84752962962963</v>
      </c>
      <c r="FE59" s="169">
        <v>2.8751708333333337</v>
      </c>
      <c r="FF59" s="169">
        <v>1.9701903225806452</v>
      </c>
      <c r="FG59" s="169">
        <v>36.363921212121213</v>
      </c>
      <c r="FH59" s="169">
        <v>28.010433333333332</v>
      </c>
      <c r="FI59" s="169">
        <v>35.175651515151515</v>
      </c>
      <c r="FJ59" s="169">
        <v>22.010035416666668</v>
      </c>
      <c r="FK59" s="169">
        <v>21.814672916666666</v>
      </c>
      <c r="FL59" s="169">
        <v>18.252739583333334</v>
      </c>
      <c r="FM59" s="169">
        <v>-6.58393125</v>
      </c>
      <c r="FN59" s="169">
        <v>-6.44274375</v>
      </c>
      <c r="FO59" s="169">
        <v>13.943489583333333</v>
      </c>
      <c r="FP59" s="169">
        <v>23.765279166666666</v>
      </c>
      <c r="FQ59" s="169">
        <v>-5.9589583333333334</v>
      </c>
      <c r="FR59" s="169">
        <v>-10.485833333333334</v>
      </c>
      <c r="FS59" s="169">
        <v>14.254916666666666</v>
      </c>
      <c r="FT59" s="169">
        <v>1.0790020833333334</v>
      </c>
      <c r="FU59" s="169">
        <v>-8.8362499999999997</v>
      </c>
      <c r="FV59" s="169">
        <v>15.46</v>
      </c>
      <c r="FW59" s="169">
        <v>-9.3936548387096774</v>
      </c>
      <c r="FX59" s="169">
        <v>6.7212666666666667</v>
      </c>
      <c r="FY59" s="169">
        <v>-6.6010652173913051</v>
      </c>
      <c r="FZ59" s="169">
        <v>1.0006041666666667</v>
      </c>
      <c r="GA59" s="169">
        <v>11.165933333333333</v>
      </c>
      <c r="GB59" s="169">
        <v>27.595624999999998</v>
      </c>
      <c r="GC59" s="169">
        <v>-24.975810416666665</v>
      </c>
      <c r="GD59" s="169">
        <v>-14.151614583333332</v>
      </c>
      <c r="GE59" s="169">
        <v>17.529047619047617</v>
      </c>
      <c r="GF59" s="169">
        <v>90.186908333333335</v>
      </c>
      <c r="GG59" s="169">
        <v>25.883333333333333</v>
      </c>
      <c r="GH59" s="169">
        <v>-19.372864583333332</v>
      </c>
      <c r="GI59" s="169">
        <v>-9.9443041666666669</v>
      </c>
      <c r="GJ59" s="169">
        <v>0</v>
      </c>
      <c r="GK59" s="169">
        <v>2.1012770833333332</v>
      </c>
      <c r="GL59" s="169">
        <v>0</v>
      </c>
      <c r="GM59" s="169">
        <v>0</v>
      </c>
      <c r="GN59" s="169">
        <v>-13.44856052631579</v>
      </c>
      <c r="GO59" s="169">
        <v>-39.550635416666665</v>
      </c>
      <c r="GP59" s="169">
        <v>24.421658333333333</v>
      </c>
      <c r="GQ59" s="169">
        <v>62.078643749999998</v>
      </c>
      <c r="GR59" s="169">
        <v>61.429033333333329</v>
      </c>
      <c r="GS59" s="169">
        <v>62.649068749999998</v>
      </c>
      <c r="GT59" s="169">
        <v>-135.41738125000001</v>
      </c>
      <c r="GU59" s="169">
        <v>-23.986697826086957</v>
      </c>
      <c r="GV59" s="169">
        <v>34.839725000000001</v>
      </c>
      <c r="GW59" s="169">
        <v>-62.090235416666673</v>
      </c>
      <c r="GX59" s="169">
        <v>10.966465853658537</v>
      </c>
      <c r="GY59" s="169">
        <v>11.721570212765958</v>
      </c>
      <c r="GZ59" s="169">
        <v>11.414844680851063</v>
      </c>
      <c r="HA59" s="169">
        <v>12.545971052631579</v>
      </c>
      <c r="HB59" s="169">
        <v>213.9786458333333</v>
      </c>
      <c r="HC59" s="169">
        <v>213.12636875000001</v>
      </c>
      <c r="HD59" s="169">
        <v>216.96976744186045</v>
      </c>
      <c r="HE59" s="169">
        <v>-216.85747441860462</v>
      </c>
      <c r="HF59" s="169">
        <v>-416.3302083333333</v>
      </c>
      <c r="HG59" s="169">
        <v>418.41233125000002</v>
      </c>
      <c r="HH59" s="169">
        <v>416.59468125000001</v>
      </c>
      <c r="HI59" s="169">
        <v>-201.33901041666667</v>
      </c>
      <c r="HJ59" s="169">
        <v>-200.25493750000001</v>
      </c>
      <c r="HK59" s="169">
        <v>-40.192872916666666</v>
      </c>
      <c r="HL59" s="169">
        <v>-29.332297916666668</v>
      </c>
      <c r="HM59" s="169">
        <v>81.113954166666659</v>
      </c>
      <c r="HN59" s="169">
        <v>80.795918749999998</v>
      </c>
      <c r="HO59" s="169">
        <v>-130.97482727272728</v>
      </c>
      <c r="HP59" s="169">
        <v>-131.56566818181818</v>
      </c>
      <c r="HQ59" s="169">
        <v>53.455712499999997</v>
      </c>
      <c r="HR59" s="169">
        <v>52.965208333333337</v>
      </c>
      <c r="HS59" s="169">
        <v>-45.960610416666668</v>
      </c>
      <c r="HT59" s="169">
        <v>-45.765247916666659</v>
      </c>
      <c r="HU59" s="169">
        <v>84.996250000000003</v>
      </c>
      <c r="HV59" s="169">
        <v>84.717083333333335</v>
      </c>
      <c r="HW59" s="169">
        <v>54.552083333333329</v>
      </c>
      <c r="HX59" s="169">
        <v>54.735416666666666</v>
      </c>
      <c r="HY59" s="169">
        <v>21.701229268292682</v>
      </c>
      <c r="HZ59" s="169">
        <v>-2.6616666666666666</v>
      </c>
      <c r="IA59" s="169">
        <v>-355.77465000000001</v>
      </c>
      <c r="IB59" s="169">
        <v>105.40402083333333</v>
      </c>
      <c r="IC59" s="169">
        <v>105.39634166666667</v>
      </c>
      <c r="ID59" s="169">
        <v>14.086956521739129</v>
      </c>
      <c r="IE59" s="169">
        <v>11.225</v>
      </c>
      <c r="IF59" s="169">
        <v>-51.972916666666663</v>
      </c>
      <c r="IG59" s="169">
        <v>-54.55833333333333</v>
      </c>
      <c r="IH59" s="169">
        <v>1.6297999999999999</v>
      </c>
      <c r="II59" s="169">
        <v>1.4027866666666666</v>
      </c>
      <c r="IJ59" s="169">
        <v>-411.24394583333333</v>
      </c>
      <c r="IK59" s="169">
        <v>-274.34943750000002</v>
      </c>
      <c r="IL59" s="169">
        <v>406.81853958333329</v>
      </c>
      <c r="IM59" s="169">
        <v>332.22226666666666</v>
      </c>
      <c r="IN59" s="169">
        <v>-8.443954166666666</v>
      </c>
      <c r="IO59" s="169">
        <v>-324.4162583333333</v>
      </c>
      <c r="IP59" s="169">
        <v>324.18811666666664</v>
      </c>
      <c r="IQ59" s="169">
        <v>-122.87482291666666</v>
      </c>
      <c r="IR59" s="169">
        <v>-189.22951875000001</v>
      </c>
      <c r="IS59" s="169">
        <v>-319.87610416666666</v>
      </c>
      <c r="IT59" s="169">
        <v>136.0331625</v>
      </c>
      <c r="IU59" s="169">
        <v>135.73398125</v>
      </c>
      <c r="IV59" s="169">
        <v>125.54687291666667</v>
      </c>
      <c r="IW59" s="169">
        <v>-396.51549375000002</v>
      </c>
      <c r="IX59" s="169">
        <v>192.17013333333333</v>
      </c>
      <c r="IY59" s="169">
        <v>-203.77763958333333</v>
      </c>
      <c r="IZ59" s="169">
        <v>204.51597083333334</v>
      </c>
      <c r="JA59" s="169">
        <v>-8.507954166666666</v>
      </c>
      <c r="JB59" s="169">
        <v>0</v>
      </c>
      <c r="JC59" s="169">
        <v>23.864999999999998</v>
      </c>
      <c r="JD59" s="169">
        <v>7.0717954545454553</v>
      </c>
      <c r="JE59" s="169">
        <v>7.0474791666666672</v>
      </c>
      <c r="JF59" s="169">
        <v>-23.36</v>
      </c>
      <c r="JG59" s="169">
        <v>3.7283333333333335</v>
      </c>
      <c r="JH59" s="169">
        <v>0</v>
      </c>
      <c r="JI59" s="169">
        <v>-4.1932437499999997</v>
      </c>
      <c r="JJ59" s="169">
        <v>-35.355656250000003</v>
      </c>
      <c r="JK59" s="169">
        <v>-10.208220833333332</v>
      </c>
      <c r="JL59" s="169">
        <v>22.729166666666664</v>
      </c>
      <c r="JM59" s="169">
        <v>52.377583333333334</v>
      </c>
      <c r="JN59" s="169">
        <v>52.225187499999997</v>
      </c>
      <c r="JO59" s="169">
        <v>10.370664516129033</v>
      </c>
      <c r="JP59" s="169">
        <v>12.233603703703704</v>
      </c>
      <c r="JQ59" s="169">
        <v>52.796956250000001</v>
      </c>
      <c r="JR59" s="169">
        <v>52.501943750000002</v>
      </c>
      <c r="JS59" s="169">
        <v>52.949668750000001</v>
      </c>
      <c r="JT59" s="169">
        <v>0</v>
      </c>
      <c r="JU59" s="169">
        <v>-10.012499999999999</v>
      </c>
      <c r="JV59" s="169">
        <v>20.773660416666669</v>
      </c>
      <c r="JW59" s="169">
        <v>7.2902083333333332</v>
      </c>
      <c r="JX59" s="169">
        <v>0</v>
      </c>
      <c r="JY59" s="169">
        <v>-27.082285416666664</v>
      </c>
      <c r="JZ59" s="169">
        <v>66.25509375</v>
      </c>
      <c r="KA59" s="169">
        <v>40.841210416666669</v>
      </c>
      <c r="KB59" s="169">
        <v>-27.087485416666667</v>
      </c>
      <c r="KC59" s="169">
        <v>-65.138885416666668</v>
      </c>
      <c r="KD59" s="169">
        <v>28.414395833333334</v>
      </c>
      <c r="KE59" s="169">
        <v>36.05536875</v>
      </c>
      <c r="KF59" s="169">
        <v>1.3666666666666667</v>
      </c>
      <c r="KG59" s="169">
        <v>-1.2854166666666669</v>
      </c>
      <c r="KH59" s="169">
        <v>0</v>
      </c>
      <c r="KI59" s="169">
        <v>95.846743750000002</v>
      </c>
    </row>
    <row r="60" spans="1:295" x14ac:dyDescent="0.3">
      <c r="A60" s="231" t="s">
        <v>2340</v>
      </c>
      <c r="B60" s="231"/>
      <c r="C60" s="160" t="s">
        <v>178</v>
      </c>
      <c r="D60" s="160" t="s">
        <v>178</v>
      </c>
      <c r="E60" s="160" t="s">
        <v>178</v>
      </c>
      <c r="F60" s="160" t="s">
        <v>178</v>
      </c>
      <c r="G60" s="160" t="s">
        <v>178</v>
      </c>
      <c r="H60" s="160" t="s">
        <v>2341</v>
      </c>
      <c r="I60" s="160" t="s">
        <v>178</v>
      </c>
      <c r="J60" s="160" t="s">
        <v>178</v>
      </c>
      <c r="K60" s="160" t="s">
        <v>2341</v>
      </c>
      <c r="L60" s="160" t="s">
        <v>178</v>
      </c>
      <c r="M60" s="160" t="s">
        <v>178</v>
      </c>
      <c r="N60" s="160" t="s">
        <v>178</v>
      </c>
      <c r="O60" s="160" t="s">
        <v>178</v>
      </c>
      <c r="P60" s="160" t="s">
        <v>178</v>
      </c>
      <c r="Q60" s="160" t="s">
        <v>178</v>
      </c>
      <c r="R60" s="160" t="s">
        <v>178</v>
      </c>
      <c r="S60" s="160" t="s">
        <v>178</v>
      </c>
      <c r="T60" s="160" t="s">
        <v>178</v>
      </c>
      <c r="U60" s="160" t="s">
        <v>178</v>
      </c>
      <c r="V60" s="160" t="s">
        <v>178</v>
      </c>
      <c r="W60" s="160" t="s">
        <v>178</v>
      </c>
      <c r="X60" s="160" t="s">
        <v>2341</v>
      </c>
      <c r="Y60" s="160" t="s">
        <v>2341</v>
      </c>
      <c r="Z60" s="160" t="s">
        <v>2341</v>
      </c>
      <c r="AA60" s="160" t="s">
        <v>178</v>
      </c>
      <c r="AB60" s="160" t="s">
        <v>2341</v>
      </c>
      <c r="AC60" s="160" t="s">
        <v>178</v>
      </c>
      <c r="AD60" s="160" t="s">
        <v>178</v>
      </c>
      <c r="AE60" s="160" t="s">
        <v>2341</v>
      </c>
      <c r="AF60" s="160" t="s">
        <v>178</v>
      </c>
      <c r="AG60" s="160" t="s">
        <v>178</v>
      </c>
      <c r="AH60" s="160" t="s">
        <v>178</v>
      </c>
      <c r="AI60" s="160" t="s">
        <v>178</v>
      </c>
      <c r="AJ60" s="160" t="s">
        <v>178</v>
      </c>
      <c r="AK60" s="160" t="s">
        <v>178</v>
      </c>
      <c r="AL60" s="160" t="s">
        <v>2341</v>
      </c>
      <c r="AM60" s="160" t="s">
        <v>178</v>
      </c>
      <c r="AN60" s="160" t="s">
        <v>178</v>
      </c>
      <c r="AO60" s="160" t="s">
        <v>178</v>
      </c>
      <c r="AP60" s="160" t="s">
        <v>2341</v>
      </c>
      <c r="AQ60" s="160" t="s">
        <v>178</v>
      </c>
      <c r="AR60" s="160" t="s">
        <v>178</v>
      </c>
      <c r="AS60" s="160" t="s">
        <v>178</v>
      </c>
      <c r="AT60" s="160" t="s">
        <v>178</v>
      </c>
      <c r="AU60" s="160" t="s">
        <v>178</v>
      </c>
      <c r="AV60" s="160" t="s">
        <v>2341</v>
      </c>
      <c r="AW60" s="160" t="s">
        <v>2341</v>
      </c>
      <c r="AX60" s="160" t="s">
        <v>178</v>
      </c>
      <c r="AY60" s="160" t="s">
        <v>178</v>
      </c>
      <c r="AZ60" s="160" t="s">
        <v>178</v>
      </c>
      <c r="BA60" s="160" t="s">
        <v>178</v>
      </c>
      <c r="BB60" s="160" t="s">
        <v>178</v>
      </c>
      <c r="BC60" s="160" t="s">
        <v>2341</v>
      </c>
      <c r="BD60" s="160" t="s">
        <v>2341</v>
      </c>
      <c r="BE60" s="160" t="s">
        <v>2341</v>
      </c>
      <c r="BF60" s="160" t="s">
        <v>178</v>
      </c>
      <c r="BG60" s="160" t="s">
        <v>178</v>
      </c>
      <c r="BH60" s="160" t="s">
        <v>2341</v>
      </c>
      <c r="BI60" s="160" t="s">
        <v>2341</v>
      </c>
      <c r="BJ60" s="160" t="s">
        <v>2341</v>
      </c>
      <c r="BK60" s="160" t="s">
        <v>2341</v>
      </c>
      <c r="BL60" s="160" t="s">
        <v>2341</v>
      </c>
      <c r="BM60" s="160" t="s">
        <v>2341</v>
      </c>
      <c r="BN60" s="160" t="s">
        <v>178</v>
      </c>
      <c r="BO60" s="160" t="s">
        <v>178</v>
      </c>
      <c r="BP60" s="160" t="s">
        <v>178</v>
      </c>
      <c r="BQ60" s="160" t="s">
        <v>2341</v>
      </c>
      <c r="BR60" s="160" t="s">
        <v>2341</v>
      </c>
      <c r="BS60" s="160" t="s">
        <v>2341</v>
      </c>
      <c r="BT60" s="160" t="s">
        <v>2341</v>
      </c>
      <c r="BU60" s="160" t="s">
        <v>2341</v>
      </c>
      <c r="BV60" s="160" t="s">
        <v>2341</v>
      </c>
      <c r="BW60" s="160" t="s">
        <v>2341</v>
      </c>
      <c r="BX60" s="160" t="s">
        <v>291</v>
      </c>
      <c r="BY60" s="160" t="s">
        <v>2341</v>
      </c>
      <c r="BZ60" s="160" t="s">
        <v>2341</v>
      </c>
      <c r="CA60" s="160" t="s">
        <v>2341</v>
      </c>
      <c r="CB60" s="160" t="s">
        <v>2341</v>
      </c>
      <c r="CC60" s="160" t="s">
        <v>2341</v>
      </c>
      <c r="CD60" s="160" t="s">
        <v>2341</v>
      </c>
      <c r="CE60" s="160" t="s">
        <v>2341</v>
      </c>
      <c r="CF60" s="160" t="s">
        <v>2341</v>
      </c>
      <c r="CG60" s="160" t="s">
        <v>2341</v>
      </c>
      <c r="CH60" s="160" t="s">
        <v>2341</v>
      </c>
      <c r="CI60" s="160" t="s">
        <v>2341</v>
      </c>
      <c r="CJ60" s="160" t="s">
        <v>2341</v>
      </c>
      <c r="CK60" s="160" t="s">
        <v>2341</v>
      </c>
      <c r="CL60" s="160" t="s">
        <v>2341</v>
      </c>
      <c r="CM60" s="160" t="s">
        <v>2341</v>
      </c>
      <c r="CN60" s="160" t="s">
        <v>2341</v>
      </c>
      <c r="CO60" s="160" t="s">
        <v>2341</v>
      </c>
      <c r="CP60" s="160" t="s">
        <v>2341</v>
      </c>
      <c r="CQ60" s="160" t="s">
        <v>2341</v>
      </c>
      <c r="CR60" s="160" t="s">
        <v>2341</v>
      </c>
      <c r="CS60" s="160" t="s">
        <v>2341</v>
      </c>
      <c r="CT60" s="160" t="s">
        <v>2341</v>
      </c>
      <c r="CU60" s="160" t="s">
        <v>2341</v>
      </c>
      <c r="CV60" s="160" t="s">
        <v>2341</v>
      </c>
      <c r="CW60" s="160" t="s">
        <v>2341</v>
      </c>
      <c r="CX60" s="160" t="s">
        <v>2341</v>
      </c>
      <c r="CY60" s="160" t="s">
        <v>2341</v>
      </c>
      <c r="CZ60" s="160" t="s">
        <v>2341</v>
      </c>
      <c r="DA60" s="160" t="s">
        <v>2341</v>
      </c>
      <c r="DB60" s="160" t="s">
        <v>2341</v>
      </c>
      <c r="DC60" s="160" t="s">
        <v>2341</v>
      </c>
      <c r="DD60" s="160" t="s">
        <v>2341</v>
      </c>
      <c r="DE60" s="160" t="s">
        <v>2341</v>
      </c>
      <c r="DF60" s="160" t="s">
        <v>2341</v>
      </c>
      <c r="DG60" s="160" t="s">
        <v>2341</v>
      </c>
      <c r="DH60" s="160" t="s">
        <v>2341</v>
      </c>
      <c r="DI60" s="160" t="s">
        <v>2341</v>
      </c>
      <c r="DJ60" s="160" t="s">
        <v>2341</v>
      </c>
      <c r="DK60" s="160" t="s">
        <v>2341</v>
      </c>
      <c r="DL60" s="160" t="s">
        <v>2341</v>
      </c>
      <c r="DM60" s="160" t="s">
        <v>2341</v>
      </c>
      <c r="DN60" s="160" t="s">
        <v>2341</v>
      </c>
      <c r="DO60" s="160" t="s">
        <v>2341</v>
      </c>
      <c r="DP60" s="160" t="s">
        <v>2341</v>
      </c>
      <c r="DQ60" s="160" t="s">
        <v>2341</v>
      </c>
      <c r="DR60" s="160" t="s">
        <v>2341</v>
      </c>
      <c r="DS60" s="160" t="s">
        <v>2341</v>
      </c>
      <c r="DT60" s="160" t="s">
        <v>2341</v>
      </c>
      <c r="DU60" s="160" t="s">
        <v>2341</v>
      </c>
      <c r="DV60" s="160" t="s">
        <v>2341</v>
      </c>
      <c r="DW60" s="160" t="s">
        <v>2341</v>
      </c>
      <c r="DX60" s="160" t="s">
        <v>2341</v>
      </c>
      <c r="DY60" s="160" t="s">
        <v>2341</v>
      </c>
      <c r="DZ60" s="160" t="s">
        <v>2341</v>
      </c>
      <c r="EA60" s="160" t="s">
        <v>2341</v>
      </c>
      <c r="EB60" s="160" t="s">
        <v>2341</v>
      </c>
      <c r="EC60" s="160" t="s">
        <v>2341</v>
      </c>
      <c r="ED60" s="160" t="s">
        <v>2341</v>
      </c>
      <c r="EE60" s="160" t="s">
        <v>2341</v>
      </c>
      <c r="EF60" s="160" t="s">
        <v>2341</v>
      </c>
      <c r="EG60" s="160" t="s">
        <v>2341</v>
      </c>
      <c r="EH60" s="160" t="s">
        <v>2341</v>
      </c>
      <c r="EI60" s="160" t="s">
        <v>2341</v>
      </c>
      <c r="EJ60" s="160" t="s">
        <v>2341</v>
      </c>
      <c r="EK60" s="160" t="s">
        <v>2341</v>
      </c>
      <c r="EL60" s="160" t="s">
        <v>2341</v>
      </c>
      <c r="EM60" s="160" t="s">
        <v>2341</v>
      </c>
      <c r="EN60" s="160" t="s">
        <v>2341</v>
      </c>
      <c r="EO60" s="160" t="s">
        <v>2341</v>
      </c>
      <c r="EP60" s="160" t="s">
        <v>2341</v>
      </c>
      <c r="EQ60" s="160" t="s">
        <v>2341</v>
      </c>
      <c r="ER60" s="160" t="s">
        <v>2341</v>
      </c>
      <c r="ES60" s="160" t="s">
        <v>2341</v>
      </c>
      <c r="ET60" s="160" t="s">
        <v>2341</v>
      </c>
      <c r="EU60" s="160" t="s">
        <v>2341</v>
      </c>
      <c r="EV60" s="160" t="s">
        <v>2341</v>
      </c>
      <c r="EW60" s="160" t="s">
        <v>2341</v>
      </c>
      <c r="EX60" s="160" t="s">
        <v>2341</v>
      </c>
      <c r="EY60" s="160" t="s">
        <v>2341</v>
      </c>
      <c r="EZ60" s="160" t="s">
        <v>2341</v>
      </c>
      <c r="FA60" s="160" t="s">
        <v>2341</v>
      </c>
      <c r="FB60" s="160" t="s">
        <v>2341</v>
      </c>
      <c r="FC60" s="160" t="s">
        <v>2341</v>
      </c>
      <c r="FD60" s="160" t="s">
        <v>2341</v>
      </c>
      <c r="FE60" s="160" t="s">
        <v>2341</v>
      </c>
      <c r="FF60" s="160" t="s">
        <v>2341</v>
      </c>
      <c r="FG60" s="160" t="s">
        <v>2341</v>
      </c>
      <c r="FH60" s="160" t="s">
        <v>2341</v>
      </c>
      <c r="FI60" s="160" t="s">
        <v>2341</v>
      </c>
      <c r="FJ60" s="160" t="s">
        <v>2341</v>
      </c>
      <c r="FK60" s="160" t="s">
        <v>2341</v>
      </c>
      <c r="FL60" s="160" t="s">
        <v>2341</v>
      </c>
      <c r="FM60" s="160" t="s">
        <v>2341</v>
      </c>
      <c r="FN60" s="160" t="s">
        <v>2341</v>
      </c>
      <c r="FO60" s="160" t="s">
        <v>2341</v>
      </c>
      <c r="FP60" s="160" t="s">
        <v>2341</v>
      </c>
      <c r="FQ60" s="160" t="s">
        <v>2341</v>
      </c>
      <c r="FR60" s="160" t="s">
        <v>2341</v>
      </c>
      <c r="FS60" s="160" t="s">
        <v>2341</v>
      </c>
      <c r="FT60" s="160" t="s">
        <v>2341</v>
      </c>
      <c r="FU60" s="160" t="s">
        <v>2341</v>
      </c>
      <c r="FV60" s="160" t="s">
        <v>2341</v>
      </c>
      <c r="FW60" s="160" t="s">
        <v>2341</v>
      </c>
      <c r="FX60" s="160" t="s">
        <v>2341</v>
      </c>
      <c r="FY60" s="160" t="s">
        <v>2341</v>
      </c>
      <c r="FZ60" s="160" t="s">
        <v>2341</v>
      </c>
      <c r="GA60" s="160" t="s">
        <v>2341</v>
      </c>
      <c r="GB60" s="160" t="s">
        <v>2341</v>
      </c>
      <c r="GC60" s="160" t="s">
        <v>2341</v>
      </c>
      <c r="GD60" s="160" t="s">
        <v>2341</v>
      </c>
      <c r="GE60" s="160" t="s">
        <v>2341</v>
      </c>
      <c r="GF60" s="160" t="s">
        <v>2341</v>
      </c>
      <c r="GG60" s="160" t="s">
        <v>2341</v>
      </c>
      <c r="GH60" s="160" t="s">
        <v>2341</v>
      </c>
      <c r="GI60" s="160" t="s">
        <v>2341</v>
      </c>
      <c r="GJ60" s="160" t="s">
        <v>2341</v>
      </c>
      <c r="GK60" s="160" t="s">
        <v>2341</v>
      </c>
      <c r="GL60" s="160" t="s">
        <v>2341</v>
      </c>
      <c r="GM60" s="160" t="s">
        <v>2341</v>
      </c>
      <c r="GN60" s="160" t="s">
        <v>2341</v>
      </c>
      <c r="GO60" s="160" t="s">
        <v>2341</v>
      </c>
      <c r="GP60" s="160" t="s">
        <v>2341</v>
      </c>
      <c r="GQ60" s="160" t="s">
        <v>2341</v>
      </c>
      <c r="GR60" s="160" t="s">
        <v>2341</v>
      </c>
      <c r="GS60" s="160" t="s">
        <v>2341</v>
      </c>
      <c r="GT60" s="160" t="s">
        <v>2341</v>
      </c>
      <c r="GU60" s="160" t="s">
        <v>2341</v>
      </c>
      <c r="GV60" s="160" t="s">
        <v>2341</v>
      </c>
      <c r="GW60" s="160" t="s">
        <v>2341</v>
      </c>
      <c r="GX60" s="160" t="s">
        <v>2341</v>
      </c>
      <c r="GY60" s="160" t="s">
        <v>2341</v>
      </c>
      <c r="GZ60" s="160" t="s">
        <v>2341</v>
      </c>
      <c r="HA60" s="160" t="s">
        <v>2341</v>
      </c>
      <c r="HB60" s="160" t="s">
        <v>2341</v>
      </c>
      <c r="HC60" s="160" t="s">
        <v>2341</v>
      </c>
      <c r="HD60" s="160" t="s">
        <v>2341</v>
      </c>
      <c r="HE60" s="160" t="s">
        <v>291</v>
      </c>
      <c r="HF60" s="160" t="s">
        <v>291</v>
      </c>
      <c r="HG60" s="160" t="s">
        <v>291</v>
      </c>
      <c r="HH60" s="160" t="s">
        <v>291</v>
      </c>
      <c r="HI60" s="160" t="s">
        <v>291</v>
      </c>
      <c r="HJ60" s="160" t="s">
        <v>291</v>
      </c>
      <c r="HK60" s="160" t="s">
        <v>291</v>
      </c>
      <c r="HL60" s="160" t="s">
        <v>291</v>
      </c>
      <c r="HM60" s="160" t="s">
        <v>291</v>
      </c>
      <c r="HN60" s="160" t="s">
        <v>291</v>
      </c>
      <c r="HO60" s="160" t="s">
        <v>291</v>
      </c>
      <c r="HP60" s="160" t="s">
        <v>291</v>
      </c>
      <c r="HQ60" s="160" t="s">
        <v>291</v>
      </c>
      <c r="HR60" s="160" t="s">
        <v>291</v>
      </c>
      <c r="HS60" s="160" t="s">
        <v>291</v>
      </c>
      <c r="HT60" s="160" t="s">
        <v>291</v>
      </c>
      <c r="HU60" s="160" t="s">
        <v>291</v>
      </c>
      <c r="HV60" s="160" t="s">
        <v>291</v>
      </c>
      <c r="HW60" s="160" t="s">
        <v>291</v>
      </c>
      <c r="HX60" s="160" t="s">
        <v>291</v>
      </c>
      <c r="HY60" s="160" t="s">
        <v>291</v>
      </c>
      <c r="HZ60" s="160" t="s">
        <v>291</v>
      </c>
      <c r="IA60" s="160" t="s">
        <v>291</v>
      </c>
      <c r="IB60" s="160" t="s">
        <v>291</v>
      </c>
      <c r="IC60" s="160" t="s">
        <v>291</v>
      </c>
      <c r="ID60" s="160" t="s">
        <v>291</v>
      </c>
      <c r="IE60" s="160" t="s">
        <v>291</v>
      </c>
      <c r="IF60" s="160" t="s">
        <v>291</v>
      </c>
      <c r="IG60" s="160" t="s">
        <v>291</v>
      </c>
      <c r="IH60" s="160" t="s">
        <v>291</v>
      </c>
      <c r="II60" s="160" t="s">
        <v>291</v>
      </c>
      <c r="IJ60" s="160" t="s">
        <v>291</v>
      </c>
      <c r="IK60" s="160" t="s">
        <v>291</v>
      </c>
      <c r="IL60" s="160" t="s">
        <v>291</v>
      </c>
      <c r="IM60" s="160" t="s">
        <v>291</v>
      </c>
      <c r="IN60" s="160" t="s">
        <v>291</v>
      </c>
      <c r="IO60" s="160" t="s">
        <v>291</v>
      </c>
      <c r="IP60" s="160" t="s">
        <v>291</v>
      </c>
      <c r="IQ60" s="160" t="s">
        <v>291</v>
      </c>
      <c r="IR60" s="160" t="s">
        <v>178</v>
      </c>
      <c r="IS60" s="160" t="s">
        <v>2341</v>
      </c>
      <c r="IT60" s="160" t="s">
        <v>291</v>
      </c>
      <c r="IU60" s="160" t="s">
        <v>291</v>
      </c>
      <c r="IV60" s="160" t="s">
        <v>291</v>
      </c>
      <c r="IW60" s="160" t="s">
        <v>178</v>
      </c>
      <c r="IX60" s="160" t="s">
        <v>178</v>
      </c>
      <c r="IY60" s="160" t="s">
        <v>178</v>
      </c>
      <c r="IZ60" s="160" t="s">
        <v>178</v>
      </c>
      <c r="JA60" s="160" t="s">
        <v>2341</v>
      </c>
      <c r="JB60" s="160" t="s">
        <v>291</v>
      </c>
      <c r="JC60" s="160" t="s">
        <v>2341</v>
      </c>
      <c r="JD60" s="160" t="s">
        <v>291</v>
      </c>
      <c r="JE60" s="160" t="s">
        <v>291</v>
      </c>
      <c r="JF60" s="160" t="s">
        <v>291</v>
      </c>
      <c r="JG60" s="160" t="s">
        <v>291</v>
      </c>
      <c r="JH60" s="160" t="s">
        <v>2341</v>
      </c>
      <c r="JI60" s="160" t="s">
        <v>2341</v>
      </c>
      <c r="JJ60" s="160" t="s">
        <v>2341</v>
      </c>
      <c r="JK60" s="160" t="s">
        <v>2341</v>
      </c>
      <c r="JL60" s="160" t="s">
        <v>291</v>
      </c>
      <c r="JM60" s="160" t="s">
        <v>2341</v>
      </c>
      <c r="JN60" s="160" t="s">
        <v>2341</v>
      </c>
      <c r="JO60" s="160" t="s">
        <v>291</v>
      </c>
      <c r="JP60" s="160" t="s">
        <v>291</v>
      </c>
      <c r="JQ60" s="160" t="s">
        <v>291</v>
      </c>
      <c r="JR60" s="160" t="s">
        <v>291</v>
      </c>
      <c r="JS60" s="160" t="s">
        <v>2341</v>
      </c>
      <c r="JT60" s="160" t="s">
        <v>2341</v>
      </c>
      <c r="JU60" s="160" t="s">
        <v>291</v>
      </c>
      <c r="JV60" s="160" t="s">
        <v>291</v>
      </c>
      <c r="JW60" s="160" t="s">
        <v>291</v>
      </c>
      <c r="JX60" s="160" t="s">
        <v>291</v>
      </c>
      <c r="JY60" s="160" t="s">
        <v>291</v>
      </c>
      <c r="JZ60" s="160" t="s">
        <v>291</v>
      </c>
      <c r="KA60" s="160" t="s">
        <v>291</v>
      </c>
      <c r="KB60" s="160" t="s">
        <v>291</v>
      </c>
      <c r="KC60" s="160" t="s">
        <v>291</v>
      </c>
      <c r="KD60" s="160" t="s">
        <v>291</v>
      </c>
      <c r="KE60" s="160" t="s">
        <v>291</v>
      </c>
      <c r="KF60" s="160" t="s">
        <v>291</v>
      </c>
      <c r="KG60" s="160" t="s">
        <v>291</v>
      </c>
      <c r="KH60" s="160" t="s">
        <v>2341</v>
      </c>
      <c r="KI60" s="160" t="s">
        <v>2341</v>
      </c>
    </row>
    <row r="61" spans="1:295" ht="27" customHeight="1" x14ac:dyDescent="0.3">
      <c r="A61" s="231" t="s">
        <v>3</v>
      </c>
      <c r="B61" s="231"/>
      <c r="C61" s="230" t="s">
        <v>51</v>
      </c>
      <c r="D61" s="230"/>
      <c r="E61" s="230"/>
      <c r="F61" s="230"/>
      <c r="G61" s="230"/>
      <c r="H61" s="230"/>
      <c r="I61" s="230"/>
      <c r="J61" s="230"/>
      <c r="K61" s="230"/>
      <c r="L61" s="230"/>
      <c r="M61" s="230"/>
      <c r="N61" s="230" t="s">
        <v>2342</v>
      </c>
      <c r="O61" s="230"/>
      <c r="P61" s="230"/>
      <c r="Q61" s="230"/>
      <c r="R61" s="230"/>
      <c r="S61" s="230" t="s">
        <v>517</v>
      </c>
      <c r="T61" s="230" t="s">
        <v>51</v>
      </c>
      <c r="U61" s="230"/>
      <c r="V61" s="230"/>
      <c r="W61" s="230"/>
      <c r="X61" s="230" t="s">
        <v>878</v>
      </c>
      <c r="Y61" s="230"/>
      <c r="Z61" s="230"/>
      <c r="AA61" s="230" t="s">
        <v>14</v>
      </c>
      <c r="AB61" s="230" t="s">
        <v>51</v>
      </c>
      <c r="AC61" s="230" t="s">
        <v>226</v>
      </c>
      <c r="AD61" s="230"/>
      <c r="AE61" s="230" t="s">
        <v>51</v>
      </c>
      <c r="AF61" s="230" t="s">
        <v>2342</v>
      </c>
      <c r="AG61" s="230"/>
      <c r="AH61" s="230" t="s">
        <v>360</v>
      </c>
      <c r="AI61" s="230"/>
      <c r="AJ61" s="230" t="s">
        <v>226</v>
      </c>
      <c r="AK61" s="230"/>
      <c r="AL61" s="230"/>
      <c r="AM61" s="230"/>
      <c r="AN61" s="230"/>
      <c r="AO61" s="230" t="s">
        <v>2343</v>
      </c>
      <c r="AP61" s="230" t="s">
        <v>2344</v>
      </c>
      <c r="AQ61" s="230" t="s">
        <v>51</v>
      </c>
      <c r="AR61" s="230"/>
      <c r="AS61" s="230"/>
      <c r="AT61" s="230"/>
      <c r="AU61" s="230"/>
      <c r="AV61" s="230"/>
      <c r="AW61" s="230"/>
      <c r="AX61" s="230"/>
      <c r="AY61" s="230"/>
      <c r="AZ61" s="230"/>
      <c r="BA61" s="230" t="s">
        <v>368</v>
      </c>
      <c r="BB61" s="230" t="s">
        <v>517</v>
      </c>
      <c r="BC61" s="230" t="s">
        <v>919</v>
      </c>
      <c r="BD61" s="230" t="s">
        <v>70</v>
      </c>
      <c r="BE61" s="230"/>
      <c r="BF61" s="230" t="s">
        <v>51</v>
      </c>
      <c r="BG61" s="230"/>
      <c r="BH61" s="230"/>
      <c r="BI61" s="230"/>
      <c r="BJ61" s="230"/>
      <c r="BK61" s="230"/>
      <c r="BL61" s="230"/>
      <c r="BM61" s="230"/>
      <c r="BN61" s="230" t="s">
        <v>517</v>
      </c>
      <c r="BO61" s="230"/>
      <c r="BP61" s="230"/>
      <c r="BQ61" s="230"/>
      <c r="BR61" s="230"/>
      <c r="BS61" s="230"/>
      <c r="BT61" s="230" t="s">
        <v>14</v>
      </c>
      <c r="BU61" s="230"/>
      <c r="BV61" s="230" t="s">
        <v>517</v>
      </c>
      <c r="BW61" s="230" t="s">
        <v>2345</v>
      </c>
      <c r="BX61" s="230"/>
      <c r="BY61" s="230"/>
      <c r="BZ61" s="230"/>
      <c r="CA61" s="230" t="s">
        <v>51</v>
      </c>
      <c r="CB61" s="230"/>
      <c r="CC61" s="230" t="s">
        <v>2346</v>
      </c>
      <c r="CD61" s="230"/>
      <c r="CE61" s="230" t="s">
        <v>133</v>
      </c>
      <c r="CF61" s="230" t="s">
        <v>51</v>
      </c>
      <c r="CG61" s="230"/>
      <c r="CH61" s="230"/>
      <c r="CI61" s="230"/>
      <c r="CJ61" s="230" t="s">
        <v>919</v>
      </c>
      <c r="CK61" s="230"/>
      <c r="CL61" s="230" t="s">
        <v>2345</v>
      </c>
      <c r="CM61" s="230"/>
      <c r="CN61" s="230"/>
      <c r="CO61" s="230" t="s">
        <v>51</v>
      </c>
      <c r="CP61" s="230"/>
      <c r="CQ61" s="230"/>
      <c r="CR61" s="230"/>
      <c r="CS61" s="230"/>
      <c r="CT61" s="230"/>
      <c r="CU61" s="230"/>
      <c r="CV61" s="230"/>
      <c r="CW61" s="230" t="s">
        <v>2346</v>
      </c>
      <c r="CX61" s="230" t="s">
        <v>2345</v>
      </c>
      <c r="CY61" s="230"/>
      <c r="CZ61" s="230" t="s">
        <v>382</v>
      </c>
      <c r="DA61" s="230"/>
      <c r="DB61" s="230"/>
      <c r="DC61" s="230"/>
      <c r="DD61" s="230" t="s">
        <v>51</v>
      </c>
      <c r="DE61" s="230"/>
      <c r="DF61" s="230"/>
      <c r="DG61" s="230" t="s">
        <v>382</v>
      </c>
      <c r="DH61" s="230"/>
      <c r="DI61" s="230" t="s">
        <v>902</v>
      </c>
      <c r="DJ61" s="230"/>
      <c r="DK61" s="230" t="s">
        <v>603</v>
      </c>
      <c r="DL61" s="230" t="s">
        <v>382</v>
      </c>
      <c r="DM61" s="230"/>
      <c r="DN61" s="230"/>
      <c r="DO61" s="230"/>
      <c r="DP61" s="230" t="s">
        <v>603</v>
      </c>
      <c r="DQ61" s="230" t="s">
        <v>382</v>
      </c>
      <c r="DR61" s="230" t="s">
        <v>603</v>
      </c>
      <c r="DS61" s="230" t="s">
        <v>382</v>
      </c>
      <c r="DT61" s="230"/>
      <c r="DU61" s="230"/>
      <c r="DV61" s="230"/>
      <c r="DW61" s="230" t="s">
        <v>51</v>
      </c>
      <c r="DX61" s="230" t="s">
        <v>603</v>
      </c>
      <c r="DY61" s="230" t="s">
        <v>51</v>
      </c>
      <c r="DZ61" s="230"/>
      <c r="EA61" s="230"/>
      <c r="EB61" s="230"/>
      <c r="EC61" s="230"/>
      <c r="ED61" s="230"/>
      <c r="EE61" s="230" t="s">
        <v>517</v>
      </c>
      <c r="EF61" s="230"/>
      <c r="EG61" s="230" t="s">
        <v>382</v>
      </c>
      <c r="EH61" s="230" t="s">
        <v>517</v>
      </c>
      <c r="EI61" s="230" t="s">
        <v>2347</v>
      </c>
      <c r="EJ61" s="230" t="s">
        <v>603</v>
      </c>
      <c r="EK61" s="230" t="s">
        <v>51</v>
      </c>
      <c r="EL61" s="230"/>
      <c r="EM61" s="230"/>
      <c r="EN61" s="230"/>
      <c r="EO61" s="230"/>
      <c r="EP61" s="230"/>
      <c r="EQ61" s="230"/>
      <c r="ER61" s="230"/>
      <c r="ES61" s="230"/>
      <c r="ET61" s="230" t="s">
        <v>897</v>
      </c>
      <c r="EU61" s="230"/>
      <c r="EV61" s="230"/>
      <c r="EW61" s="230" t="s">
        <v>51</v>
      </c>
      <c r="EX61" s="230"/>
      <c r="EY61" s="230"/>
      <c r="EZ61" s="230"/>
      <c r="FA61" s="230"/>
      <c r="FB61" s="230"/>
      <c r="FC61" s="230"/>
      <c r="FD61" s="230"/>
      <c r="FE61" s="230"/>
      <c r="FF61" s="230"/>
      <c r="FG61" s="230" t="s">
        <v>909</v>
      </c>
      <c r="FH61" s="230"/>
      <c r="FI61" s="230"/>
      <c r="FJ61" s="230" t="s">
        <v>51</v>
      </c>
      <c r="FK61" s="230"/>
      <c r="FL61" s="230"/>
      <c r="FM61" s="230"/>
      <c r="FN61" s="230"/>
      <c r="FO61" s="230"/>
      <c r="FP61" s="230" t="s">
        <v>368</v>
      </c>
      <c r="FQ61" s="230" t="s">
        <v>70</v>
      </c>
      <c r="FR61" s="230"/>
      <c r="FS61" s="230"/>
      <c r="FT61" s="230"/>
      <c r="FU61" s="230"/>
      <c r="FV61" s="230"/>
      <c r="FW61" s="230" t="s">
        <v>2346</v>
      </c>
      <c r="FX61" s="230" t="s">
        <v>643</v>
      </c>
      <c r="FY61" s="230"/>
      <c r="FZ61" s="230"/>
      <c r="GA61" s="230" t="s">
        <v>603</v>
      </c>
      <c r="GB61" s="230" t="s">
        <v>226</v>
      </c>
      <c r="GC61" s="230" t="s">
        <v>368</v>
      </c>
      <c r="GD61" s="230" t="s">
        <v>51</v>
      </c>
      <c r="GE61" s="230" t="s">
        <v>70</v>
      </c>
      <c r="GF61" s="230" t="s">
        <v>368</v>
      </c>
      <c r="GG61" s="230" t="s">
        <v>226</v>
      </c>
      <c r="GH61" s="230" t="s">
        <v>51</v>
      </c>
      <c r="GI61" s="230" t="s">
        <v>368</v>
      </c>
      <c r="GJ61" s="230" t="s">
        <v>51</v>
      </c>
      <c r="GK61" s="230"/>
      <c r="GL61" s="230" t="s">
        <v>2348</v>
      </c>
      <c r="GM61" s="230" t="s">
        <v>51</v>
      </c>
      <c r="GN61" s="230" t="s">
        <v>70</v>
      </c>
      <c r="GO61" s="230" t="s">
        <v>51</v>
      </c>
      <c r="GP61" s="230"/>
      <c r="GQ61" s="230"/>
      <c r="GR61" s="230" t="s">
        <v>388</v>
      </c>
      <c r="GS61" s="230"/>
      <c r="GT61" s="230" t="s">
        <v>368</v>
      </c>
      <c r="GU61" s="230"/>
      <c r="GV61" s="230" t="s">
        <v>51</v>
      </c>
      <c r="GW61" s="230" t="s">
        <v>368</v>
      </c>
      <c r="GX61" s="230" t="s">
        <v>607</v>
      </c>
      <c r="GY61" s="230" t="s">
        <v>51</v>
      </c>
      <c r="GZ61" s="230"/>
      <c r="HA61" s="230" t="s">
        <v>607</v>
      </c>
      <c r="HB61" s="230" t="s">
        <v>517</v>
      </c>
      <c r="HC61" s="230"/>
      <c r="HD61" s="230"/>
      <c r="HE61" s="230"/>
      <c r="HF61" s="230"/>
      <c r="HG61" s="230"/>
      <c r="HH61" s="230"/>
      <c r="HI61" s="230"/>
      <c r="HJ61" s="230"/>
      <c r="HK61" s="230"/>
      <c r="HL61" s="230"/>
      <c r="HM61" s="230" t="s">
        <v>2349</v>
      </c>
      <c r="HN61" s="230"/>
      <c r="HO61" s="230" t="s">
        <v>517</v>
      </c>
      <c r="HP61" s="230"/>
      <c r="HQ61" s="230" t="s">
        <v>2350</v>
      </c>
      <c r="HR61" s="230"/>
      <c r="HS61" s="230" t="s">
        <v>517</v>
      </c>
      <c r="HT61" s="230"/>
      <c r="HU61" s="230" t="s">
        <v>398</v>
      </c>
      <c r="HV61" s="230"/>
      <c r="HW61" s="230" t="s">
        <v>2351</v>
      </c>
      <c r="HX61" s="230"/>
      <c r="HY61" s="230" t="s">
        <v>398</v>
      </c>
      <c r="HZ61" s="230" t="s">
        <v>51</v>
      </c>
      <c r="IA61" s="230" t="s">
        <v>181</v>
      </c>
      <c r="IB61" s="230" t="s">
        <v>99</v>
      </c>
      <c r="IC61" s="230"/>
      <c r="ID61" s="230" t="s">
        <v>2350</v>
      </c>
      <c r="IE61" s="230"/>
      <c r="IF61" s="230"/>
      <c r="IG61" s="230"/>
      <c r="IH61" s="230" t="s">
        <v>99</v>
      </c>
      <c r="II61" s="230"/>
      <c r="IJ61" s="230" t="s">
        <v>517</v>
      </c>
      <c r="IK61" s="230" t="s">
        <v>181</v>
      </c>
      <c r="IL61" s="230" t="s">
        <v>517</v>
      </c>
      <c r="IM61" s="230" t="s">
        <v>181</v>
      </c>
      <c r="IN61" s="230"/>
      <c r="IO61" s="230"/>
      <c r="IP61" s="230"/>
      <c r="IQ61" s="230"/>
      <c r="IR61" s="230" t="s">
        <v>517</v>
      </c>
      <c r="IS61" s="230" t="s">
        <v>2347</v>
      </c>
      <c r="IT61" s="230" t="s">
        <v>398</v>
      </c>
      <c r="IU61" s="230"/>
      <c r="IV61" s="230" t="s">
        <v>181</v>
      </c>
      <c r="IW61" s="230" t="s">
        <v>517</v>
      </c>
      <c r="IX61" s="230"/>
      <c r="IY61" s="230"/>
      <c r="IZ61" s="230"/>
      <c r="JA61" s="230" t="s">
        <v>51</v>
      </c>
      <c r="JB61" s="230" t="s">
        <v>942</v>
      </c>
      <c r="JC61" s="230" t="s">
        <v>51</v>
      </c>
      <c r="JD61" s="230" t="s">
        <v>84</v>
      </c>
      <c r="JE61" s="230"/>
      <c r="JF61" s="230" t="s">
        <v>51</v>
      </c>
      <c r="JG61" s="230"/>
      <c r="JH61" s="230"/>
      <c r="JI61" s="230"/>
      <c r="JJ61" s="230"/>
      <c r="JK61" s="230"/>
      <c r="JL61" s="230" t="s">
        <v>2351</v>
      </c>
      <c r="JM61" s="230" t="s">
        <v>70</v>
      </c>
      <c r="JN61" s="230"/>
      <c r="JO61" s="230" t="s">
        <v>936</v>
      </c>
      <c r="JP61" s="230"/>
      <c r="JQ61" s="230" t="s">
        <v>938</v>
      </c>
      <c r="JR61" s="230"/>
      <c r="JS61" s="230"/>
      <c r="JT61" s="230" t="s">
        <v>51</v>
      </c>
      <c r="JU61" s="230" t="s">
        <v>2350</v>
      </c>
      <c r="JV61" s="230" t="s">
        <v>64</v>
      </c>
      <c r="JW61" s="230" t="s">
        <v>2352</v>
      </c>
      <c r="JX61" s="230"/>
      <c r="JY61" s="230" t="s">
        <v>517</v>
      </c>
      <c r="JZ61" s="230"/>
      <c r="KA61" s="230"/>
      <c r="KB61" s="230"/>
      <c r="KC61" s="230"/>
      <c r="KD61" s="230"/>
      <c r="KE61" s="230"/>
      <c r="KF61" s="230" t="s">
        <v>2350</v>
      </c>
      <c r="KG61" s="230"/>
      <c r="KH61" s="230" t="s">
        <v>517</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F23" sqref="F23"/>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2357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1699</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1700</v>
      </c>
      <c r="B6" s="231"/>
      <c r="C6" s="160" t="s">
        <v>2358</v>
      </c>
      <c r="D6" s="160" t="s">
        <v>2359</v>
      </c>
      <c r="E6" s="160" t="s">
        <v>2360</v>
      </c>
      <c r="F6" s="160" t="s">
        <v>2361</v>
      </c>
      <c r="G6" s="160" t="s">
        <v>2362</v>
      </c>
      <c r="H6" s="160" t="s">
        <v>2363</v>
      </c>
      <c r="I6" s="160" t="s">
        <v>2364</v>
      </c>
      <c r="J6" s="160"/>
      <c r="K6" s="160" t="s">
        <v>2365</v>
      </c>
      <c r="L6" s="160" t="s">
        <v>2366</v>
      </c>
      <c r="M6" s="160" t="s">
        <v>2367</v>
      </c>
      <c r="N6" s="160" t="s">
        <v>2368</v>
      </c>
      <c r="O6" s="160" t="s">
        <v>2369</v>
      </c>
      <c r="P6" s="160" t="s">
        <v>2370</v>
      </c>
      <c r="Q6" s="160" t="s">
        <v>2371</v>
      </c>
      <c r="R6" s="160" t="s">
        <v>2372</v>
      </c>
      <c r="S6" s="160" t="s">
        <v>2373</v>
      </c>
      <c r="T6" s="160" t="s">
        <v>2374</v>
      </c>
      <c r="U6" s="160" t="s">
        <v>2375</v>
      </c>
      <c r="V6" s="160" t="s">
        <v>2376</v>
      </c>
      <c r="W6" s="160" t="s">
        <v>2377</v>
      </c>
      <c r="X6" s="160" t="s">
        <v>2378</v>
      </c>
      <c r="Y6" s="160" t="s">
        <v>2379</v>
      </c>
      <c r="Z6" s="160" t="s">
        <v>2380</v>
      </c>
      <c r="AA6" s="160" t="s">
        <v>2381</v>
      </c>
      <c r="AB6" s="160" t="s">
        <v>2382</v>
      </c>
      <c r="AC6" s="160" t="s">
        <v>2383</v>
      </c>
      <c r="AD6" s="160" t="s">
        <v>2384</v>
      </c>
      <c r="AE6" s="160" t="s">
        <v>2385</v>
      </c>
      <c r="AF6" s="160" t="s">
        <v>2386</v>
      </c>
      <c r="AG6" s="160" t="s">
        <v>2387</v>
      </c>
      <c r="AH6" s="160" t="s">
        <v>2388</v>
      </c>
      <c r="AI6" s="160" t="s">
        <v>2389</v>
      </c>
      <c r="AJ6" s="160" t="s">
        <v>2390</v>
      </c>
      <c r="AK6" s="160" t="s">
        <v>2391</v>
      </c>
      <c r="AL6" s="160" t="s">
        <v>2392</v>
      </c>
      <c r="AM6" s="160" t="s">
        <v>2393</v>
      </c>
      <c r="AN6" s="160" t="s">
        <v>2394</v>
      </c>
      <c r="AO6" s="160" t="s">
        <v>2395</v>
      </c>
      <c r="AP6" s="160" t="s">
        <v>2396</v>
      </c>
      <c r="AQ6" s="160" t="s">
        <v>2397</v>
      </c>
      <c r="AR6" s="160" t="s">
        <v>2398</v>
      </c>
      <c r="AS6" s="160" t="s">
        <v>2399</v>
      </c>
      <c r="AT6" s="160" t="s">
        <v>2400</v>
      </c>
      <c r="AU6" s="160" t="s">
        <v>2401</v>
      </c>
      <c r="AV6" s="160" t="s">
        <v>2402</v>
      </c>
      <c r="AW6" s="160" t="s">
        <v>2403</v>
      </c>
      <c r="AX6" s="160" t="s">
        <v>2404</v>
      </c>
      <c r="AY6" s="160" t="s">
        <v>2405</v>
      </c>
      <c r="AZ6" s="160" t="s">
        <v>2406</v>
      </c>
      <c r="BA6" s="160" t="s">
        <v>2407</v>
      </c>
      <c r="BB6" s="160" t="s">
        <v>2408</v>
      </c>
      <c r="BC6" s="160" t="s">
        <v>2409</v>
      </c>
      <c r="BD6" s="160" t="s">
        <v>2410</v>
      </c>
      <c r="BE6" s="160" t="s">
        <v>2411</v>
      </c>
      <c r="BF6" s="160" t="s">
        <v>2412</v>
      </c>
      <c r="BG6" s="160" t="s">
        <v>2413</v>
      </c>
      <c r="BH6" s="160" t="s">
        <v>2414</v>
      </c>
      <c r="BI6" s="160" t="s">
        <v>2415</v>
      </c>
      <c r="BJ6" s="160" t="s">
        <v>2416</v>
      </c>
      <c r="BK6" s="160" t="s">
        <v>2417</v>
      </c>
      <c r="BL6" s="160" t="s">
        <v>2418</v>
      </c>
      <c r="BM6" s="160" t="s">
        <v>2419</v>
      </c>
      <c r="BN6" s="160" t="s">
        <v>2420</v>
      </c>
      <c r="BO6" s="160" t="s">
        <v>2421</v>
      </c>
      <c r="BP6" s="160" t="s">
        <v>2422</v>
      </c>
      <c r="BQ6" s="160" t="s">
        <v>2423</v>
      </c>
      <c r="BR6" s="160" t="s">
        <v>2424</v>
      </c>
      <c r="BS6" s="160" t="s">
        <v>2425</v>
      </c>
      <c r="BT6" s="160"/>
      <c r="BU6" s="160"/>
      <c r="BV6" s="160" t="s">
        <v>2426</v>
      </c>
      <c r="BW6" s="160" t="s">
        <v>2427</v>
      </c>
      <c r="BX6" s="160" t="s">
        <v>2428</v>
      </c>
      <c r="BY6" s="160" t="s">
        <v>2429</v>
      </c>
      <c r="BZ6" s="160" t="s">
        <v>2430</v>
      </c>
      <c r="CA6" s="160" t="s">
        <v>2431</v>
      </c>
      <c r="CB6" s="160" t="s">
        <v>2432</v>
      </c>
      <c r="CC6" s="160" t="s">
        <v>2433</v>
      </c>
      <c r="CD6" s="160" t="s">
        <v>2434</v>
      </c>
      <c r="CE6" s="160" t="s">
        <v>2435</v>
      </c>
      <c r="CF6" s="160" t="s">
        <v>2436</v>
      </c>
      <c r="CG6" s="160" t="s">
        <v>2437</v>
      </c>
      <c r="CH6" s="160" t="s">
        <v>1784</v>
      </c>
      <c r="CI6" s="160" t="s">
        <v>2438</v>
      </c>
      <c r="CJ6" s="160" t="s">
        <v>2439</v>
      </c>
      <c r="CK6" s="160" t="s">
        <v>2440</v>
      </c>
      <c r="CL6" s="160" t="s">
        <v>2441</v>
      </c>
      <c r="CM6" s="160" t="s">
        <v>2442</v>
      </c>
      <c r="CN6" s="160" t="s">
        <v>2443</v>
      </c>
      <c r="CO6" s="160" t="s">
        <v>2444</v>
      </c>
      <c r="CP6" s="160" t="s">
        <v>2445</v>
      </c>
      <c r="CQ6" s="160" t="s">
        <v>2446</v>
      </c>
      <c r="CR6" s="160" t="s">
        <v>2447</v>
      </c>
      <c r="CS6" s="160" t="s">
        <v>2448</v>
      </c>
      <c r="CT6" s="160" t="s">
        <v>2449</v>
      </c>
      <c r="CU6" s="160" t="s">
        <v>2450</v>
      </c>
      <c r="CV6" s="160" t="s">
        <v>2451</v>
      </c>
      <c r="CW6" s="160" t="s">
        <v>2452</v>
      </c>
      <c r="CX6" s="160" t="s">
        <v>2453</v>
      </c>
      <c r="CY6" s="160" t="s">
        <v>2454</v>
      </c>
      <c r="CZ6" s="160" t="s">
        <v>2455</v>
      </c>
      <c r="DA6" s="160" t="s">
        <v>2456</v>
      </c>
      <c r="DB6" s="160" t="s">
        <v>2457</v>
      </c>
      <c r="DC6" s="160" t="s">
        <v>2458</v>
      </c>
      <c r="DD6" s="160" t="s">
        <v>2459</v>
      </c>
      <c r="DE6" s="160" t="s">
        <v>2460</v>
      </c>
      <c r="DF6" s="160" t="s">
        <v>2461</v>
      </c>
      <c r="DG6" s="160" t="s">
        <v>2462</v>
      </c>
      <c r="DH6" s="160" t="s">
        <v>2463</v>
      </c>
      <c r="DI6" s="160" t="s">
        <v>2464</v>
      </c>
      <c r="DJ6" s="160" t="s">
        <v>2465</v>
      </c>
      <c r="DK6" s="160" t="s">
        <v>2466</v>
      </c>
      <c r="DL6" s="160" t="s">
        <v>2467</v>
      </c>
      <c r="DM6" s="160" t="s">
        <v>2468</v>
      </c>
      <c r="DN6" s="160" t="s">
        <v>2469</v>
      </c>
      <c r="DO6" s="160" t="s">
        <v>2470</v>
      </c>
      <c r="DP6" s="160" t="s">
        <v>2471</v>
      </c>
      <c r="DQ6" s="160" t="s">
        <v>2472</v>
      </c>
      <c r="DR6" s="160" t="s">
        <v>2473</v>
      </c>
      <c r="DS6" s="160" t="s">
        <v>2474</v>
      </c>
      <c r="DT6" s="160" t="s">
        <v>2475</v>
      </c>
      <c r="DU6" s="160" t="s">
        <v>2476</v>
      </c>
      <c r="DV6" s="160" t="s">
        <v>2477</v>
      </c>
      <c r="DW6" s="160" t="s">
        <v>2478</v>
      </c>
      <c r="DX6" s="160" t="s">
        <v>2479</v>
      </c>
      <c r="DY6" s="160" t="s">
        <v>2480</v>
      </c>
      <c r="DZ6" s="160" t="s">
        <v>2481</v>
      </c>
      <c r="EA6" s="160" t="s">
        <v>2482</v>
      </c>
      <c r="EB6" s="160" t="s">
        <v>2483</v>
      </c>
      <c r="EC6" s="160" t="s">
        <v>2484</v>
      </c>
      <c r="ED6" s="160" t="s">
        <v>2485</v>
      </c>
      <c r="EE6" s="160" t="s">
        <v>2486</v>
      </c>
      <c r="EF6" s="160" t="s">
        <v>2487</v>
      </c>
      <c r="EG6" s="160" t="s">
        <v>2488</v>
      </c>
      <c r="EH6" s="160" t="s">
        <v>2489</v>
      </c>
      <c r="EI6" s="160" t="s">
        <v>2490</v>
      </c>
      <c r="EJ6" s="160" t="s">
        <v>2491</v>
      </c>
      <c r="EK6" s="160" t="s">
        <v>2492</v>
      </c>
      <c r="EL6" s="160" t="s">
        <v>2493</v>
      </c>
      <c r="EM6" s="160" t="s">
        <v>2494</v>
      </c>
      <c r="EN6" s="160" t="s">
        <v>2495</v>
      </c>
      <c r="EO6" s="160" t="s">
        <v>2496</v>
      </c>
      <c r="EP6" s="160" t="s">
        <v>2497</v>
      </c>
      <c r="EQ6" s="160" t="s">
        <v>2498</v>
      </c>
      <c r="ER6" s="160" t="s">
        <v>2499</v>
      </c>
      <c r="ES6" s="160" t="s">
        <v>2500</v>
      </c>
      <c r="ET6" s="160" t="s">
        <v>2501</v>
      </c>
      <c r="EU6" s="160" t="s">
        <v>2502</v>
      </c>
      <c r="EV6" s="160" t="s">
        <v>2503</v>
      </c>
      <c r="EW6" s="160" t="s">
        <v>2504</v>
      </c>
      <c r="EX6" s="160" t="s">
        <v>2505</v>
      </c>
      <c r="EY6" s="160" t="s">
        <v>2506</v>
      </c>
      <c r="EZ6" s="160" t="s">
        <v>2507</v>
      </c>
      <c r="FA6" s="160" t="s">
        <v>2508</v>
      </c>
      <c r="FB6" s="160" t="s">
        <v>2509</v>
      </c>
      <c r="FC6" s="160" t="s">
        <v>2510</v>
      </c>
      <c r="FD6" s="160" t="s">
        <v>2511</v>
      </c>
      <c r="FE6" s="160" t="s">
        <v>2512</v>
      </c>
      <c r="FF6" s="160" t="s">
        <v>2513</v>
      </c>
      <c r="FG6" s="160" t="s">
        <v>2514</v>
      </c>
      <c r="FH6" s="160" t="s">
        <v>2515</v>
      </c>
      <c r="FI6" s="160" t="s">
        <v>2516</v>
      </c>
      <c r="FJ6" s="160" t="s">
        <v>2517</v>
      </c>
      <c r="FK6" s="160" t="s">
        <v>2518</v>
      </c>
      <c r="FL6" s="160" t="s">
        <v>2519</v>
      </c>
      <c r="FM6" s="160" t="s">
        <v>2520</v>
      </c>
      <c r="FN6" s="160" t="s">
        <v>2521</v>
      </c>
      <c r="FO6" s="160" t="s">
        <v>2522</v>
      </c>
      <c r="FP6" s="160" t="s">
        <v>2523</v>
      </c>
      <c r="FQ6" s="160" t="s">
        <v>2524</v>
      </c>
      <c r="FR6" s="160" t="s">
        <v>2525</v>
      </c>
      <c r="FS6" s="160" t="s">
        <v>2526</v>
      </c>
      <c r="FT6" s="160" t="s">
        <v>2527</v>
      </c>
      <c r="FU6" s="160" t="s">
        <v>2528</v>
      </c>
      <c r="FV6" s="160" t="s">
        <v>2529</v>
      </c>
      <c r="FW6" s="160" t="s">
        <v>2530</v>
      </c>
      <c r="FX6" s="160" t="s">
        <v>2531</v>
      </c>
      <c r="FY6" s="160" t="s">
        <v>2532</v>
      </c>
      <c r="FZ6" s="160" t="s">
        <v>2533</v>
      </c>
      <c r="GA6" s="160" t="s">
        <v>2534</v>
      </c>
      <c r="GB6" s="160" t="s">
        <v>2535</v>
      </c>
      <c r="GC6" s="160" t="s">
        <v>2536</v>
      </c>
      <c r="GD6" s="160" t="s">
        <v>2537</v>
      </c>
      <c r="GE6" s="160" t="s">
        <v>2538</v>
      </c>
      <c r="GF6" s="160" t="s">
        <v>2539</v>
      </c>
      <c r="GG6" s="160" t="s">
        <v>2540</v>
      </c>
      <c r="GH6" s="160" t="s">
        <v>2541</v>
      </c>
      <c r="GI6" s="160" t="s">
        <v>2542</v>
      </c>
      <c r="GJ6" s="160" t="s">
        <v>2543</v>
      </c>
      <c r="GK6" s="160" t="s">
        <v>2544</v>
      </c>
      <c r="GL6" s="160" t="s">
        <v>2545</v>
      </c>
      <c r="GM6" s="160"/>
      <c r="GN6" s="160" t="s">
        <v>2546</v>
      </c>
      <c r="GO6" s="160" t="s">
        <v>2547</v>
      </c>
      <c r="GP6" s="160" t="s">
        <v>2548</v>
      </c>
      <c r="GQ6" s="160" t="s">
        <v>2549</v>
      </c>
      <c r="GR6" s="160" t="s">
        <v>2550</v>
      </c>
      <c r="GS6" s="160" t="s">
        <v>2551</v>
      </c>
      <c r="GT6" s="160" t="s">
        <v>2552</v>
      </c>
      <c r="GU6" s="160" t="s">
        <v>2553</v>
      </c>
      <c r="GV6" s="160" t="s">
        <v>2554</v>
      </c>
      <c r="GW6" s="160" t="s">
        <v>2555</v>
      </c>
      <c r="GX6" s="160" t="s">
        <v>2556</v>
      </c>
      <c r="GY6" s="160" t="s">
        <v>2557</v>
      </c>
      <c r="GZ6" s="160" t="s">
        <v>2558</v>
      </c>
      <c r="HA6" s="160" t="s">
        <v>2559</v>
      </c>
      <c r="HB6" s="160" t="s">
        <v>2560</v>
      </c>
      <c r="HC6" s="160" t="s">
        <v>2561</v>
      </c>
      <c r="HD6" s="160" t="s">
        <v>2562</v>
      </c>
      <c r="HE6" s="160" t="s">
        <v>2563</v>
      </c>
      <c r="HF6" s="160" t="s">
        <v>2564</v>
      </c>
      <c r="HG6" s="160" t="s">
        <v>2565</v>
      </c>
      <c r="HH6" s="160" t="s">
        <v>2566</v>
      </c>
      <c r="HI6" s="160" t="s">
        <v>2567</v>
      </c>
      <c r="HJ6" s="160" t="s">
        <v>2568</v>
      </c>
      <c r="HK6" s="160" t="s">
        <v>2569</v>
      </c>
      <c r="HL6" s="160" t="s">
        <v>2570</v>
      </c>
      <c r="HM6" s="160" t="s">
        <v>2571</v>
      </c>
      <c r="HN6" s="160" t="s">
        <v>2572</v>
      </c>
      <c r="HO6" s="160" t="s">
        <v>2573</v>
      </c>
      <c r="HP6" s="160" t="s">
        <v>2574</v>
      </c>
      <c r="HQ6" s="160" t="s">
        <v>2575</v>
      </c>
      <c r="HR6" s="160" t="s">
        <v>2576</v>
      </c>
      <c r="HS6" s="160" t="s">
        <v>2577</v>
      </c>
      <c r="HT6" s="160" t="s">
        <v>2578</v>
      </c>
      <c r="HU6" s="160" t="s">
        <v>2579</v>
      </c>
      <c r="HV6" s="160" t="s">
        <v>2580</v>
      </c>
      <c r="HW6" s="160" t="s">
        <v>2581</v>
      </c>
      <c r="HX6" s="160" t="s">
        <v>2582</v>
      </c>
      <c r="HY6" s="160" t="s">
        <v>2583</v>
      </c>
      <c r="HZ6" s="160" t="s">
        <v>2584</v>
      </c>
      <c r="IA6" s="160" t="s">
        <v>2585</v>
      </c>
      <c r="IB6" s="160" t="s">
        <v>2586</v>
      </c>
      <c r="IC6" s="160" t="s">
        <v>2587</v>
      </c>
      <c r="ID6" s="160" t="s">
        <v>2588</v>
      </c>
      <c r="IE6" s="160" t="s">
        <v>2589</v>
      </c>
      <c r="IF6" s="160" t="s">
        <v>2590</v>
      </c>
      <c r="IG6" s="160" t="s">
        <v>2591</v>
      </c>
      <c r="IH6" s="160" t="s">
        <v>2592</v>
      </c>
      <c r="II6" s="160" t="s">
        <v>2593</v>
      </c>
      <c r="IJ6" s="160" t="s">
        <v>2594</v>
      </c>
      <c r="IK6" s="160" t="s">
        <v>2595</v>
      </c>
      <c r="IL6" s="160" t="s">
        <v>2596</v>
      </c>
      <c r="IM6" s="160" t="s">
        <v>2597</v>
      </c>
      <c r="IN6" s="160" t="s">
        <v>2598</v>
      </c>
      <c r="IO6" s="160" t="s">
        <v>2599</v>
      </c>
      <c r="IP6" s="160" t="s">
        <v>2600</v>
      </c>
      <c r="IQ6" s="160" t="s">
        <v>2601</v>
      </c>
      <c r="IR6" s="160" t="s">
        <v>2602</v>
      </c>
      <c r="IS6" s="160" t="s">
        <v>2603</v>
      </c>
      <c r="IT6" s="160" t="s">
        <v>2604</v>
      </c>
      <c r="IU6" s="160" t="s">
        <v>2605</v>
      </c>
      <c r="IV6" s="160" t="s">
        <v>2606</v>
      </c>
      <c r="IW6" s="160" t="s">
        <v>2607</v>
      </c>
      <c r="IX6" s="160" t="s">
        <v>2608</v>
      </c>
      <c r="IY6" s="160" t="s">
        <v>2609</v>
      </c>
      <c r="IZ6" s="160" t="s">
        <v>2610</v>
      </c>
      <c r="JA6" s="160" t="s">
        <v>2611</v>
      </c>
      <c r="JB6" s="160" t="s">
        <v>2612</v>
      </c>
      <c r="JC6" s="160" t="s">
        <v>2613</v>
      </c>
      <c r="JD6" s="160" t="s">
        <v>2614</v>
      </c>
      <c r="JE6" s="160" t="s">
        <v>2615</v>
      </c>
      <c r="JF6" s="160" t="s">
        <v>2616</v>
      </c>
      <c r="JG6" s="160" t="s">
        <v>2617</v>
      </c>
      <c r="JH6" s="160" t="s">
        <v>2618</v>
      </c>
      <c r="JI6" s="160" t="s">
        <v>2619</v>
      </c>
      <c r="JJ6" s="160" t="s">
        <v>2620</v>
      </c>
      <c r="JK6" s="160" t="s">
        <v>2621</v>
      </c>
      <c r="JL6" s="160" t="s">
        <v>2622</v>
      </c>
      <c r="JM6" s="160" t="s">
        <v>2623</v>
      </c>
      <c r="JN6" s="160" t="s">
        <v>2624</v>
      </c>
      <c r="JO6" s="160" t="s">
        <v>2625</v>
      </c>
      <c r="JP6" s="160" t="s">
        <v>2626</v>
      </c>
      <c r="JQ6" s="160" t="s">
        <v>2627</v>
      </c>
      <c r="JR6" s="160" t="s">
        <v>2628</v>
      </c>
      <c r="JS6" s="160" t="s">
        <v>2629</v>
      </c>
      <c r="JT6" s="160" t="s">
        <v>2630</v>
      </c>
      <c r="JU6" s="160" t="s">
        <v>2631</v>
      </c>
      <c r="JV6" s="160" t="s">
        <v>2632</v>
      </c>
      <c r="JW6" s="160" t="s">
        <v>2633</v>
      </c>
      <c r="JX6" s="160" t="s">
        <v>2634</v>
      </c>
      <c r="JY6" s="160" t="s">
        <v>2635</v>
      </c>
      <c r="JZ6" s="160" t="s">
        <v>2636</v>
      </c>
      <c r="KA6" s="160" t="s">
        <v>2637</v>
      </c>
      <c r="KB6" s="160" t="s">
        <v>2638</v>
      </c>
      <c r="KC6" s="160" t="s">
        <v>2639</v>
      </c>
      <c r="KD6" s="160" t="s">
        <v>2640</v>
      </c>
      <c r="KE6" s="160" t="s">
        <v>2641</v>
      </c>
      <c r="KF6" s="160" t="s">
        <v>2642</v>
      </c>
      <c r="KG6" s="160" t="s">
        <v>2643</v>
      </c>
      <c r="KH6" s="160" t="s">
        <v>2644</v>
      </c>
      <c r="KI6" s="160" t="s">
        <v>2645</v>
      </c>
    </row>
    <row r="7" spans="1:295" ht="27" customHeight="1" x14ac:dyDescent="0.3">
      <c r="A7" s="231" t="s">
        <v>17</v>
      </c>
      <c r="B7" s="231"/>
      <c r="C7" s="230" t="s">
        <v>1994</v>
      </c>
      <c r="D7" s="230"/>
      <c r="E7" s="230"/>
      <c r="F7" s="230" t="s">
        <v>1995</v>
      </c>
      <c r="G7" s="230" t="s">
        <v>1996</v>
      </c>
      <c r="H7" s="230"/>
      <c r="I7" s="230"/>
      <c r="J7" s="230"/>
      <c r="K7" s="230" t="s">
        <v>1997</v>
      </c>
      <c r="L7" s="230"/>
      <c r="M7" s="230"/>
      <c r="N7" s="230" t="s">
        <v>1998</v>
      </c>
      <c r="O7" s="230" t="s">
        <v>1999</v>
      </c>
      <c r="P7" s="230"/>
      <c r="Q7" s="230" t="s">
        <v>2000</v>
      </c>
      <c r="R7" s="230"/>
      <c r="S7" s="230" t="s">
        <v>2001</v>
      </c>
      <c r="T7" s="230"/>
      <c r="U7" s="230" t="s">
        <v>2002</v>
      </c>
      <c r="V7" s="230"/>
      <c r="W7" s="230"/>
      <c r="X7" s="230" t="s">
        <v>2003</v>
      </c>
      <c r="Y7" s="230"/>
      <c r="Z7" s="230"/>
      <c r="AA7" s="230" t="s">
        <v>2004</v>
      </c>
      <c r="AB7" s="230"/>
      <c r="AC7" s="230"/>
      <c r="AD7" s="230"/>
      <c r="AE7" s="230"/>
      <c r="AF7" s="230"/>
      <c r="AG7" s="230"/>
      <c r="AH7" s="230"/>
      <c r="AI7" s="230"/>
      <c r="AJ7" s="230" t="s">
        <v>2005</v>
      </c>
      <c r="AK7" s="230"/>
      <c r="AL7" s="230"/>
      <c r="AM7" s="230" t="s">
        <v>2006</v>
      </c>
      <c r="AN7" s="230"/>
      <c r="AO7" s="230" t="s">
        <v>2007</v>
      </c>
      <c r="AP7" s="230"/>
      <c r="AQ7" s="230" t="s">
        <v>2008</v>
      </c>
      <c r="AR7" s="230"/>
      <c r="AS7" s="230"/>
      <c r="AT7" s="230" t="s">
        <v>2009</v>
      </c>
      <c r="AU7" s="230"/>
      <c r="AV7" s="230" t="s">
        <v>2010</v>
      </c>
      <c r="AW7" s="230"/>
      <c r="AX7" s="230" t="s">
        <v>2009</v>
      </c>
      <c r="AY7" s="230"/>
      <c r="AZ7" s="230"/>
      <c r="BA7" s="230" t="s">
        <v>2011</v>
      </c>
      <c r="BB7" s="230" t="s">
        <v>2012</v>
      </c>
      <c r="BC7" s="230" t="s">
        <v>2013</v>
      </c>
      <c r="BD7" s="230"/>
      <c r="BE7" s="230"/>
      <c r="BF7" s="230" t="s">
        <v>2014</v>
      </c>
      <c r="BG7" s="230"/>
      <c r="BH7" s="230"/>
      <c r="BI7" s="230"/>
      <c r="BJ7" s="230"/>
      <c r="BK7" s="230" t="s">
        <v>2015</v>
      </c>
      <c r="BL7" s="230" t="s">
        <v>2016</v>
      </c>
      <c r="BM7" s="230"/>
      <c r="BN7" s="230" t="s">
        <v>2017</v>
      </c>
      <c r="BO7" s="230"/>
      <c r="BP7" s="230"/>
      <c r="BQ7" s="230" t="s">
        <v>2018</v>
      </c>
      <c r="BR7" s="230"/>
      <c r="BS7" s="230"/>
      <c r="BT7" s="230"/>
      <c r="BU7" s="230" t="s">
        <v>2019</v>
      </c>
      <c r="BV7" s="230" t="s">
        <v>2020</v>
      </c>
      <c r="BW7" s="230" t="s">
        <v>2021</v>
      </c>
      <c r="BX7" s="230"/>
      <c r="BY7" s="230"/>
      <c r="BZ7" s="230"/>
      <c r="CA7" s="230" t="s">
        <v>2022</v>
      </c>
      <c r="CB7" s="230"/>
      <c r="CC7" s="230"/>
      <c r="CD7" s="230"/>
      <c r="CE7" s="230"/>
      <c r="CF7" s="230" t="s">
        <v>2023</v>
      </c>
      <c r="CG7" s="230"/>
      <c r="CH7" s="230"/>
      <c r="CI7" s="230"/>
      <c r="CJ7" s="230" t="s">
        <v>2024</v>
      </c>
      <c r="CK7" s="230"/>
      <c r="CL7" s="230" t="s">
        <v>2025</v>
      </c>
      <c r="CM7" s="230"/>
      <c r="CN7" s="230" t="s">
        <v>2026</v>
      </c>
      <c r="CO7" s="230" t="s">
        <v>2027</v>
      </c>
      <c r="CP7" s="230"/>
      <c r="CQ7" s="230"/>
      <c r="CR7" s="230" t="s">
        <v>2028</v>
      </c>
      <c r="CS7" s="230"/>
      <c r="CT7" s="230"/>
      <c r="CU7" s="230"/>
      <c r="CV7" s="230"/>
      <c r="CW7" s="230" t="s">
        <v>2029</v>
      </c>
      <c r="CX7" s="230" t="s">
        <v>2030</v>
      </c>
      <c r="CY7" s="230"/>
      <c r="CZ7" s="230"/>
      <c r="DA7" s="230"/>
      <c r="DB7" s="230"/>
      <c r="DC7" s="230"/>
      <c r="DD7" s="230" t="s">
        <v>2031</v>
      </c>
      <c r="DE7" s="230"/>
      <c r="DF7" s="230"/>
      <c r="DG7" s="230" t="s">
        <v>2032</v>
      </c>
      <c r="DH7" s="230"/>
      <c r="DI7" s="230" t="s">
        <v>2033</v>
      </c>
      <c r="DJ7" s="230"/>
      <c r="DK7" s="230" t="s">
        <v>2034</v>
      </c>
      <c r="DL7" s="230" t="s">
        <v>2035</v>
      </c>
      <c r="DM7" s="230"/>
      <c r="DN7" s="230"/>
      <c r="DO7" s="230"/>
      <c r="DP7" s="230"/>
      <c r="DQ7" s="230" t="s">
        <v>2036</v>
      </c>
      <c r="DR7" s="230" t="s">
        <v>2037</v>
      </c>
      <c r="DS7" s="230" t="s">
        <v>2038</v>
      </c>
      <c r="DT7" s="230"/>
      <c r="DU7" s="230"/>
      <c r="DV7" s="230"/>
      <c r="DW7" s="230"/>
      <c r="DX7" s="230"/>
      <c r="DY7" s="230"/>
      <c r="DZ7" s="230"/>
      <c r="EA7" s="230" t="s">
        <v>2039</v>
      </c>
      <c r="EB7" s="230" t="s">
        <v>2040</v>
      </c>
      <c r="EC7" s="230"/>
      <c r="ED7" s="230"/>
      <c r="EE7" s="230" t="s">
        <v>2039</v>
      </c>
      <c r="EF7" s="230"/>
      <c r="EG7" s="230" t="s">
        <v>2041</v>
      </c>
      <c r="EH7" s="230" t="s">
        <v>2042</v>
      </c>
      <c r="EI7" s="230"/>
      <c r="EJ7" s="230" t="s">
        <v>2043</v>
      </c>
      <c r="EK7" s="230"/>
      <c r="EL7" s="230"/>
      <c r="EM7" s="230"/>
      <c r="EN7" s="230"/>
      <c r="EO7" s="230"/>
      <c r="EP7" s="230"/>
      <c r="EQ7" s="230"/>
      <c r="ER7" s="230"/>
      <c r="ES7" s="230"/>
      <c r="ET7" s="230" t="s">
        <v>2044</v>
      </c>
      <c r="EU7" s="230" t="s">
        <v>2045</v>
      </c>
      <c r="EV7" s="230" t="s">
        <v>2046</v>
      </c>
      <c r="EW7" s="230" t="s">
        <v>2047</v>
      </c>
      <c r="EX7" s="230" t="s">
        <v>2048</v>
      </c>
      <c r="EY7" s="230" t="s">
        <v>2049</v>
      </c>
      <c r="EZ7" s="230" t="s">
        <v>2050</v>
      </c>
      <c r="FA7" s="230"/>
      <c r="FB7" s="230" t="s">
        <v>2051</v>
      </c>
      <c r="FC7" s="230"/>
      <c r="FD7" s="230" t="s">
        <v>2052</v>
      </c>
      <c r="FE7" s="230"/>
      <c r="FF7" s="230"/>
      <c r="FG7" s="230" t="s">
        <v>2053</v>
      </c>
      <c r="FH7" s="230"/>
      <c r="FI7" s="230"/>
      <c r="FJ7" s="230" t="s">
        <v>2054</v>
      </c>
      <c r="FK7" s="230"/>
      <c r="FL7" s="230"/>
      <c r="FM7" s="230" t="s">
        <v>2055</v>
      </c>
      <c r="FN7" s="230"/>
      <c r="FO7" s="230"/>
      <c r="FP7" s="230" t="s">
        <v>2056</v>
      </c>
      <c r="FQ7" s="230"/>
      <c r="FR7" s="230"/>
      <c r="FS7" s="230" t="s">
        <v>2057</v>
      </c>
      <c r="FT7" s="230" t="s">
        <v>2056</v>
      </c>
      <c r="FU7" s="230"/>
      <c r="FV7" s="230"/>
      <c r="FW7" s="230"/>
      <c r="FX7" s="230" t="s">
        <v>2058</v>
      </c>
      <c r="FY7" s="230" t="s">
        <v>2059</v>
      </c>
      <c r="FZ7" s="230" t="s">
        <v>2060</v>
      </c>
      <c r="GA7" s="230" t="s">
        <v>2061</v>
      </c>
      <c r="GB7" s="230" t="s">
        <v>2062</v>
      </c>
      <c r="GC7" s="230" t="s">
        <v>2063</v>
      </c>
      <c r="GD7" s="230"/>
      <c r="GE7" s="230" t="s">
        <v>2064</v>
      </c>
      <c r="GF7" s="230" t="s">
        <v>2065</v>
      </c>
      <c r="GG7" s="230" t="s">
        <v>2066</v>
      </c>
      <c r="GH7" s="230" t="s">
        <v>2067</v>
      </c>
      <c r="GI7" s="230" t="s">
        <v>2068</v>
      </c>
      <c r="GJ7" s="230"/>
      <c r="GK7" s="230" t="s">
        <v>2067</v>
      </c>
      <c r="GL7" s="230" t="s">
        <v>2069</v>
      </c>
      <c r="GM7" s="230"/>
      <c r="GN7" s="230" t="s">
        <v>2070</v>
      </c>
      <c r="GO7" s="230" t="s">
        <v>2071</v>
      </c>
      <c r="GP7" s="230" t="s">
        <v>2066</v>
      </c>
      <c r="GQ7" s="230"/>
      <c r="GR7" s="230" t="s">
        <v>2072</v>
      </c>
      <c r="GS7" s="230"/>
      <c r="GT7" s="230"/>
      <c r="GU7" s="230" t="s">
        <v>2073</v>
      </c>
      <c r="GV7" s="230" t="s">
        <v>2068</v>
      </c>
      <c r="GW7" s="230"/>
      <c r="GX7" s="230" t="s">
        <v>2074</v>
      </c>
      <c r="GY7" s="230" t="s">
        <v>2075</v>
      </c>
      <c r="GZ7" s="230"/>
      <c r="HA7" s="230" t="s">
        <v>2074</v>
      </c>
      <c r="HB7" s="230" t="s">
        <v>2076</v>
      </c>
      <c r="HC7" s="230"/>
      <c r="HD7" s="230" t="s">
        <v>2077</v>
      </c>
      <c r="HE7" s="230" t="s">
        <v>2078</v>
      </c>
      <c r="HF7" s="230" t="s">
        <v>2079</v>
      </c>
      <c r="HG7" s="230" t="s">
        <v>2080</v>
      </c>
      <c r="HH7" s="230" t="s">
        <v>2078</v>
      </c>
      <c r="HI7" s="230" t="s">
        <v>2081</v>
      </c>
      <c r="HJ7" s="230"/>
      <c r="HK7" s="230"/>
      <c r="HL7" s="230"/>
      <c r="HM7" s="230"/>
      <c r="HN7" s="230"/>
      <c r="HO7" s="230" t="s">
        <v>2082</v>
      </c>
      <c r="HP7" s="230"/>
      <c r="HQ7" s="230"/>
      <c r="HR7" s="230"/>
      <c r="HS7" s="230"/>
      <c r="HT7" s="230"/>
      <c r="HU7" s="230"/>
      <c r="HV7" s="230"/>
      <c r="HW7" s="230"/>
      <c r="HX7" s="230"/>
      <c r="HY7" s="230" t="s">
        <v>2083</v>
      </c>
      <c r="HZ7" s="230"/>
      <c r="IA7" s="230" t="s">
        <v>2084</v>
      </c>
      <c r="IB7" s="230"/>
      <c r="IC7" s="230"/>
      <c r="ID7" s="230"/>
      <c r="IE7" s="230"/>
      <c r="IF7" s="230"/>
      <c r="IG7" s="230"/>
      <c r="IH7" s="230"/>
      <c r="II7" s="230"/>
      <c r="IJ7" s="230" t="s">
        <v>2085</v>
      </c>
      <c r="IK7" s="230"/>
      <c r="IL7" s="230"/>
      <c r="IM7" s="230"/>
      <c r="IN7" s="230"/>
      <c r="IO7" s="230" t="s">
        <v>2086</v>
      </c>
      <c r="IP7" s="230"/>
      <c r="IQ7" s="230" t="s">
        <v>2087</v>
      </c>
      <c r="IR7" s="230"/>
      <c r="IS7" s="230" t="s">
        <v>2088</v>
      </c>
      <c r="IT7" s="230"/>
      <c r="IU7" s="230"/>
      <c r="IV7" s="230"/>
      <c r="IW7" s="230" t="s">
        <v>2089</v>
      </c>
      <c r="IX7" s="230"/>
      <c r="IY7" s="230" t="s">
        <v>2090</v>
      </c>
      <c r="IZ7" s="230" t="s">
        <v>2091</v>
      </c>
      <c r="JA7" s="230" t="s">
        <v>2092</v>
      </c>
      <c r="JB7" s="230" t="s">
        <v>2093</v>
      </c>
      <c r="JC7" s="230"/>
      <c r="JD7" s="230" t="s">
        <v>2094</v>
      </c>
      <c r="JE7" s="230"/>
      <c r="JF7" s="230" t="s">
        <v>2095</v>
      </c>
      <c r="JG7" s="230"/>
      <c r="JH7" s="230"/>
      <c r="JI7" s="230" t="s">
        <v>2096</v>
      </c>
      <c r="JJ7" s="230"/>
      <c r="JK7" s="230"/>
      <c r="JL7" s="230"/>
      <c r="JM7" s="230"/>
      <c r="JN7" s="230"/>
      <c r="JO7" s="230" t="s">
        <v>2097</v>
      </c>
      <c r="JP7" s="230"/>
      <c r="JQ7" s="230" t="s">
        <v>2098</v>
      </c>
      <c r="JR7" s="230"/>
      <c r="JS7" s="230"/>
      <c r="JT7" s="230" t="s">
        <v>2099</v>
      </c>
      <c r="JU7" s="230" t="s">
        <v>2100</v>
      </c>
      <c r="JV7" s="230" t="s">
        <v>2101</v>
      </c>
      <c r="JW7" s="230" t="s">
        <v>2084</v>
      </c>
      <c r="JX7" s="230" t="s">
        <v>2102</v>
      </c>
      <c r="JY7" s="230" t="s">
        <v>2103</v>
      </c>
      <c r="JZ7" s="230" t="s">
        <v>2104</v>
      </c>
      <c r="KA7" s="230"/>
      <c r="KB7" s="230"/>
      <c r="KC7" s="230" t="s">
        <v>2105</v>
      </c>
      <c r="KD7" s="230"/>
      <c r="KE7" s="230"/>
      <c r="KF7" s="230" t="s">
        <v>2100</v>
      </c>
      <c r="KG7" s="230" t="s">
        <v>2106</v>
      </c>
      <c r="KH7" s="230" t="s">
        <v>2107</v>
      </c>
      <c r="KI7" s="230"/>
    </row>
    <row r="8" spans="1:295" ht="27" customHeight="1" x14ac:dyDescent="0.3">
      <c r="A8" s="159" t="s">
        <v>77</v>
      </c>
      <c r="B8" s="159" t="s">
        <v>584</v>
      </c>
      <c r="C8" s="160" t="s">
        <v>439</v>
      </c>
      <c r="D8" s="160" t="s">
        <v>2108</v>
      </c>
      <c r="E8" s="160" t="s">
        <v>2109</v>
      </c>
      <c r="F8" s="160" t="s">
        <v>2110</v>
      </c>
      <c r="G8" s="160" t="s">
        <v>2111</v>
      </c>
      <c r="H8" s="160" t="s">
        <v>488</v>
      </c>
      <c r="I8" s="160" t="s">
        <v>2112</v>
      </c>
      <c r="J8" s="160" t="s">
        <v>2113</v>
      </c>
      <c r="K8" s="160" t="s">
        <v>2114</v>
      </c>
      <c r="L8" s="160" t="s">
        <v>2115</v>
      </c>
      <c r="M8" s="160" t="s">
        <v>446</v>
      </c>
      <c r="N8" s="160" t="s">
        <v>2116</v>
      </c>
      <c r="O8" s="161" t="s">
        <v>2117</v>
      </c>
      <c r="P8" s="160" t="s">
        <v>2118</v>
      </c>
      <c r="Q8" s="160" t="s">
        <v>2119</v>
      </c>
      <c r="R8" s="160" t="s">
        <v>2118</v>
      </c>
      <c r="S8" s="160" t="s">
        <v>2120</v>
      </c>
      <c r="T8" s="160" t="s">
        <v>2113</v>
      </c>
      <c r="U8" s="160" t="s">
        <v>2121</v>
      </c>
      <c r="V8" s="160" t="s">
        <v>2122</v>
      </c>
      <c r="W8" s="160" t="s">
        <v>2123</v>
      </c>
      <c r="X8" s="160" t="s">
        <v>2124</v>
      </c>
      <c r="Y8" s="160" t="s">
        <v>2125</v>
      </c>
      <c r="Z8" s="160" t="s">
        <v>2126</v>
      </c>
      <c r="AA8" s="160" t="s">
        <v>2127</v>
      </c>
      <c r="AB8" s="160" t="s">
        <v>2128</v>
      </c>
      <c r="AC8" s="160" t="s">
        <v>2129</v>
      </c>
      <c r="AD8" s="160" t="s">
        <v>2130</v>
      </c>
      <c r="AE8" s="160" t="s">
        <v>2131</v>
      </c>
      <c r="AF8" s="160" t="s">
        <v>2116</v>
      </c>
      <c r="AG8" s="160" t="s">
        <v>2117</v>
      </c>
      <c r="AH8" s="160" t="s">
        <v>2132</v>
      </c>
      <c r="AI8" s="160" t="s">
        <v>2133</v>
      </c>
      <c r="AJ8" s="161" t="s">
        <v>2134</v>
      </c>
      <c r="AK8" s="161" t="s">
        <v>2135</v>
      </c>
      <c r="AL8" s="160" t="s">
        <v>2136</v>
      </c>
      <c r="AM8" s="160" t="s">
        <v>2134</v>
      </c>
      <c r="AN8" s="160" t="s">
        <v>2135</v>
      </c>
      <c r="AO8" s="160" t="s">
        <v>2137</v>
      </c>
      <c r="AP8" s="160" t="s">
        <v>2138</v>
      </c>
      <c r="AQ8" s="160" t="s">
        <v>2139</v>
      </c>
      <c r="AR8" s="160" t="s">
        <v>2140</v>
      </c>
      <c r="AS8" s="160" t="s">
        <v>2141</v>
      </c>
      <c r="AT8" s="161" t="s">
        <v>2142</v>
      </c>
      <c r="AU8" s="161" t="s">
        <v>2143</v>
      </c>
      <c r="AV8" s="160" t="s">
        <v>2144</v>
      </c>
      <c r="AW8" s="160" t="s">
        <v>2145</v>
      </c>
      <c r="AX8" s="160" t="s">
        <v>2146</v>
      </c>
      <c r="AY8" s="160" t="s">
        <v>2147</v>
      </c>
      <c r="AZ8" s="160" t="s">
        <v>2148</v>
      </c>
      <c r="BA8" s="160" t="s">
        <v>2149</v>
      </c>
      <c r="BB8" s="161" t="s">
        <v>2150</v>
      </c>
      <c r="BC8" s="160" t="s">
        <v>510</v>
      </c>
      <c r="BD8" s="160" t="s">
        <v>2151</v>
      </c>
      <c r="BE8" s="160" t="s">
        <v>2152</v>
      </c>
      <c r="BF8" s="160" t="s">
        <v>2142</v>
      </c>
      <c r="BG8" s="160" t="s">
        <v>2143</v>
      </c>
      <c r="BH8" s="160" t="s">
        <v>2153</v>
      </c>
      <c r="BI8" s="160" t="s">
        <v>2154</v>
      </c>
      <c r="BJ8" s="160" t="s">
        <v>2155</v>
      </c>
      <c r="BK8" s="160" t="s">
        <v>2156</v>
      </c>
      <c r="BL8" s="160" t="s">
        <v>2157</v>
      </c>
      <c r="BM8" s="160" t="s">
        <v>2158</v>
      </c>
      <c r="BN8" s="160" t="s">
        <v>2150</v>
      </c>
      <c r="BO8" s="160" t="s">
        <v>2159</v>
      </c>
      <c r="BP8" s="160" t="s">
        <v>2160</v>
      </c>
      <c r="BQ8" s="160" t="s">
        <v>2161</v>
      </c>
      <c r="BR8" s="160" t="s">
        <v>2162</v>
      </c>
      <c r="BS8" s="160" t="s">
        <v>2163</v>
      </c>
      <c r="BT8" s="160" t="s">
        <v>2164</v>
      </c>
      <c r="BU8" s="160" t="s">
        <v>2164</v>
      </c>
      <c r="BV8" s="160" t="s">
        <v>2165</v>
      </c>
      <c r="BW8" s="160" t="s">
        <v>2166</v>
      </c>
      <c r="BX8" s="160" t="s">
        <v>2167</v>
      </c>
      <c r="BY8" s="160" t="s">
        <v>2168</v>
      </c>
      <c r="BZ8" s="160" t="s">
        <v>2169</v>
      </c>
      <c r="CA8" s="160" t="s">
        <v>2170</v>
      </c>
      <c r="CB8" s="160" t="s">
        <v>2171</v>
      </c>
      <c r="CC8" s="160" t="s">
        <v>2172</v>
      </c>
      <c r="CD8" s="160" t="s">
        <v>2173</v>
      </c>
      <c r="CE8" s="160" t="s">
        <v>2174</v>
      </c>
      <c r="CF8" s="160" t="s">
        <v>2175</v>
      </c>
      <c r="CG8" s="160" t="s">
        <v>2176</v>
      </c>
      <c r="CH8" s="160" t="s">
        <v>2177</v>
      </c>
      <c r="CI8" s="160" t="s">
        <v>2178</v>
      </c>
      <c r="CJ8" s="160" t="s">
        <v>2179</v>
      </c>
      <c r="CK8" s="160" t="s">
        <v>2180</v>
      </c>
      <c r="CL8" s="160" t="s">
        <v>2181</v>
      </c>
      <c r="CM8" s="160" t="s">
        <v>2182</v>
      </c>
      <c r="CN8" s="160" t="s">
        <v>2183</v>
      </c>
      <c r="CO8" s="160" t="s">
        <v>2184</v>
      </c>
      <c r="CP8" s="160" t="s">
        <v>2185</v>
      </c>
      <c r="CQ8" s="160" t="s">
        <v>2186</v>
      </c>
      <c r="CR8" s="160" t="s">
        <v>2187</v>
      </c>
      <c r="CS8" s="160" t="s">
        <v>2188</v>
      </c>
      <c r="CT8" s="160" t="s">
        <v>2189</v>
      </c>
      <c r="CU8" s="160" t="s">
        <v>2190</v>
      </c>
      <c r="CV8" s="160" t="s">
        <v>2191</v>
      </c>
      <c r="CW8" s="160" t="s">
        <v>2192</v>
      </c>
      <c r="CX8" s="160" t="s">
        <v>2193</v>
      </c>
      <c r="CY8" s="160" t="s">
        <v>2194</v>
      </c>
      <c r="CZ8" s="160" t="s">
        <v>2195</v>
      </c>
      <c r="DA8" s="160" t="s">
        <v>2196</v>
      </c>
      <c r="DB8" s="160" t="s">
        <v>2197</v>
      </c>
      <c r="DC8" s="160" t="s">
        <v>2198</v>
      </c>
      <c r="DD8" s="160" t="s">
        <v>2177</v>
      </c>
      <c r="DE8" s="160" t="s">
        <v>2178</v>
      </c>
      <c r="DF8" s="160" t="s">
        <v>2199</v>
      </c>
      <c r="DG8" s="160" t="s">
        <v>2200</v>
      </c>
      <c r="DH8" s="160" t="s">
        <v>2201</v>
      </c>
      <c r="DI8" s="160" t="s">
        <v>433</v>
      </c>
      <c r="DJ8" s="160" t="s">
        <v>2202</v>
      </c>
      <c r="DK8" s="160" t="s">
        <v>2203</v>
      </c>
      <c r="DL8" s="160" t="s">
        <v>2194</v>
      </c>
      <c r="DM8" s="160" t="s">
        <v>2195</v>
      </c>
      <c r="DN8" s="160" t="s">
        <v>2196</v>
      </c>
      <c r="DO8" s="160" t="s">
        <v>2204</v>
      </c>
      <c r="DP8" s="160" t="s">
        <v>2205</v>
      </c>
      <c r="DQ8" s="160" t="s">
        <v>2206</v>
      </c>
      <c r="DR8" s="160" t="s">
        <v>2207</v>
      </c>
      <c r="DS8" s="160" t="s">
        <v>2208</v>
      </c>
      <c r="DT8" s="160" t="s">
        <v>2209</v>
      </c>
      <c r="DU8" s="160" t="s">
        <v>2193</v>
      </c>
      <c r="DV8" s="160" t="s">
        <v>2194</v>
      </c>
      <c r="DW8" s="160" t="s">
        <v>2199</v>
      </c>
      <c r="DX8" s="160" t="s">
        <v>2207</v>
      </c>
      <c r="DY8" s="160" t="s">
        <v>2210</v>
      </c>
      <c r="DZ8" s="160" t="s">
        <v>2211</v>
      </c>
      <c r="EA8" s="160" t="s">
        <v>2212</v>
      </c>
      <c r="EB8" s="160" t="s">
        <v>2213</v>
      </c>
      <c r="EC8" s="160" t="s">
        <v>2214</v>
      </c>
      <c r="ED8" s="160" t="s">
        <v>2215</v>
      </c>
      <c r="EE8" s="160" t="s">
        <v>2216</v>
      </c>
      <c r="EF8" s="160" t="s">
        <v>2217</v>
      </c>
      <c r="EG8" s="160" t="s">
        <v>2151</v>
      </c>
      <c r="EH8" s="160" t="s">
        <v>2161</v>
      </c>
      <c r="EI8" s="160" t="s">
        <v>2218</v>
      </c>
      <c r="EJ8" s="160" t="s">
        <v>2219</v>
      </c>
      <c r="EK8" s="160" t="s">
        <v>2220</v>
      </c>
      <c r="EL8" s="160" t="s">
        <v>2221</v>
      </c>
      <c r="EM8" s="160" t="s">
        <v>2222</v>
      </c>
      <c r="EN8" s="160" t="s">
        <v>2223</v>
      </c>
      <c r="EO8" s="160" t="s">
        <v>2224</v>
      </c>
      <c r="EP8" s="160" t="s">
        <v>2225</v>
      </c>
      <c r="EQ8" s="160" t="s">
        <v>2226</v>
      </c>
      <c r="ER8" s="160" t="s">
        <v>2227</v>
      </c>
      <c r="ES8" s="160" t="s">
        <v>2228</v>
      </c>
      <c r="ET8" s="160" t="s">
        <v>2229</v>
      </c>
      <c r="EU8" s="160" t="s">
        <v>2230</v>
      </c>
      <c r="EV8" s="160" t="s">
        <v>2231</v>
      </c>
      <c r="EW8" s="160" t="s">
        <v>2232</v>
      </c>
      <c r="EX8" s="160" t="s">
        <v>2233</v>
      </c>
      <c r="EY8" s="160" t="s">
        <v>2234</v>
      </c>
      <c r="EZ8" s="160" t="s">
        <v>2235</v>
      </c>
      <c r="FA8" s="160" t="s">
        <v>2236</v>
      </c>
      <c r="FB8" s="160" t="s">
        <v>2217</v>
      </c>
      <c r="FC8" s="160" t="s">
        <v>2222</v>
      </c>
      <c r="FD8" s="160" t="s">
        <v>2237</v>
      </c>
      <c r="FE8" s="160" t="s">
        <v>2238</v>
      </c>
      <c r="FF8" s="160" t="s">
        <v>2239</v>
      </c>
      <c r="FG8" s="160" t="s">
        <v>2240</v>
      </c>
      <c r="FH8" s="160" t="s">
        <v>2241</v>
      </c>
      <c r="FI8" s="160" t="s">
        <v>2242</v>
      </c>
      <c r="FJ8" s="160" t="s">
        <v>2170</v>
      </c>
      <c r="FK8" s="160" t="s">
        <v>2171</v>
      </c>
      <c r="FL8" s="160" t="s">
        <v>2243</v>
      </c>
      <c r="FM8" s="160" t="s">
        <v>2210</v>
      </c>
      <c r="FN8" s="160" t="s">
        <v>2211</v>
      </c>
      <c r="FO8" s="160" t="s">
        <v>2244</v>
      </c>
      <c r="FP8" s="160" t="s">
        <v>2245</v>
      </c>
      <c r="FQ8" s="161" t="s">
        <v>2246</v>
      </c>
      <c r="FR8" s="160" t="s">
        <v>2247</v>
      </c>
      <c r="FS8" s="160" t="s">
        <v>2248</v>
      </c>
      <c r="FT8" s="160" t="s">
        <v>2249</v>
      </c>
      <c r="FU8" s="160" t="s">
        <v>2250</v>
      </c>
      <c r="FV8" s="160" t="s">
        <v>2251</v>
      </c>
      <c r="FW8" s="160" t="s">
        <v>2252</v>
      </c>
      <c r="FX8" s="160" t="s">
        <v>2253</v>
      </c>
      <c r="FY8" s="160" t="s">
        <v>2254</v>
      </c>
      <c r="FZ8" s="160" t="s">
        <v>2255</v>
      </c>
      <c r="GA8" s="160" t="s">
        <v>2219</v>
      </c>
      <c r="GB8" s="161" t="s">
        <v>2256</v>
      </c>
      <c r="GC8" s="160" t="s">
        <v>2245</v>
      </c>
      <c r="GD8" s="160" t="s">
        <v>2244</v>
      </c>
      <c r="GE8" s="160" t="s">
        <v>2257</v>
      </c>
      <c r="GF8" s="161" t="s">
        <v>2258</v>
      </c>
      <c r="GG8" s="160" t="s">
        <v>2259</v>
      </c>
      <c r="GH8" s="160" t="s">
        <v>2260</v>
      </c>
      <c r="GI8" s="160" t="s">
        <v>2193</v>
      </c>
      <c r="GJ8" s="160" t="s">
        <v>2261</v>
      </c>
      <c r="GK8" s="160" t="s">
        <v>2262</v>
      </c>
      <c r="GL8" s="160" t="s">
        <v>2263</v>
      </c>
      <c r="GM8" s="160" t="s">
        <v>2264</v>
      </c>
      <c r="GN8" s="160" t="s">
        <v>2265</v>
      </c>
      <c r="GO8" s="160" t="s">
        <v>2266</v>
      </c>
      <c r="GP8" s="160" t="s">
        <v>2267</v>
      </c>
      <c r="GQ8" s="161" t="s">
        <v>2266</v>
      </c>
      <c r="GR8" s="160" t="s">
        <v>2268</v>
      </c>
      <c r="GS8" s="160" t="s">
        <v>2269</v>
      </c>
      <c r="GT8" s="160" t="s">
        <v>2270</v>
      </c>
      <c r="GU8" s="160" t="s">
        <v>2271</v>
      </c>
      <c r="GV8" s="160" t="s">
        <v>2272</v>
      </c>
      <c r="GW8" s="160" t="s">
        <v>2273</v>
      </c>
      <c r="GX8" s="160" t="s">
        <v>2274</v>
      </c>
      <c r="GY8" s="160" t="s">
        <v>2275</v>
      </c>
      <c r="GZ8" s="160" t="s">
        <v>2276</v>
      </c>
      <c r="HA8" s="160" t="s">
        <v>2277</v>
      </c>
      <c r="HB8" s="161" t="s">
        <v>2278</v>
      </c>
      <c r="HC8" s="161" t="s">
        <v>2279</v>
      </c>
      <c r="HD8" s="160" t="s">
        <v>2280</v>
      </c>
      <c r="HE8" s="160" t="s">
        <v>2280</v>
      </c>
      <c r="HF8" s="160" t="s">
        <v>535</v>
      </c>
      <c r="HG8" s="160" t="s">
        <v>535</v>
      </c>
      <c r="HH8" s="160" t="s">
        <v>2281</v>
      </c>
      <c r="HI8" s="161" t="s">
        <v>2278</v>
      </c>
      <c r="HJ8" s="161" t="s">
        <v>2279</v>
      </c>
      <c r="HK8" s="160" t="s">
        <v>2282</v>
      </c>
      <c r="HL8" s="160" t="s">
        <v>2283</v>
      </c>
      <c r="HM8" s="160" t="s">
        <v>2284</v>
      </c>
      <c r="HN8" s="160" t="s">
        <v>2285</v>
      </c>
      <c r="HO8" s="160" t="s">
        <v>2286</v>
      </c>
      <c r="HP8" s="160" t="s">
        <v>2287</v>
      </c>
      <c r="HQ8" s="160" t="s">
        <v>2288</v>
      </c>
      <c r="HR8" s="160" t="s">
        <v>2289</v>
      </c>
      <c r="HS8" s="160" t="s">
        <v>2290</v>
      </c>
      <c r="HT8" s="160" t="s">
        <v>2291</v>
      </c>
      <c r="HU8" s="160" t="s">
        <v>2292</v>
      </c>
      <c r="HV8" s="160" t="s">
        <v>2293</v>
      </c>
      <c r="HW8" s="160" t="s">
        <v>2294</v>
      </c>
      <c r="HX8" s="160" t="s">
        <v>2295</v>
      </c>
      <c r="HY8" s="160" t="s">
        <v>2296</v>
      </c>
      <c r="HZ8" s="160" t="s">
        <v>2297</v>
      </c>
      <c r="IA8" s="160" t="s">
        <v>2298</v>
      </c>
      <c r="IB8" s="160" t="s">
        <v>2299</v>
      </c>
      <c r="IC8" s="160" t="s">
        <v>2300</v>
      </c>
      <c r="ID8" s="160" t="s">
        <v>2301</v>
      </c>
      <c r="IE8" s="160" t="s">
        <v>2302</v>
      </c>
      <c r="IF8" s="160" t="s">
        <v>2288</v>
      </c>
      <c r="IG8" s="160" t="s">
        <v>2289</v>
      </c>
      <c r="IH8" s="160" t="s">
        <v>2303</v>
      </c>
      <c r="II8" s="160" t="s">
        <v>2304</v>
      </c>
      <c r="IJ8" s="160" t="s">
        <v>2281</v>
      </c>
      <c r="IK8" s="160" t="s">
        <v>2218</v>
      </c>
      <c r="IL8" s="161" t="s">
        <v>2305</v>
      </c>
      <c r="IM8" s="161" t="s">
        <v>2306</v>
      </c>
      <c r="IN8" s="160" t="s">
        <v>2307</v>
      </c>
      <c r="IO8" s="160" t="s">
        <v>2306</v>
      </c>
      <c r="IP8" s="160" t="s">
        <v>2308</v>
      </c>
      <c r="IQ8" s="160" t="s">
        <v>2309</v>
      </c>
      <c r="IR8" s="160" t="s">
        <v>2310</v>
      </c>
      <c r="IS8" s="161" t="s">
        <v>2308</v>
      </c>
      <c r="IT8" s="160" t="s">
        <v>2311</v>
      </c>
      <c r="IU8" s="160" t="s">
        <v>2312</v>
      </c>
      <c r="IV8" s="160" t="s">
        <v>2309</v>
      </c>
      <c r="IW8" s="161" t="s">
        <v>2305</v>
      </c>
      <c r="IX8" s="160" t="s">
        <v>2310</v>
      </c>
      <c r="IY8" s="160" t="s">
        <v>574</v>
      </c>
      <c r="IZ8" s="160" t="s">
        <v>574</v>
      </c>
      <c r="JA8" s="160" t="s">
        <v>2313</v>
      </c>
      <c r="JB8" s="160" t="s">
        <v>2314</v>
      </c>
      <c r="JC8" s="160" t="s">
        <v>2315</v>
      </c>
      <c r="JD8" s="160" t="s">
        <v>2316</v>
      </c>
      <c r="JE8" s="160" t="s">
        <v>2317</v>
      </c>
      <c r="JF8" s="160" t="s">
        <v>2315</v>
      </c>
      <c r="JG8" s="160" t="s">
        <v>2318</v>
      </c>
      <c r="JH8" s="160" t="s">
        <v>2319</v>
      </c>
      <c r="JI8" s="160" t="s">
        <v>2318</v>
      </c>
      <c r="JJ8" s="160" t="s">
        <v>2320</v>
      </c>
      <c r="JK8" s="160" t="s">
        <v>2321</v>
      </c>
      <c r="JL8" s="160" t="s">
        <v>2322</v>
      </c>
      <c r="JM8" s="160" t="s">
        <v>2323</v>
      </c>
      <c r="JN8" s="160" t="s">
        <v>2324</v>
      </c>
      <c r="JO8" s="160" t="s">
        <v>2325</v>
      </c>
      <c r="JP8" s="160" t="s">
        <v>2326</v>
      </c>
      <c r="JQ8" s="160" t="s">
        <v>2327</v>
      </c>
      <c r="JR8" s="160" t="s">
        <v>2328</v>
      </c>
      <c r="JS8" s="160" t="s">
        <v>2329</v>
      </c>
      <c r="JT8" s="160" t="s">
        <v>2330</v>
      </c>
      <c r="JU8" s="160" t="s">
        <v>2302</v>
      </c>
      <c r="JV8" s="160" t="s">
        <v>2331</v>
      </c>
      <c r="JW8" s="160" t="s">
        <v>2332</v>
      </c>
      <c r="JX8" s="160" t="s">
        <v>2333</v>
      </c>
      <c r="JY8" s="160" t="s">
        <v>2334</v>
      </c>
      <c r="JZ8" s="160" t="s">
        <v>2335</v>
      </c>
      <c r="KA8" s="160" t="s">
        <v>2282</v>
      </c>
      <c r="KB8" s="160" t="s">
        <v>2336</v>
      </c>
      <c r="KC8" s="160" t="s">
        <v>2335</v>
      </c>
      <c r="KD8" s="160" t="s">
        <v>2283</v>
      </c>
      <c r="KE8" s="160" t="s">
        <v>2337</v>
      </c>
      <c r="KF8" s="160" t="s">
        <v>2338</v>
      </c>
      <c r="KG8" s="160" t="s">
        <v>2338</v>
      </c>
      <c r="KH8" s="160" t="s">
        <v>2339</v>
      </c>
      <c r="KI8" s="160" t="s">
        <v>2163</v>
      </c>
    </row>
    <row r="9" spans="1:295" ht="18" customHeight="1" x14ac:dyDescent="0.3">
      <c r="A9" s="162" t="s">
        <v>81</v>
      </c>
      <c r="B9" s="162" t="s">
        <v>806</v>
      </c>
      <c r="C9" s="163">
        <v>0</v>
      </c>
      <c r="D9" s="163">
        <v>4.1513</v>
      </c>
      <c r="E9" s="163">
        <v>-8.9830000000000005</v>
      </c>
      <c r="F9" s="163">
        <v>8.8988999999999994</v>
      </c>
      <c r="G9" s="163">
        <v>6.0583</v>
      </c>
      <c r="H9" s="164"/>
      <c r="I9" s="163">
        <v>7.9127999999999998</v>
      </c>
      <c r="J9" s="164"/>
      <c r="K9" s="163">
        <v>2.9861</v>
      </c>
      <c r="L9" s="163">
        <v>-6.0999999999999999E-2</v>
      </c>
      <c r="M9" s="163">
        <v>3.6783999999999999</v>
      </c>
      <c r="N9" s="163">
        <v>-2.2200000000000002</v>
      </c>
      <c r="O9" s="164">
        <v>-19.8</v>
      </c>
      <c r="P9" s="164"/>
      <c r="Q9" s="163">
        <v>1.6559999999999999</v>
      </c>
      <c r="R9" s="163">
        <v>-11</v>
      </c>
      <c r="S9" s="163">
        <v>4.4565999999999999</v>
      </c>
      <c r="T9" s="164"/>
      <c r="U9" s="163">
        <v>2.3247</v>
      </c>
      <c r="V9" s="163">
        <v>2.1616</v>
      </c>
      <c r="W9" s="163">
        <v>4.1318999999999999</v>
      </c>
      <c r="X9" s="163">
        <v>7.6539000000000001</v>
      </c>
      <c r="Y9" s="163">
        <v>-5.0896999999999997</v>
      </c>
      <c r="Z9" s="163">
        <v>2.125</v>
      </c>
      <c r="AA9" s="164"/>
      <c r="AB9" s="163">
        <v>-0.9909</v>
      </c>
      <c r="AC9" s="164"/>
      <c r="AD9" s="163">
        <v>-0.72</v>
      </c>
      <c r="AE9" s="163">
        <v>3.3620000000000001</v>
      </c>
      <c r="AF9" s="163">
        <v>-17.760000000000002</v>
      </c>
      <c r="AG9" s="163">
        <v>-17.600000000000001</v>
      </c>
      <c r="AH9" s="164"/>
      <c r="AI9" s="164"/>
      <c r="AJ9" s="163">
        <v>-29.86</v>
      </c>
      <c r="AK9" s="163">
        <v>-29.86</v>
      </c>
      <c r="AL9" s="164"/>
      <c r="AM9" s="163">
        <v>1.52</v>
      </c>
      <c r="AN9" s="163">
        <v>1.63</v>
      </c>
      <c r="AO9" s="163">
        <v>2.0802</v>
      </c>
      <c r="AP9" s="163">
        <v>4.3529</v>
      </c>
      <c r="AQ9" s="163">
        <v>9.8082999999999991</v>
      </c>
      <c r="AR9" s="163">
        <v>11.155900000000001</v>
      </c>
      <c r="AS9" s="163">
        <v>-8.5082000000000004</v>
      </c>
      <c r="AT9" s="163">
        <v>-11.5205</v>
      </c>
      <c r="AU9" s="163">
        <v>-11.6013</v>
      </c>
      <c r="AV9" s="163">
        <v>0.24929999999999999</v>
      </c>
      <c r="AW9" s="163">
        <v>0.40570000000000001</v>
      </c>
      <c r="AX9" s="163">
        <v>-15.2713</v>
      </c>
      <c r="AY9" s="163">
        <v>-13.395899999999999</v>
      </c>
      <c r="AZ9" s="163">
        <v>2.3795999999999999</v>
      </c>
      <c r="BA9" s="163">
        <v>11.7232</v>
      </c>
      <c r="BB9" s="163">
        <v>30.7546</v>
      </c>
      <c r="BC9" s="163">
        <v>8.9398999999999997</v>
      </c>
      <c r="BD9" s="163">
        <v>-4.8</v>
      </c>
      <c r="BE9" s="163">
        <v>-5.0999999999999996</v>
      </c>
      <c r="BF9" s="163">
        <v>-28.085699999999999</v>
      </c>
      <c r="BG9" s="163">
        <v>-27.578399999999998</v>
      </c>
      <c r="BH9" s="163">
        <v>-1.1127</v>
      </c>
      <c r="BI9" s="164"/>
      <c r="BJ9" s="163">
        <v>2.3450000000000002</v>
      </c>
      <c r="BK9" s="163">
        <v>8.3999999999999995E-3</v>
      </c>
      <c r="BL9" s="164"/>
      <c r="BM9" s="163">
        <v>5.1200000000000002E-2</v>
      </c>
      <c r="BN9" s="163">
        <v>-154.7593</v>
      </c>
      <c r="BO9" s="163">
        <v>39.002600000000001</v>
      </c>
      <c r="BP9" s="163">
        <v>39.155200000000001</v>
      </c>
      <c r="BQ9" s="163">
        <v>131.74629999999999</v>
      </c>
      <c r="BR9" s="163">
        <v>-141.54669999999999</v>
      </c>
      <c r="BS9" s="164"/>
      <c r="BT9" s="164"/>
      <c r="BU9" s="164"/>
      <c r="BV9" s="163">
        <v>7.1254</v>
      </c>
      <c r="BW9" s="163">
        <v>6.18</v>
      </c>
      <c r="BX9" s="163">
        <v>5.19</v>
      </c>
      <c r="BY9" s="163">
        <v>-17.77</v>
      </c>
      <c r="BZ9" s="163">
        <v>-0.16</v>
      </c>
      <c r="CA9" s="163">
        <v>-25.1797</v>
      </c>
      <c r="CB9" s="163">
        <v>-25.581600000000002</v>
      </c>
      <c r="CC9" s="163">
        <v>28.116299999999999</v>
      </c>
      <c r="CD9" s="163">
        <v>27.455400000000001</v>
      </c>
      <c r="CE9" s="163">
        <v>-7.2298</v>
      </c>
      <c r="CF9" s="163">
        <v>-8.0051000000000005</v>
      </c>
      <c r="CG9" s="163">
        <v>-7.5795000000000003</v>
      </c>
      <c r="CH9" s="163">
        <v>2.6137999999999999</v>
      </c>
      <c r="CI9" s="163">
        <v>12.615</v>
      </c>
      <c r="CJ9" s="164"/>
      <c r="CK9" s="164"/>
      <c r="CL9" s="163">
        <v>33.9</v>
      </c>
      <c r="CM9" s="163">
        <v>-20.6</v>
      </c>
      <c r="CN9" s="163">
        <v>-0.76</v>
      </c>
      <c r="CO9" s="163">
        <v>28.032599999999999</v>
      </c>
      <c r="CP9" s="163">
        <v>28.0791</v>
      </c>
      <c r="CQ9" s="163">
        <v>26.7866</v>
      </c>
      <c r="CR9" s="163">
        <v>105.91500000000001</v>
      </c>
      <c r="CS9" s="163">
        <v>105.23950000000001</v>
      </c>
      <c r="CT9" s="163">
        <v>-31.054600000000001</v>
      </c>
      <c r="CU9" s="163">
        <v>-75.900899999999993</v>
      </c>
      <c r="CV9" s="163">
        <v>-33.540999999999997</v>
      </c>
      <c r="CW9" s="163">
        <v>1.0766</v>
      </c>
      <c r="CX9" s="163">
        <v>21.07</v>
      </c>
      <c r="CY9" s="163">
        <v>6.79</v>
      </c>
      <c r="CZ9" s="163">
        <v>2.5049000000000001</v>
      </c>
      <c r="DA9" s="163">
        <v>2.9327000000000001</v>
      </c>
      <c r="DB9" s="163">
        <v>-4.92</v>
      </c>
      <c r="DC9" s="164"/>
      <c r="DD9" s="163">
        <v>-14.9008</v>
      </c>
      <c r="DE9" s="163">
        <v>-14.1107</v>
      </c>
      <c r="DF9" s="163">
        <v>36.636200000000002</v>
      </c>
      <c r="DG9" s="163">
        <v>1.55E-2</v>
      </c>
      <c r="DH9" s="163">
        <v>-2.2145000000000001</v>
      </c>
      <c r="DI9" s="164"/>
      <c r="DJ9" s="164"/>
      <c r="DK9" s="163">
        <v>-4.6544999999999996</v>
      </c>
      <c r="DL9" s="163">
        <v>-3.1791</v>
      </c>
      <c r="DM9" s="163">
        <v>31.7056</v>
      </c>
      <c r="DN9" s="163">
        <v>2.4178999999999999</v>
      </c>
      <c r="DO9" s="163">
        <v>-2.95</v>
      </c>
      <c r="DP9" s="163">
        <v>0.21</v>
      </c>
      <c r="DQ9" s="163">
        <v>2.8214999999999999</v>
      </c>
      <c r="DR9" s="163">
        <v>-36.722099999999998</v>
      </c>
      <c r="DS9" s="163">
        <v>-4.08</v>
      </c>
      <c r="DT9" s="163">
        <v>-4.17</v>
      </c>
      <c r="DU9" s="163">
        <v>11.86</v>
      </c>
      <c r="DV9" s="163">
        <v>13.84</v>
      </c>
      <c r="DW9" s="163">
        <v>-34.9636</v>
      </c>
      <c r="DX9" s="163">
        <v>-17.363600000000002</v>
      </c>
      <c r="DY9" s="163">
        <v>-41.220799999999997</v>
      </c>
      <c r="DZ9" s="163">
        <v>-40.690899999999999</v>
      </c>
      <c r="EA9" s="163">
        <v>-12.901899999999999</v>
      </c>
      <c r="EB9" s="163">
        <v>-25.262799999999999</v>
      </c>
      <c r="EC9" s="163">
        <v>-33.8384</v>
      </c>
      <c r="ED9" s="163">
        <v>-34.005200000000002</v>
      </c>
      <c r="EE9" s="163">
        <v>-26.1416</v>
      </c>
      <c r="EF9" s="163">
        <v>-26.3261</v>
      </c>
      <c r="EG9" s="163">
        <v>-10.544</v>
      </c>
      <c r="EH9" s="163">
        <v>-223.35919999999999</v>
      </c>
      <c r="EI9" s="163">
        <v>0.66579999999999995</v>
      </c>
      <c r="EJ9" s="164"/>
      <c r="EK9" s="163">
        <v>-5.5384000000000002</v>
      </c>
      <c r="EL9" s="163">
        <v>-5.1624999999999996</v>
      </c>
      <c r="EM9" s="163">
        <v>22.340800000000002</v>
      </c>
      <c r="EN9" s="163">
        <v>-13.2806</v>
      </c>
      <c r="EO9" s="163">
        <v>-13.0343</v>
      </c>
      <c r="EP9" s="163">
        <v>-0.51600000000000001</v>
      </c>
      <c r="EQ9" s="163">
        <v>-27.035299999999999</v>
      </c>
      <c r="ER9" s="163">
        <v>-26.7622</v>
      </c>
      <c r="ES9" s="163">
        <v>11.091799999999999</v>
      </c>
      <c r="ET9" s="163">
        <v>0</v>
      </c>
      <c r="EU9" s="163">
        <v>-10.130000000000001</v>
      </c>
      <c r="EV9" s="163">
        <v>0.1</v>
      </c>
      <c r="EW9" s="163">
        <v>3.6766999999999999</v>
      </c>
      <c r="EX9" s="163">
        <v>-8.0473999999999997</v>
      </c>
      <c r="EY9" s="163">
        <v>-7.0621999999999998</v>
      </c>
      <c r="EZ9" s="163">
        <v>4.0799000000000003</v>
      </c>
      <c r="FA9" s="163">
        <v>2.4874999999999998</v>
      </c>
      <c r="FB9" s="163">
        <v>13.678000000000001</v>
      </c>
      <c r="FC9" s="163">
        <v>-32.683700000000002</v>
      </c>
      <c r="FD9" s="164"/>
      <c r="FE9" s="163">
        <v>0.6593</v>
      </c>
      <c r="FF9" s="163">
        <v>0.89510000000000001</v>
      </c>
      <c r="FG9" s="164"/>
      <c r="FH9" s="163">
        <v>4.7003000000000004</v>
      </c>
      <c r="FI9" s="164"/>
      <c r="FJ9" s="163">
        <v>11.554500000000001</v>
      </c>
      <c r="FK9" s="163">
        <v>12.056900000000001</v>
      </c>
      <c r="FL9" s="163">
        <v>-31.314299999999999</v>
      </c>
      <c r="FM9" s="163">
        <v>23.0108</v>
      </c>
      <c r="FN9" s="163">
        <v>23.056000000000001</v>
      </c>
      <c r="FO9" s="163">
        <v>-18.753499999999999</v>
      </c>
      <c r="FP9" s="163">
        <v>0</v>
      </c>
      <c r="FQ9" s="163">
        <v>21.090399999999999</v>
      </c>
      <c r="FR9" s="163">
        <v>-20.21</v>
      </c>
      <c r="FS9" s="163">
        <v>-2.7187000000000001</v>
      </c>
      <c r="FT9" s="163">
        <v>0.2959</v>
      </c>
      <c r="FU9" s="163">
        <v>2.13</v>
      </c>
      <c r="FV9" s="163">
        <v>0.82</v>
      </c>
      <c r="FW9" s="163">
        <v>-19.856999999999999</v>
      </c>
      <c r="FX9" s="164"/>
      <c r="FY9" s="163">
        <v>3.972</v>
      </c>
      <c r="FZ9" s="163">
        <v>0.83299999999999996</v>
      </c>
      <c r="GA9" s="164"/>
      <c r="GB9" s="163">
        <v>13.06</v>
      </c>
      <c r="GC9" s="163">
        <v>-1.2376</v>
      </c>
      <c r="GD9" s="163">
        <v>6.5815999999999999</v>
      </c>
      <c r="GE9" s="163">
        <v>-3.21</v>
      </c>
      <c r="GF9" s="163">
        <v>30.1449</v>
      </c>
      <c r="GG9" s="164"/>
      <c r="GH9" s="163">
        <v>16.713200000000001</v>
      </c>
      <c r="GI9" s="163">
        <v>-3.202</v>
      </c>
      <c r="GJ9" s="164"/>
      <c r="GK9" s="163">
        <v>2.0783</v>
      </c>
      <c r="GL9" s="164"/>
      <c r="GM9" s="164"/>
      <c r="GN9" s="163">
        <v>-13.969200000000001</v>
      </c>
      <c r="GO9" s="163">
        <v>-2.7355999999999998</v>
      </c>
      <c r="GP9" s="163">
        <v>5.758</v>
      </c>
      <c r="GQ9" s="163">
        <v>-33.528799999999997</v>
      </c>
      <c r="GR9" s="163">
        <v>10.2742</v>
      </c>
      <c r="GS9" s="163">
        <v>10.0625</v>
      </c>
      <c r="GT9" s="163">
        <v>88.131399999999999</v>
      </c>
      <c r="GU9" s="163">
        <v>-6.4673999999999996</v>
      </c>
      <c r="GV9" s="163">
        <v>-10.289899999999999</v>
      </c>
      <c r="GW9" s="163">
        <v>9.8595000000000006</v>
      </c>
      <c r="GX9" s="163">
        <v>3.0566</v>
      </c>
      <c r="GY9" s="163">
        <v>3.9708000000000001</v>
      </c>
      <c r="GZ9" s="163">
        <v>3.9156</v>
      </c>
      <c r="HA9" s="163">
        <v>2</v>
      </c>
      <c r="HB9" s="163">
        <v>0</v>
      </c>
      <c r="HC9" s="163">
        <v>2.0329999999999999</v>
      </c>
      <c r="HD9" s="163">
        <v>-8.3800000000000008</v>
      </c>
      <c r="HE9" s="163">
        <v>3.0994999999999999</v>
      </c>
      <c r="HF9" s="163">
        <v>41.923699999999997</v>
      </c>
      <c r="HG9" s="163">
        <v>0</v>
      </c>
      <c r="HH9" s="163">
        <v>29.285499999999999</v>
      </c>
      <c r="HI9" s="163">
        <v>35.455300000000001</v>
      </c>
      <c r="HJ9" s="163">
        <v>36.527700000000003</v>
      </c>
      <c r="HK9" s="163">
        <v>-9.2539999999999996</v>
      </c>
      <c r="HL9" s="163">
        <v>-9.3188999999999993</v>
      </c>
      <c r="HM9" s="163">
        <v>-11.018800000000001</v>
      </c>
      <c r="HN9" s="163">
        <v>0</v>
      </c>
      <c r="HO9" s="164"/>
      <c r="HP9" s="164"/>
      <c r="HQ9" s="163">
        <v>-15.9895</v>
      </c>
      <c r="HR9" s="163">
        <v>-15.330299999999999</v>
      </c>
      <c r="HS9" s="163">
        <v>6.7251000000000003</v>
      </c>
      <c r="HT9" s="163">
        <v>7.0712999999999999</v>
      </c>
      <c r="HU9" s="163">
        <v>18.7</v>
      </c>
      <c r="HV9" s="163">
        <v>18.82</v>
      </c>
      <c r="HW9" s="163">
        <v>-30.9</v>
      </c>
      <c r="HX9" s="163">
        <v>-31</v>
      </c>
      <c r="HY9" s="163">
        <v>1.3009999999999999</v>
      </c>
      <c r="HZ9" s="163">
        <v>-13.92</v>
      </c>
      <c r="IA9" s="163">
        <v>36.211100000000002</v>
      </c>
      <c r="IB9" s="163">
        <v>26.518899999999999</v>
      </c>
      <c r="IC9" s="163">
        <v>26.7866</v>
      </c>
      <c r="ID9" s="164"/>
      <c r="IE9" s="163">
        <v>-39.299999999999997</v>
      </c>
      <c r="IF9" s="163">
        <v>4.3</v>
      </c>
      <c r="IG9" s="163">
        <v>3.8</v>
      </c>
      <c r="IH9" s="164"/>
      <c r="II9" s="164"/>
      <c r="IJ9" s="163">
        <v>-82.794499999999999</v>
      </c>
      <c r="IK9" s="163">
        <v>10.346</v>
      </c>
      <c r="IL9" s="163">
        <v>-257.65929999999997</v>
      </c>
      <c r="IM9" s="163">
        <v>5.8733000000000004</v>
      </c>
      <c r="IN9" s="163">
        <v>-9.7807999999999993</v>
      </c>
      <c r="IO9" s="163">
        <v>89.1267</v>
      </c>
      <c r="IP9" s="163">
        <v>78.1053</v>
      </c>
      <c r="IQ9" s="163">
        <v>127.76690000000001</v>
      </c>
      <c r="IR9" s="163">
        <v>79.931799999999996</v>
      </c>
      <c r="IS9" s="163">
        <v>27.128799999999998</v>
      </c>
      <c r="IT9" s="163">
        <v>23.323599999999999</v>
      </c>
      <c r="IU9" s="163">
        <v>24.503599999999999</v>
      </c>
      <c r="IV9" s="163">
        <v>-20.260100000000001</v>
      </c>
      <c r="IW9" s="163">
        <v>182.94980000000001</v>
      </c>
      <c r="IX9" s="163">
        <v>-185.10130000000001</v>
      </c>
      <c r="IY9" s="163">
        <v>4.5997000000000003</v>
      </c>
      <c r="IZ9" s="163">
        <v>3.0543999999999998</v>
      </c>
      <c r="JA9" s="163">
        <v>1.1999999999999999E-3</v>
      </c>
      <c r="JB9" s="164"/>
      <c r="JC9" s="163">
        <v>-8.9600000000000009</v>
      </c>
      <c r="JD9" s="163">
        <v>-0.99399999999999999</v>
      </c>
      <c r="JE9" s="163">
        <v>-1.006</v>
      </c>
      <c r="JF9" s="163">
        <v>4.4000000000000004</v>
      </c>
      <c r="JG9" s="163">
        <v>-0.64</v>
      </c>
      <c r="JH9" s="163">
        <v>-3.9287999999999998</v>
      </c>
      <c r="JI9" s="163">
        <v>-5.0369999999999999</v>
      </c>
      <c r="JJ9" s="163">
        <v>11.164999999999999</v>
      </c>
      <c r="JK9" s="163">
        <v>-8.9921000000000006</v>
      </c>
      <c r="JL9" s="163">
        <v>9.6</v>
      </c>
      <c r="JM9" s="163">
        <v>7.1769999999999996</v>
      </c>
      <c r="JN9" s="163">
        <v>3.746</v>
      </c>
      <c r="JO9" s="163">
        <v>2.8675999999999999</v>
      </c>
      <c r="JP9" s="163">
        <v>3.3239999999999998</v>
      </c>
      <c r="JQ9" s="163">
        <v>4.6321000000000003</v>
      </c>
      <c r="JR9" s="163">
        <v>3.7195999999999998</v>
      </c>
      <c r="JS9" s="163">
        <v>3.1171000000000002</v>
      </c>
      <c r="JT9" s="164"/>
      <c r="JU9" s="163">
        <v>23.5</v>
      </c>
      <c r="JV9" s="163">
        <v>3.1941999999999999</v>
      </c>
      <c r="JW9" s="163">
        <v>-0.56000000000000005</v>
      </c>
      <c r="JX9" s="164"/>
      <c r="JY9" s="163">
        <v>4.9611000000000001</v>
      </c>
      <c r="JZ9" s="163">
        <v>-19.5245</v>
      </c>
      <c r="KA9" s="163">
        <v>-21.986000000000001</v>
      </c>
      <c r="KB9" s="163">
        <v>7.23</v>
      </c>
      <c r="KC9" s="163">
        <v>13.407999999999999</v>
      </c>
      <c r="KD9" s="163">
        <v>-15.935600000000001</v>
      </c>
      <c r="KE9" s="163">
        <v>0</v>
      </c>
      <c r="KF9" s="163">
        <v>-25.6</v>
      </c>
      <c r="KG9" s="163">
        <v>7.6</v>
      </c>
      <c r="KH9" s="164"/>
      <c r="KI9" s="163">
        <v>-56.826099999999997</v>
      </c>
    </row>
    <row r="10" spans="1:295" ht="18" customHeight="1" x14ac:dyDescent="0.3">
      <c r="A10" s="162" t="s">
        <v>81</v>
      </c>
      <c r="B10" s="162" t="s">
        <v>807</v>
      </c>
      <c r="C10" s="165">
        <v>0</v>
      </c>
      <c r="D10" s="165">
        <v>4.1668000000000003</v>
      </c>
      <c r="E10" s="165">
        <v>-9.1181999999999999</v>
      </c>
      <c r="F10" s="165">
        <v>7.88</v>
      </c>
      <c r="G10" s="165">
        <v>5.8387000000000002</v>
      </c>
      <c r="H10" s="166"/>
      <c r="I10" s="165">
        <v>7.7622</v>
      </c>
      <c r="J10" s="166"/>
      <c r="K10" s="165">
        <v>2.5931000000000002</v>
      </c>
      <c r="L10" s="165">
        <v>-0.34899999999999998</v>
      </c>
      <c r="M10" s="165">
        <v>3.3912</v>
      </c>
      <c r="N10" s="165">
        <v>-4.4400000000000004</v>
      </c>
      <c r="O10" s="166">
        <v>-19.8</v>
      </c>
      <c r="P10" s="166"/>
      <c r="Q10" s="166"/>
      <c r="R10" s="166"/>
      <c r="S10" s="165">
        <v>4.3170000000000002</v>
      </c>
      <c r="T10" s="166"/>
      <c r="U10" s="165">
        <v>1.9394</v>
      </c>
      <c r="V10" s="165">
        <v>1.7864</v>
      </c>
      <c r="W10" s="165">
        <v>3.6120000000000001</v>
      </c>
      <c r="X10" s="165">
        <v>6.9160000000000004</v>
      </c>
      <c r="Y10" s="165">
        <v>-5.1878000000000002</v>
      </c>
      <c r="Z10" s="165">
        <v>2.1217999999999999</v>
      </c>
      <c r="AA10" s="166"/>
      <c r="AB10" s="165">
        <v>-0.9647</v>
      </c>
      <c r="AC10" s="166"/>
      <c r="AD10" s="165">
        <v>-0.34799999999999998</v>
      </c>
      <c r="AE10" s="165">
        <v>3.7749999999999999</v>
      </c>
      <c r="AF10" s="165">
        <v>-15.54</v>
      </c>
      <c r="AG10" s="165">
        <v>-15.4</v>
      </c>
      <c r="AH10" s="166"/>
      <c r="AI10" s="166"/>
      <c r="AJ10" s="165">
        <v>-28.24</v>
      </c>
      <c r="AK10" s="165">
        <v>-28.41</v>
      </c>
      <c r="AL10" s="166"/>
      <c r="AM10" s="165">
        <v>0.05</v>
      </c>
      <c r="AN10" s="165">
        <v>0.08</v>
      </c>
      <c r="AO10" s="165">
        <v>2.7393000000000001</v>
      </c>
      <c r="AP10" s="165">
        <v>4.0347999999999997</v>
      </c>
      <c r="AQ10" s="165">
        <v>8.6487999999999996</v>
      </c>
      <c r="AR10" s="165">
        <v>9.6518999999999995</v>
      </c>
      <c r="AS10" s="165">
        <v>-10.923299999999999</v>
      </c>
      <c r="AT10" s="165">
        <v>-12.994</v>
      </c>
      <c r="AU10" s="165">
        <v>-13.103899999999999</v>
      </c>
      <c r="AV10" s="165">
        <v>1.3159000000000001</v>
      </c>
      <c r="AW10" s="165">
        <v>1.6769000000000001</v>
      </c>
      <c r="AX10" s="165">
        <v>-15.8072</v>
      </c>
      <c r="AY10" s="165">
        <v>0</v>
      </c>
      <c r="AZ10" s="165">
        <v>2.3795999999999999</v>
      </c>
      <c r="BA10" s="165">
        <v>10.7867</v>
      </c>
      <c r="BB10" s="165">
        <v>20.558900000000001</v>
      </c>
      <c r="BC10" s="165">
        <v>8.4522999999999993</v>
      </c>
      <c r="BD10" s="165">
        <v>-4.0999999999999996</v>
      </c>
      <c r="BE10" s="165">
        <v>-4.3</v>
      </c>
      <c r="BF10" s="165">
        <v>-26.453399999999998</v>
      </c>
      <c r="BG10" s="165">
        <v>-26.121200000000002</v>
      </c>
      <c r="BH10" s="165">
        <v>-0.95169999999999999</v>
      </c>
      <c r="BI10" s="166"/>
      <c r="BJ10" s="165">
        <v>0.19980000000000001</v>
      </c>
      <c r="BK10" s="165">
        <v>-0.25380000000000003</v>
      </c>
      <c r="BL10" s="166"/>
      <c r="BM10" s="165">
        <v>-2.06E-2</v>
      </c>
      <c r="BN10" s="165">
        <v>-148.13679999999999</v>
      </c>
      <c r="BO10" s="165">
        <v>38.209200000000003</v>
      </c>
      <c r="BP10" s="165">
        <v>38.331200000000003</v>
      </c>
      <c r="BQ10" s="165">
        <v>130.43389999999999</v>
      </c>
      <c r="BR10" s="165">
        <v>-138.5478</v>
      </c>
      <c r="BS10" s="166"/>
      <c r="BT10" s="166"/>
      <c r="BU10" s="166"/>
      <c r="BV10" s="165">
        <v>6.0675999999999997</v>
      </c>
      <c r="BW10" s="165">
        <v>6.31</v>
      </c>
      <c r="BX10" s="165">
        <v>5.16</v>
      </c>
      <c r="BY10" s="165">
        <v>-18.23</v>
      </c>
      <c r="BZ10" s="165">
        <v>-0.34</v>
      </c>
      <c r="CA10" s="165">
        <v>-21.9648</v>
      </c>
      <c r="CB10" s="165">
        <v>-21.696899999999999</v>
      </c>
      <c r="CC10" s="165">
        <v>25.7591</v>
      </c>
      <c r="CD10" s="165">
        <v>24.9193</v>
      </c>
      <c r="CE10" s="165">
        <v>-7.3285999999999998</v>
      </c>
      <c r="CF10" s="165">
        <v>-7.4648000000000003</v>
      </c>
      <c r="CG10" s="165">
        <v>-7.4081000000000001</v>
      </c>
      <c r="CH10" s="165">
        <v>2.86E-2</v>
      </c>
      <c r="CI10" s="165">
        <v>11.847200000000001</v>
      </c>
      <c r="CJ10" s="166"/>
      <c r="CK10" s="166"/>
      <c r="CL10" s="165">
        <v>30.9</v>
      </c>
      <c r="CM10" s="165">
        <v>-18.100000000000001</v>
      </c>
      <c r="CN10" s="165">
        <v>-0.74</v>
      </c>
      <c r="CO10" s="165">
        <v>27.215399999999999</v>
      </c>
      <c r="CP10" s="165">
        <v>27.218399999999999</v>
      </c>
      <c r="CQ10" s="165">
        <v>25.446999999999999</v>
      </c>
      <c r="CR10" s="165">
        <v>103.94329999999999</v>
      </c>
      <c r="CS10" s="165">
        <v>104.6066</v>
      </c>
      <c r="CT10" s="165">
        <v>-29.238299999999999</v>
      </c>
      <c r="CU10" s="165">
        <v>-75.413700000000006</v>
      </c>
      <c r="CV10" s="165">
        <v>-31.510899999999999</v>
      </c>
      <c r="CW10" s="165">
        <v>1.0592999999999999</v>
      </c>
      <c r="CX10" s="165">
        <v>23.76</v>
      </c>
      <c r="CY10" s="165">
        <v>6.72</v>
      </c>
      <c r="CZ10" s="165">
        <v>2.5049000000000001</v>
      </c>
      <c r="DA10" s="165">
        <v>2.8351000000000002</v>
      </c>
      <c r="DB10" s="165">
        <v>-4.8</v>
      </c>
      <c r="DC10" s="166"/>
      <c r="DD10" s="165">
        <v>-13.589499999999999</v>
      </c>
      <c r="DE10" s="165">
        <v>-13.557399999999999</v>
      </c>
      <c r="DF10" s="165">
        <v>32.128999999999998</v>
      </c>
      <c r="DG10" s="165">
        <v>1.55E-2</v>
      </c>
      <c r="DH10" s="165">
        <v>-2.1631999999999998</v>
      </c>
      <c r="DI10" s="165">
        <v>22.8</v>
      </c>
      <c r="DJ10" s="165">
        <v>22.8</v>
      </c>
      <c r="DK10" s="165">
        <v>-4.8132000000000001</v>
      </c>
      <c r="DL10" s="165">
        <v>-3.3660999999999999</v>
      </c>
      <c r="DM10" s="165">
        <v>32.651899999999998</v>
      </c>
      <c r="DN10" s="165">
        <v>2.2324000000000002</v>
      </c>
      <c r="DO10" s="165">
        <v>-3.17</v>
      </c>
      <c r="DP10" s="165">
        <v>-0.12</v>
      </c>
      <c r="DQ10" s="165">
        <v>3.4155000000000002</v>
      </c>
      <c r="DR10" s="165">
        <v>-32.699399999999997</v>
      </c>
      <c r="DS10" s="165">
        <v>-4.3</v>
      </c>
      <c r="DT10" s="165">
        <v>-4.42</v>
      </c>
      <c r="DU10" s="165">
        <v>12.18</v>
      </c>
      <c r="DV10" s="165">
        <v>13.19</v>
      </c>
      <c r="DW10" s="165">
        <v>-33.200000000000003</v>
      </c>
      <c r="DX10" s="165">
        <v>-15.809100000000001</v>
      </c>
      <c r="DY10" s="165">
        <v>-37.713700000000003</v>
      </c>
      <c r="DZ10" s="165">
        <v>-37.554499999999997</v>
      </c>
      <c r="EA10" s="165">
        <v>-12.4588</v>
      </c>
      <c r="EB10" s="165">
        <v>-25.418299999999999</v>
      </c>
      <c r="EC10" s="165">
        <v>-32.853299999999997</v>
      </c>
      <c r="ED10" s="165">
        <v>-32.970999999999997</v>
      </c>
      <c r="EE10" s="165">
        <v>-25.478300000000001</v>
      </c>
      <c r="EF10" s="165">
        <v>-25.895299999999999</v>
      </c>
      <c r="EG10" s="165">
        <v>-11.334</v>
      </c>
      <c r="EH10" s="165">
        <v>-222.4496</v>
      </c>
      <c r="EI10" s="165">
        <v>5.9080000000000004</v>
      </c>
      <c r="EJ10" s="166"/>
      <c r="EK10" s="165">
        <v>-4.8426999999999998</v>
      </c>
      <c r="EL10" s="165">
        <v>-4.5251999999999999</v>
      </c>
      <c r="EM10" s="165">
        <v>22.557400000000001</v>
      </c>
      <c r="EN10" s="165">
        <v>-12.520799999999999</v>
      </c>
      <c r="EO10" s="165">
        <v>-11.8447</v>
      </c>
      <c r="EP10" s="165">
        <v>-3.0760000000000001</v>
      </c>
      <c r="EQ10" s="165">
        <v>-26.3521</v>
      </c>
      <c r="ER10" s="165">
        <v>-26.283899999999999</v>
      </c>
      <c r="ES10" s="165">
        <v>10.6577</v>
      </c>
      <c r="ET10" s="165">
        <v>0</v>
      </c>
      <c r="EU10" s="165">
        <v>-9.3000000000000007</v>
      </c>
      <c r="EV10" s="165">
        <v>0</v>
      </c>
      <c r="EW10" s="165">
        <v>3.7189000000000001</v>
      </c>
      <c r="EX10" s="165">
        <v>-7.1577999999999999</v>
      </c>
      <c r="EY10" s="165">
        <v>-7.0282999999999998</v>
      </c>
      <c r="EZ10" s="165">
        <v>4.1787999999999998</v>
      </c>
      <c r="FA10" s="165">
        <v>2.4664000000000001</v>
      </c>
      <c r="FB10" s="165">
        <v>12.7142</v>
      </c>
      <c r="FC10" s="165">
        <v>-33.234200000000001</v>
      </c>
      <c r="FD10" s="166"/>
      <c r="FE10" s="165">
        <v>0.66820000000000002</v>
      </c>
      <c r="FF10" s="165">
        <v>0.90890000000000004</v>
      </c>
      <c r="FG10" s="166"/>
      <c r="FH10" s="165">
        <v>4.5894000000000004</v>
      </c>
      <c r="FI10" s="166"/>
      <c r="FJ10" s="165">
        <v>8.3727999999999998</v>
      </c>
      <c r="FK10" s="165">
        <v>8.5403000000000002</v>
      </c>
      <c r="FL10" s="165">
        <v>-18.922599999999999</v>
      </c>
      <c r="FM10" s="165">
        <v>19.162700000000001</v>
      </c>
      <c r="FN10" s="165">
        <v>19.088000000000001</v>
      </c>
      <c r="FO10" s="165">
        <v>-9.1356999999999999</v>
      </c>
      <c r="FP10" s="165">
        <v>0</v>
      </c>
      <c r="FQ10" s="165">
        <v>17.6968</v>
      </c>
      <c r="FR10" s="165">
        <v>-15.8</v>
      </c>
      <c r="FS10" s="165">
        <v>-2.4184000000000001</v>
      </c>
      <c r="FT10" s="165">
        <v>0.25290000000000001</v>
      </c>
      <c r="FU10" s="165">
        <v>1.46</v>
      </c>
      <c r="FV10" s="165">
        <v>1.5</v>
      </c>
      <c r="FW10" s="165">
        <v>-17.972899999999999</v>
      </c>
      <c r="FX10" s="166"/>
      <c r="FY10" s="165">
        <v>3.9990000000000001</v>
      </c>
      <c r="FZ10" s="165">
        <v>0.82799999999999996</v>
      </c>
      <c r="GA10" s="166"/>
      <c r="GB10" s="165">
        <v>-1.78</v>
      </c>
      <c r="GC10" s="165">
        <v>-11.249700000000001</v>
      </c>
      <c r="GD10" s="165">
        <v>-3.3900999999999999</v>
      </c>
      <c r="GE10" s="165">
        <v>-4.29</v>
      </c>
      <c r="GF10" s="165">
        <v>31.887899999999998</v>
      </c>
      <c r="GG10" s="166"/>
      <c r="GH10" s="165">
        <v>18.712199999999999</v>
      </c>
      <c r="GI10" s="165">
        <v>-4.5419</v>
      </c>
      <c r="GJ10" s="166"/>
      <c r="GK10" s="165">
        <v>2.0386000000000002</v>
      </c>
      <c r="GL10" s="166"/>
      <c r="GM10" s="166"/>
      <c r="GN10" s="165">
        <v>-13.985099999999999</v>
      </c>
      <c r="GO10" s="165">
        <v>-0.62529999999999997</v>
      </c>
      <c r="GP10" s="165">
        <v>7.2229000000000001</v>
      </c>
      <c r="GQ10" s="165">
        <v>-36.553899999999999</v>
      </c>
      <c r="GR10" s="165">
        <v>10.8893</v>
      </c>
      <c r="GS10" s="165">
        <v>9.2665000000000006</v>
      </c>
      <c r="GT10" s="165">
        <v>83.214500000000001</v>
      </c>
      <c r="GU10" s="165">
        <v>-6.0979000000000001</v>
      </c>
      <c r="GV10" s="165">
        <v>-11.118600000000001</v>
      </c>
      <c r="GW10" s="165">
        <v>9.2218999999999998</v>
      </c>
      <c r="GX10" s="165">
        <v>2.9481000000000002</v>
      </c>
      <c r="GY10" s="165">
        <v>3.9047999999999998</v>
      </c>
      <c r="GZ10" s="165">
        <v>3.8681999999999999</v>
      </c>
      <c r="HA10" s="166"/>
      <c r="HB10" s="165">
        <v>1.2806</v>
      </c>
      <c r="HC10" s="165">
        <v>2.0137</v>
      </c>
      <c r="HD10" s="165">
        <v>-8.8000000000000007</v>
      </c>
      <c r="HE10" s="165">
        <v>0</v>
      </c>
      <c r="HF10" s="165">
        <v>45.633699999999997</v>
      </c>
      <c r="HG10" s="165">
        <v>0</v>
      </c>
      <c r="HH10" s="165">
        <v>26.755400000000002</v>
      </c>
      <c r="HI10" s="165">
        <v>36.754100000000001</v>
      </c>
      <c r="HJ10" s="165">
        <v>36.943199999999997</v>
      </c>
      <c r="HK10" s="165">
        <v>-7.7830000000000004</v>
      </c>
      <c r="HL10" s="165">
        <v>-8.2774999999999999</v>
      </c>
      <c r="HM10" s="165">
        <v>0</v>
      </c>
      <c r="HN10" s="165">
        <v>0</v>
      </c>
      <c r="HO10" s="165">
        <v>34.851900000000001</v>
      </c>
      <c r="HP10" s="166"/>
      <c r="HQ10" s="165">
        <v>-17.565999999999999</v>
      </c>
      <c r="HR10" s="165">
        <v>-16.1982</v>
      </c>
      <c r="HS10" s="165">
        <v>7.3948</v>
      </c>
      <c r="HT10" s="165">
        <v>7.6132</v>
      </c>
      <c r="HU10" s="165">
        <v>18.5</v>
      </c>
      <c r="HV10" s="165">
        <v>18.41</v>
      </c>
      <c r="HW10" s="165">
        <v>-33.299999999999997</v>
      </c>
      <c r="HX10" s="165">
        <v>-33.4</v>
      </c>
      <c r="HY10" s="165">
        <v>1.2497</v>
      </c>
      <c r="HZ10" s="165">
        <v>-13.92</v>
      </c>
      <c r="IA10" s="165">
        <v>43.053400000000003</v>
      </c>
      <c r="IB10" s="165">
        <v>24.541399999999999</v>
      </c>
      <c r="IC10" s="165">
        <v>24.620999999999999</v>
      </c>
      <c r="ID10" s="166"/>
      <c r="IE10" s="165">
        <v>-43.1</v>
      </c>
      <c r="IF10" s="165">
        <v>5.5</v>
      </c>
      <c r="IG10" s="165">
        <v>4.5999999999999996</v>
      </c>
      <c r="IH10" s="166"/>
      <c r="II10" s="166"/>
      <c r="IJ10" s="165">
        <v>-77.862799999999993</v>
      </c>
      <c r="IK10" s="165">
        <v>14.327999999999999</v>
      </c>
      <c r="IL10" s="165">
        <v>-259.673</v>
      </c>
      <c r="IM10" s="165">
        <v>6.7051999999999996</v>
      </c>
      <c r="IN10" s="165">
        <v>-8.3351000000000006</v>
      </c>
      <c r="IO10" s="165">
        <v>91.485500000000002</v>
      </c>
      <c r="IP10" s="165">
        <v>76.307199999999995</v>
      </c>
      <c r="IQ10" s="165">
        <v>126.0958</v>
      </c>
      <c r="IR10" s="165">
        <v>82.822000000000003</v>
      </c>
      <c r="IS10" s="165">
        <v>24.968</v>
      </c>
      <c r="IT10" s="165">
        <v>16.566700000000001</v>
      </c>
      <c r="IU10" s="165">
        <v>13.1058</v>
      </c>
      <c r="IV10" s="165">
        <v>-22.873799999999999</v>
      </c>
      <c r="IW10" s="165">
        <v>186.7467</v>
      </c>
      <c r="IX10" s="165">
        <v>-187.61619999999999</v>
      </c>
      <c r="IY10" s="165">
        <v>4.7897999999999996</v>
      </c>
      <c r="IZ10" s="165">
        <v>2.5571000000000002</v>
      </c>
      <c r="JA10" s="165">
        <v>0.70440000000000003</v>
      </c>
      <c r="JB10" s="166"/>
      <c r="JC10" s="165">
        <v>-9.44</v>
      </c>
      <c r="JD10" s="165">
        <v>-0.35499999999999998</v>
      </c>
      <c r="JE10" s="165">
        <v>-0.36299999999999999</v>
      </c>
      <c r="JF10" s="165">
        <v>5.36</v>
      </c>
      <c r="JG10" s="165">
        <v>-2</v>
      </c>
      <c r="JH10" s="165">
        <v>-3.7995000000000001</v>
      </c>
      <c r="JI10" s="165">
        <v>-3.7185999999999999</v>
      </c>
      <c r="JJ10" s="165">
        <v>14.5342</v>
      </c>
      <c r="JK10" s="165">
        <v>-11.335900000000001</v>
      </c>
      <c r="JL10" s="165">
        <v>6.9</v>
      </c>
      <c r="JM10" s="165">
        <v>4.0679999999999996</v>
      </c>
      <c r="JN10" s="165">
        <v>4.4640000000000004</v>
      </c>
      <c r="JO10" s="166"/>
      <c r="JP10" s="166"/>
      <c r="JQ10" s="165">
        <v>4.3141999999999996</v>
      </c>
      <c r="JR10" s="165">
        <v>3.0501999999999998</v>
      </c>
      <c r="JS10" s="165">
        <v>4.0316000000000001</v>
      </c>
      <c r="JT10" s="166"/>
      <c r="JU10" s="165">
        <v>27.9</v>
      </c>
      <c r="JV10" s="165">
        <v>3.1886000000000001</v>
      </c>
      <c r="JW10" s="165">
        <v>-0.55000000000000004</v>
      </c>
      <c r="JX10" s="166"/>
      <c r="JY10" s="165">
        <v>4.3857999999999997</v>
      </c>
      <c r="JZ10" s="165">
        <v>-19.715900000000001</v>
      </c>
      <c r="KA10" s="165">
        <v>-23.055399999999999</v>
      </c>
      <c r="KB10" s="165">
        <v>6.2644000000000002</v>
      </c>
      <c r="KC10" s="165">
        <v>14.2622</v>
      </c>
      <c r="KD10" s="165">
        <v>-16.436599999999999</v>
      </c>
      <c r="KE10" s="165">
        <v>1.3023</v>
      </c>
      <c r="KF10" s="165">
        <v>-29.1</v>
      </c>
      <c r="KG10" s="165">
        <v>11.4</v>
      </c>
      <c r="KH10" s="166"/>
      <c r="KI10" s="165">
        <v>-58.837699999999998</v>
      </c>
    </row>
    <row r="11" spans="1:295" ht="18" customHeight="1" x14ac:dyDescent="0.3">
      <c r="A11" s="162" t="s">
        <v>81</v>
      </c>
      <c r="B11" s="162" t="s">
        <v>808</v>
      </c>
      <c r="C11" s="165">
        <v>0</v>
      </c>
      <c r="D11" s="165">
        <v>4.3789999999999996</v>
      </c>
      <c r="E11" s="165">
        <v>-9.3315000000000001</v>
      </c>
      <c r="F11" s="165">
        <v>7.6345999999999998</v>
      </c>
      <c r="G11" s="165">
        <v>5.8437000000000001</v>
      </c>
      <c r="H11" s="166"/>
      <c r="I11" s="165">
        <v>7.9694000000000003</v>
      </c>
      <c r="J11" s="166"/>
      <c r="K11" s="165">
        <v>2.2524999999999999</v>
      </c>
      <c r="L11" s="165">
        <v>-0.52300000000000002</v>
      </c>
      <c r="M11" s="165">
        <v>3.2313999999999998</v>
      </c>
      <c r="N11" s="165">
        <v>-4.4400000000000004</v>
      </c>
      <c r="O11" s="166">
        <v>-19.8</v>
      </c>
      <c r="P11" s="165">
        <v>-4.4000000000000004</v>
      </c>
      <c r="Q11" s="166"/>
      <c r="R11" s="166"/>
      <c r="S11" s="165">
        <v>4.1631999999999998</v>
      </c>
      <c r="T11" s="166"/>
      <c r="U11" s="165">
        <v>1.9180999999999999</v>
      </c>
      <c r="V11" s="165">
        <v>1.7374000000000001</v>
      </c>
      <c r="W11" s="165">
        <v>3.5497000000000001</v>
      </c>
      <c r="X11" s="165">
        <v>7.1737000000000002</v>
      </c>
      <c r="Y11" s="165">
        <v>-5.1673</v>
      </c>
      <c r="Z11" s="165">
        <v>2.0802999999999998</v>
      </c>
      <c r="AA11" s="166"/>
      <c r="AB11" s="165">
        <v>-0.91569999999999996</v>
      </c>
      <c r="AC11" s="166"/>
      <c r="AD11" s="165">
        <v>-0.33500000000000002</v>
      </c>
      <c r="AE11" s="165">
        <v>6.6150000000000002</v>
      </c>
      <c r="AF11" s="165">
        <v>-15.54</v>
      </c>
      <c r="AG11" s="165">
        <v>-17.600000000000001</v>
      </c>
      <c r="AH11" s="166"/>
      <c r="AI11" s="166"/>
      <c r="AJ11" s="165">
        <v>-28.15</v>
      </c>
      <c r="AK11" s="165">
        <v>-28.29</v>
      </c>
      <c r="AL11" s="166"/>
      <c r="AM11" s="165">
        <v>0.18</v>
      </c>
      <c r="AN11" s="165">
        <v>0.21</v>
      </c>
      <c r="AO11" s="165">
        <v>2.5463</v>
      </c>
      <c r="AP11" s="165">
        <v>4.1719999999999997</v>
      </c>
      <c r="AQ11" s="165">
        <v>8.1394000000000002</v>
      </c>
      <c r="AR11" s="165">
        <v>10.005800000000001</v>
      </c>
      <c r="AS11" s="165">
        <v>-10.3644</v>
      </c>
      <c r="AT11" s="165">
        <v>-11.788399999999999</v>
      </c>
      <c r="AU11" s="165">
        <v>-12.3986</v>
      </c>
      <c r="AV11" s="165">
        <v>-0.45850000000000002</v>
      </c>
      <c r="AW11" s="165">
        <v>0.21870000000000001</v>
      </c>
      <c r="AX11" s="165">
        <v>-16.209099999999999</v>
      </c>
      <c r="AY11" s="166"/>
      <c r="AZ11" s="165">
        <v>2.3795999999999999</v>
      </c>
      <c r="BA11" s="165">
        <v>10.4155</v>
      </c>
      <c r="BB11" s="165">
        <v>20.4541</v>
      </c>
      <c r="BC11" s="165">
        <v>8.6938999999999993</v>
      </c>
      <c r="BD11" s="165">
        <v>-4.7</v>
      </c>
      <c r="BE11" s="165">
        <v>-4.9000000000000004</v>
      </c>
      <c r="BF11" s="165">
        <v>-27.063500000000001</v>
      </c>
      <c r="BG11" s="165">
        <v>-26.959599999999998</v>
      </c>
      <c r="BH11" s="165">
        <v>-0.92190000000000005</v>
      </c>
      <c r="BI11" s="166"/>
      <c r="BJ11" s="165">
        <v>0.3931</v>
      </c>
      <c r="BK11" s="165">
        <v>-0.4078</v>
      </c>
      <c r="BL11" s="166"/>
      <c r="BM11" s="165">
        <v>-3.0999999999999999E-3</v>
      </c>
      <c r="BN11" s="165">
        <v>-151.86009999999999</v>
      </c>
      <c r="BO11" s="165">
        <v>37.354599999999998</v>
      </c>
      <c r="BP11" s="165">
        <v>37.140999999999998</v>
      </c>
      <c r="BQ11" s="165">
        <v>131.92590000000001</v>
      </c>
      <c r="BR11" s="165">
        <v>-143.524</v>
      </c>
      <c r="BS11" s="166"/>
      <c r="BT11" s="166"/>
      <c r="BU11" s="166"/>
      <c r="BV11" s="165">
        <v>5.0396999999999998</v>
      </c>
      <c r="BW11" s="165">
        <v>6.19</v>
      </c>
      <c r="BX11" s="165">
        <v>5.0599999999999996</v>
      </c>
      <c r="BY11" s="165">
        <v>-18.45</v>
      </c>
      <c r="BZ11" s="165">
        <v>-0.89</v>
      </c>
      <c r="CA11" s="165">
        <v>-22.9025</v>
      </c>
      <c r="CB11" s="165">
        <v>-23.0364</v>
      </c>
      <c r="CC11" s="165">
        <v>26.572500000000002</v>
      </c>
      <c r="CD11" s="165">
        <v>25.965299999999999</v>
      </c>
      <c r="CE11" s="165">
        <v>-7.3731999999999998</v>
      </c>
      <c r="CF11" s="165">
        <v>-6.6440999999999999</v>
      </c>
      <c r="CG11" s="165">
        <v>-6.7248000000000001</v>
      </c>
      <c r="CH11" s="165">
        <v>0.70579999999999998</v>
      </c>
      <c r="CI11" s="165">
        <v>12.9971</v>
      </c>
      <c r="CJ11" s="166"/>
      <c r="CK11" s="166"/>
      <c r="CL11" s="165">
        <v>31.7</v>
      </c>
      <c r="CM11" s="165">
        <v>-20.399999999999999</v>
      </c>
      <c r="CN11" s="165">
        <v>-0.78</v>
      </c>
      <c r="CO11" s="165">
        <v>27.107099999999999</v>
      </c>
      <c r="CP11" s="165">
        <v>27.035599999999999</v>
      </c>
      <c r="CQ11" s="165">
        <v>25.423400000000001</v>
      </c>
      <c r="CR11" s="165">
        <v>103.9919</v>
      </c>
      <c r="CS11" s="165">
        <v>104.7381</v>
      </c>
      <c r="CT11" s="165">
        <v>-28.807700000000001</v>
      </c>
      <c r="CU11" s="165">
        <v>-76.700900000000004</v>
      </c>
      <c r="CV11" s="165">
        <v>-30.613299999999999</v>
      </c>
      <c r="CW11" s="165">
        <v>1.0753999999999999</v>
      </c>
      <c r="CX11" s="165">
        <v>23.67</v>
      </c>
      <c r="CY11" s="165">
        <v>6.2</v>
      </c>
      <c r="CZ11" s="165">
        <v>2.3485999999999998</v>
      </c>
      <c r="DA11" s="165">
        <v>2.7374000000000001</v>
      </c>
      <c r="DB11" s="165">
        <v>-4.75</v>
      </c>
      <c r="DC11" s="166"/>
      <c r="DD11" s="165">
        <v>-14.3483</v>
      </c>
      <c r="DE11" s="165">
        <v>-14.113200000000001</v>
      </c>
      <c r="DF11" s="165">
        <v>33.756799999999998</v>
      </c>
      <c r="DG11" s="165">
        <v>1.55E-2</v>
      </c>
      <c r="DH11" s="165">
        <v>-2.08</v>
      </c>
      <c r="DI11" s="166"/>
      <c r="DJ11" s="166"/>
      <c r="DK11" s="165">
        <v>-4.8681999999999999</v>
      </c>
      <c r="DL11" s="165">
        <v>-3.7402000000000002</v>
      </c>
      <c r="DM11" s="165">
        <v>31.7056</v>
      </c>
      <c r="DN11" s="165">
        <v>1.8613</v>
      </c>
      <c r="DO11" s="165">
        <v>-3.45</v>
      </c>
      <c r="DP11" s="165">
        <v>0.26</v>
      </c>
      <c r="DQ11" s="165">
        <v>2.97</v>
      </c>
      <c r="DR11" s="165">
        <v>-34.5595</v>
      </c>
      <c r="DS11" s="165">
        <v>-4.33</v>
      </c>
      <c r="DT11" s="165">
        <v>-4.3899999999999997</v>
      </c>
      <c r="DU11" s="165">
        <v>11.38</v>
      </c>
      <c r="DV11" s="165">
        <v>13.09</v>
      </c>
      <c r="DW11" s="165">
        <v>-34.4</v>
      </c>
      <c r="DX11" s="165">
        <v>-16.9818</v>
      </c>
      <c r="DY11" s="165">
        <v>-39.078899999999997</v>
      </c>
      <c r="DZ11" s="165">
        <v>-38.663600000000002</v>
      </c>
      <c r="EA11" s="165">
        <v>-14.800700000000001</v>
      </c>
      <c r="EB11" s="165">
        <v>-27.3581</v>
      </c>
      <c r="EC11" s="165">
        <v>-34.898200000000003</v>
      </c>
      <c r="ED11" s="165">
        <v>-35.371400000000001</v>
      </c>
      <c r="EE11" s="165">
        <v>-19.991599999999998</v>
      </c>
      <c r="EF11" s="165">
        <v>-20.925599999999999</v>
      </c>
      <c r="EG11" s="165">
        <v>-11.208</v>
      </c>
      <c r="EH11" s="165">
        <v>-225.51060000000001</v>
      </c>
      <c r="EI11" s="165">
        <v>15.1313</v>
      </c>
      <c r="EJ11" s="166"/>
      <c r="EK11" s="165">
        <v>-4.7591999999999999</v>
      </c>
      <c r="EL11" s="165">
        <v>-4.4446000000000003</v>
      </c>
      <c r="EM11" s="165">
        <v>23.955200000000001</v>
      </c>
      <c r="EN11" s="165">
        <v>-17.3704</v>
      </c>
      <c r="EO11" s="165">
        <v>-16.628799999999998</v>
      </c>
      <c r="EP11" s="165">
        <v>10.256</v>
      </c>
      <c r="EQ11" s="165">
        <v>-27.272099999999998</v>
      </c>
      <c r="ER11" s="165">
        <v>-27.270800000000001</v>
      </c>
      <c r="ES11" s="165">
        <v>12.4803</v>
      </c>
      <c r="ET11" s="165">
        <v>0</v>
      </c>
      <c r="EU11" s="165">
        <v>-11.91</v>
      </c>
      <c r="EV11" s="165">
        <v>0.2</v>
      </c>
      <c r="EW11" s="165">
        <v>3.4842</v>
      </c>
      <c r="EX11" s="165">
        <v>-15.2784</v>
      </c>
      <c r="EY11" s="165">
        <v>-6.8806000000000003</v>
      </c>
      <c r="EZ11" s="165">
        <v>4.2115</v>
      </c>
      <c r="FA11" s="165">
        <v>2.4342000000000001</v>
      </c>
      <c r="FB11" s="165">
        <v>13.5107</v>
      </c>
      <c r="FC11" s="165">
        <v>-32.322499999999998</v>
      </c>
      <c r="FD11" s="166"/>
      <c r="FE11" s="165">
        <v>0.66700000000000004</v>
      </c>
      <c r="FF11" s="165">
        <v>0.88859999999999995</v>
      </c>
      <c r="FG11" s="166"/>
      <c r="FH11" s="165">
        <v>3.8834</v>
      </c>
      <c r="FI11" s="166"/>
      <c r="FJ11" s="165">
        <v>9.5449999999999999</v>
      </c>
      <c r="FK11" s="165">
        <v>9.3775999999999993</v>
      </c>
      <c r="FL11" s="165">
        <v>-20.4297</v>
      </c>
      <c r="FM11" s="165">
        <v>21.160299999999999</v>
      </c>
      <c r="FN11" s="165">
        <v>20.825900000000001</v>
      </c>
      <c r="FO11" s="165">
        <v>-10.3582</v>
      </c>
      <c r="FP11" s="166"/>
      <c r="FQ11" s="165">
        <v>17.833500000000001</v>
      </c>
      <c r="FR11" s="165">
        <v>-15.76</v>
      </c>
      <c r="FS11" s="165">
        <v>-2.0137</v>
      </c>
      <c r="FT11" s="165">
        <v>0.25380000000000003</v>
      </c>
      <c r="FU11" s="165">
        <v>1.67</v>
      </c>
      <c r="FV11" s="165">
        <v>2.2400000000000002</v>
      </c>
      <c r="FW11" s="165">
        <v>-17.971399999999999</v>
      </c>
      <c r="FX11" s="166"/>
      <c r="FY11" s="165">
        <v>4.0030000000000001</v>
      </c>
      <c r="FZ11" s="165">
        <v>0.53700000000000003</v>
      </c>
      <c r="GA11" s="166"/>
      <c r="GB11" s="165">
        <v>-2</v>
      </c>
      <c r="GC11" s="165">
        <v>-10.885</v>
      </c>
      <c r="GD11" s="165">
        <v>-4.0297999999999998</v>
      </c>
      <c r="GE11" s="165">
        <v>-4.5</v>
      </c>
      <c r="GF11" s="165">
        <v>30.5321</v>
      </c>
      <c r="GG11" s="166"/>
      <c r="GH11" s="165">
        <v>18.5002</v>
      </c>
      <c r="GI11" s="165">
        <v>-3.8344</v>
      </c>
      <c r="GJ11" s="166"/>
      <c r="GK11" s="165">
        <v>1.9992000000000001</v>
      </c>
      <c r="GL11" s="166"/>
      <c r="GM11" s="166"/>
      <c r="GN11" s="166"/>
      <c r="GO11" s="165">
        <v>-0.30869999999999997</v>
      </c>
      <c r="GP11" s="165">
        <v>5.7732999999999999</v>
      </c>
      <c r="GQ11" s="166">
        <v>-36.553899999999999</v>
      </c>
      <c r="GR11" s="165">
        <v>10.5945</v>
      </c>
      <c r="GS11" s="165">
        <v>9.5914999999999999</v>
      </c>
      <c r="GT11" s="165">
        <v>79.273799999999994</v>
      </c>
      <c r="GU11" s="165">
        <v>-6.4617000000000004</v>
      </c>
      <c r="GV11" s="165">
        <v>-11.508800000000001</v>
      </c>
      <c r="GW11" s="165">
        <v>9.7043999999999997</v>
      </c>
      <c r="GX11" s="165">
        <v>3.589</v>
      </c>
      <c r="GY11" s="165">
        <v>3.7949999999999999</v>
      </c>
      <c r="GZ11" s="165">
        <v>3.7179000000000002</v>
      </c>
      <c r="HA11" s="165">
        <v>3</v>
      </c>
      <c r="HB11" s="165">
        <v>7.2743000000000002</v>
      </c>
      <c r="HC11" s="165">
        <v>8.8185000000000002</v>
      </c>
      <c r="HD11" s="165">
        <v>-7.54</v>
      </c>
      <c r="HE11" s="165">
        <v>0</v>
      </c>
      <c r="HF11" s="165">
        <v>41.715600000000002</v>
      </c>
      <c r="HG11" s="165">
        <v>0</v>
      </c>
      <c r="HH11" s="165">
        <v>29.540299999999998</v>
      </c>
      <c r="HI11" s="165">
        <v>32.432600000000001</v>
      </c>
      <c r="HJ11" s="165">
        <v>32.423900000000003</v>
      </c>
      <c r="HK11" s="165">
        <v>0</v>
      </c>
      <c r="HL11" s="165">
        <v>0</v>
      </c>
      <c r="HM11" s="165">
        <v>-9.5841999999999992</v>
      </c>
      <c r="HN11" s="165">
        <v>0</v>
      </c>
      <c r="HO11" s="166"/>
      <c r="HP11" s="165">
        <v>46.076500000000003</v>
      </c>
      <c r="HQ11" s="165">
        <v>-17.8901</v>
      </c>
      <c r="HR11" s="165">
        <v>-17.033200000000001</v>
      </c>
      <c r="HS11" s="165">
        <v>7.6329000000000002</v>
      </c>
      <c r="HT11" s="165">
        <v>8.0687999999999995</v>
      </c>
      <c r="HU11" s="165">
        <v>17.79</v>
      </c>
      <c r="HV11" s="165">
        <v>17.77</v>
      </c>
      <c r="HW11" s="165">
        <v>-33</v>
      </c>
      <c r="HX11" s="165">
        <v>-33.4</v>
      </c>
      <c r="HY11" s="165">
        <v>1.1966000000000001</v>
      </c>
      <c r="HZ11" s="165">
        <v>-14</v>
      </c>
      <c r="IA11" s="165">
        <v>45.540999999999997</v>
      </c>
      <c r="IB11" s="165">
        <v>24.700700000000001</v>
      </c>
      <c r="IC11" s="165">
        <v>24.6038</v>
      </c>
      <c r="ID11" s="166"/>
      <c r="IE11" s="165">
        <v>-44</v>
      </c>
      <c r="IF11" s="165">
        <v>5.6</v>
      </c>
      <c r="IG11" s="165">
        <v>5</v>
      </c>
      <c r="IH11" s="166"/>
      <c r="II11" s="166"/>
      <c r="IJ11" s="165">
        <v>-78.390299999999996</v>
      </c>
      <c r="IK11" s="165">
        <v>19.6965</v>
      </c>
      <c r="IL11" s="165">
        <v>-257.3716</v>
      </c>
      <c r="IM11" s="165">
        <v>1.9117</v>
      </c>
      <c r="IN11" s="165">
        <v>-5.3292999999999999</v>
      </c>
      <c r="IO11" s="165">
        <v>92.944500000000005</v>
      </c>
      <c r="IP11" s="165">
        <v>72.583600000000004</v>
      </c>
      <c r="IQ11" s="165">
        <v>130.4709</v>
      </c>
      <c r="IR11" s="165">
        <v>85.041899999999998</v>
      </c>
      <c r="IS11" s="165">
        <v>32.36</v>
      </c>
      <c r="IT11" s="165">
        <v>22.837199999999999</v>
      </c>
      <c r="IU11" s="165">
        <v>21.323899999999998</v>
      </c>
      <c r="IV11" s="165">
        <v>-21.380099999999999</v>
      </c>
      <c r="IW11" s="165">
        <v>190.61369999999999</v>
      </c>
      <c r="IX11" s="165">
        <v>-190.6849</v>
      </c>
      <c r="IY11" s="165">
        <v>8.3405000000000005</v>
      </c>
      <c r="IZ11" s="165">
        <v>0.54420000000000002</v>
      </c>
      <c r="JA11" s="165">
        <v>0.3992</v>
      </c>
      <c r="JB11" s="166"/>
      <c r="JC11" s="165">
        <v>-9.84</v>
      </c>
      <c r="JD11" s="165">
        <v>-0.36099999999999999</v>
      </c>
      <c r="JE11" s="165">
        <v>-0.36899999999999999</v>
      </c>
      <c r="JF11" s="165">
        <v>5.6</v>
      </c>
      <c r="JG11" s="165">
        <v>-2.48</v>
      </c>
      <c r="JH11" s="165">
        <v>-4.0381</v>
      </c>
      <c r="JI11" s="165">
        <v>-3.6911999999999998</v>
      </c>
      <c r="JJ11" s="165">
        <v>16.087599999999998</v>
      </c>
      <c r="JK11" s="165">
        <v>-12.2454</v>
      </c>
      <c r="JL11" s="165">
        <v>6.8</v>
      </c>
      <c r="JM11" s="165">
        <v>5.1180000000000003</v>
      </c>
      <c r="JN11" s="165">
        <v>4.258</v>
      </c>
      <c r="JO11" s="165">
        <v>2.6137999999999999</v>
      </c>
      <c r="JP11" s="165">
        <v>3.0211000000000001</v>
      </c>
      <c r="JQ11" s="165">
        <v>5.2233000000000001</v>
      </c>
      <c r="JR11" s="165">
        <v>3.9228000000000001</v>
      </c>
      <c r="JS11" s="165">
        <v>4.1969000000000003</v>
      </c>
      <c r="JT11" s="166"/>
      <c r="JU11" s="165">
        <v>29.1</v>
      </c>
      <c r="JV11" s="165">
        <v>3.5276000000000001</v>
      </c>
      <c r="JW11" s="165">
        <v>-0.6</v>
      </c>
      <c r="JX11" s="166"/>
      <c r="JY11" s="165">
        <v>-6.4119000000000002</v>
      </c>
      <c r="JZ11" s="165">
        <v>-3.9883000000000002</v>
      </c>
      <c r="KA11" s="165">
        <v>-26.3125</v>
      </c>
      <c r="KB11" s="165">
        <v>-4.2308000000000003</v>
      </c>
      <c r="KC11" s="165">
        <v>0</v>
      </c>
      <c r="KD11" s="165">
        <v>-27.4894</v>
      </c>
      <c r="KE11" s="165">
        <v>-3.3088000000000002</v>
      </c>
      <c r="KF11" s="165">
        <v>-30.8</v>
      </c>
      <c r="KG11" s="165">
        <v>12.7</v>
      </c>
      <c r="KH11" s="166"/>
      <c r="KI11" s="165">
        <v>-63.480699999999999</v>
      </c>
    </row>
    <row r="12" spans="1:295" ht="18" customHeight="1" x14ac:dyDescent="0.3">
      <c r="A12" s="162" t="s">
        <v>81</v>
      </c>
      <c r="B12" s="162" t="s">
        <v>809</v>
      </c>
      <c r="C12" s="165">
        <v>0</v>
      </c>
      <c r="D12" s="165">
        <v>4.4664999999999999</v>
      </c>
      <c r="E12" s="165">
        <v>-9.3140000000000001</v>
      </c>
      <c r="F12" s="165">
        <v>9.8529</v>
      </c>
      <c r="G12" s="165">
        <v>5.8830999999999998</v>
      </c>
      <c r="H12" s="166"/>
      <c r="I12" s="165">
        <v>7.8975999999999997</v>
      </c>
      <c r="J12" s="166"/>
      <c r="K12" s="165">
        <v>1.9943</v>
      </c>
      <c r="L12" s="165">
        <v>-0.55400000000000005</v>
      </c>
      <c r="M12" s="165">
        <v>3.1280999999999999</v>
      </c>
      <c r="N12" s="165">
        <v>-4.4400000000000004</v>
      </c>
      <c r="O12" s="165">
        <v>-19.8</v>
      </c>
      <c r="P12" s="165">
        <v>-2.2000000000000002</v>
      </c>
      <c r="Q12" s="165">
        <v>0.82799999999999996</v>
      </c>
      <c r="R12" s="165">
        <v>-13.2</v>
      </c>
      <c r="S12" s="165">
        <v>4.2085999999999997</v>
      </c>
      <c r="T12" s="166"/>
      <c r="U12" s="165">
        <v>1.8447</v>
      </c>
      <c r="V12" s="165">
        <v>1.7645999999999999</v>
      </c>
      <c r="W12" s="165">
        <v>3.64</v>
      </c>
      <c r="X12" s="165">
        <v>7.1242999999999999</v>
      </c>
      <c r="Y12" s="165">
        <v>-5.2686000000000002</v>
      </c>
      <c r="Z12" s="165">
        <v>2.2536999999999998</v>
      </c>
      <c r="AA12" s="166"/>
      <c r="AB12" s="165">
        <v>-1.0027999999999999</v>
      </c>
      <c r="AC12" s="166"/>
      <c r="AD12" s="165">
        <v>-0.36899999999999999</v>
      </c>
      <c r="AE12" s="165">
        <v>6.7439999999999998</v>
      </c>
      <c r="AF12" s="165">
        <v>-15.54</v>
      </c>
      <c r="AG12" s="165">
        <v>-15.4</v>
      </c>
      <c r="AH12" s="166"/>
      <c r="AI12" s="166"/>
      <c r="AJ12" s="165">
        <v>-28.23</v>
      </c>
      <c r="AK12" s="165">
        <v>-28.32</v>
      </c>
      <c r="AL12" s="166"/>
      <c r="AM12" s="165">
        <v>0.25</v>
      </c>
      <c r="AN12" s="165">
        <v>0.28000000000000003</v>
      </c>
      <c r="AO12" s="165">
        <v>2.7629999999999999</v>
      </c>
      <c r="AP12" s="165">
        <v>4.1542000000000003</v>
      </c>
      <c r="AQ12" s="165">
        <v>8.3323</v>
      </c>
      <c r="AR12" s="165">
        <v>9.3583999999999996</v>
      </c>
      <c r="AS12" s="165">
        <v>-10.662100000000001</v>
      </c>
      <c r="AT12" s="165">
        <v>-12.0563</v>
      </c>
      <c r="AU12" s="165">
        <v>-12.4899</v>
      </c>
      <c r="AV12" s="165">
        <v>0.43330000000000002</v>
      </c>
      <c r="AW12" s="165">
        <v>0.27829999999999999</v>
      </c>
      <c r="AX12" s="165">
        <v>-16.477</v>
      </c>
      <c r="AY12" s="166"/>
      <c r="AZ12" s="165">
        <v>2.3795999999999999</v>
      </c>
      <c r="BA12" s="165">
        <v>11.2456</v>
      </c>
      <c r="BB12" s="165">
        <v>20.353200000000001</v>
      </c>
      <c r="BC12" s="165">
        <v>8.8353000000000002</v>
      </c>
      <c r="BD12" s="165">
        <v>-4.7</v>
      </c>
      <c r="BE12" s="165">
        <v>-4.8</v>
      </c>
      <c r="BF12" s="165">
        <v>-27.014199999999999</v>
      </c>
      <c r="BG12" s="165">
        <v>-26.78</v>
      </c>
      <c r="BH12" s="165">
        <v>-0.8155</v>
      </c>
      <c r="BI12" s="166"/>
      <c r="BJ12" s="165">
        <v>-6.2100000000000002E-2</v>
      </c>
      <c r="BK12" s="165">
        <v>-0.30170000000000002</v>
      </c>
      <c r="BL12" s="166"/>
      <c r="BM12" s="165">
        <v>-7.5499999999999998E-2</v>
      </c>
      <c r="BN12" s="165">
        <v>-153.66059999999999</v>
      </c>
      <c r="BO12" s="165">
        <v>37.659799999999997</v>
      </c>
      <c r="BP12" s="165">
        <v>37.659799999999997</v>
      </c>
      <c r="BQ12" s="165">
        <v>131.20930000000001</v>
      </c>
      <c r="BR12" s="165">
        <v>-147.0427</v>
      </c>
      <c r="BS12" s="166"/>
      <c r="BT12" s="166"/>
      <c r="BU12" s="166"/>
      <c r="BV12" s="165">
        <v>5.4888000000000003</v>
      </c>
      <c r="BW12" s="165">
        <v>6.16</v>
      </c>
      <c r="BX12" s="165">
        <v>5.03</v>
      </c>
      <c r="BY12" s="165">
        <v>-18.73</v>
      </c>
      <c r="BZ12" s="165">
        <v>-0.88</v>
      </c>
      <c r="CA12" s="165">
        <v>-22.634599999999999</v>
      </c>
      <c r="CB12" s="165">
        <v>-22.366599999999998</v>
      </c>
      <c r="CC12" s="165">
        <v>26.191099999999999</v>
      </c>
      <c r="CD12" s="165">
        <v>25.828099999999999</v>
      </c>
      <c r="CE12" s="165">
        <v>-7.1162999999999998</v>
      </c>
      <c r="CF12" s="165">
        <v>-6.5568999999999997</v>
      </c>
      <c r="CG12" s="165">
        <v>-6.2807000000000004</v>
      </c>
      <c r="CH12" s="165">
        <v>0.14560000000000001</v>
      </c>
      <c r="CI12" s="165">
        <v>12.779400000000001</v>
      </c>
      <c r="CJ12" s="166"/>
      <c r="CK12" s="166"/>
      <c r="CL12" s="165">
        <v>30.5</v>
      </c>
      <c r="CM12" s="165">
        <v>-19.3</v>
      </c>
      <c r="CN12" s="165">
        <v>-0.75</v>
      </c>
      <c r="CO12" s="165">
        <v>27.162800000000001</v>
      </c>
      <c r="CP12" s="165">
        <v>27.107600000000001</v>
      </c>
      <c r="CQ12" s="165">
        <v>25.413399999999999</v>
      </c>
      <c r="CR12" s="165">
        <v>106.6563</v>
      </c>
      <c r="CS12" s="165">
        <v>105.8438</v>
      </c>
      <c r="CT12" s="165">
        <v>-28.6038</v>
      </c>
      <c r="CU12" s="165">
        <v>-76.334900000000005</v>
      </c>
      <c r="CV12" s="165">
        <v>-31.4681</v>
      </c>
      <c r="CW12" s="165">
        <v>1.0648</v>
      </c>
      <c r="CX12" s="165">
        <v>21.6</v>
      </c>
      <c r="CY12" s="165">
        <v>5.99</v>
      </c>
      <c r="CZ12" s="165">
        <v>2.1924000000000001</v>
      </c>
      <c r="DA12" s="165">
        <v>2.6398000000000001</v>
      </c>
      <c r="DB12" s="165">
        <v>-4.66</v>
      </c>
      <c r="DC12" s="165">
        <v>25.5123</v>
      </c>
      <c r="DD12" s="165">
        <v>-14.3269</v>
      </c>
      <c r="DE12" s="165">
        <v>-14.026899999999999</v>
      </c>
      <c r="DF12" s="165">
        <v>35.400399999999998</v>
      </c>
      <c r="DG12" s="165">
        <v>1.5599999999999999E-2</v>
      </c>
      <c r="DH12" s="165">
        <v>-2.0493000000000001</v>
      </c>
      <c r="DI12" s="165">
        <v>23.4</v>
      </c>
      <c r="DJ12" s="165">
        <v>23.7</v>
      </c>
      <c r="DK12" s="165">
        <v>-4.9146000000000001</v>
      </c>
      <c r="DL12" s="165">
        <v>-3.9272</v>
      </c>
      <c r="DM12" s="165">
        <v>31.7056</v>
      </c>
      <c r="DN12" s="165">
        <v>1.6757</v>
      </c>
      <c r="DO12" s="165">
        <v>-3.59</v>
      </c>
      <c r="DP12" s="165">
        <v>0.14000000000000001</v>
      </c>
      <c r="DQ12" s="165">
        <v>3.0644999999999998</v>
      </c>
      <c r="DR12" s="165">
        <v>-35.049500000000002</v>
      </c>
      <c r="DS12" s="165">
        <v>-4.34</v>
      </c>
      <c r="DT12" s="165">
        <v>-4.42</v>
      </c>
      <c r="DU12" s="165">
        <v>11.3</v>
      </c>
      <c r="DV12" s="165">
        <v>12.57</v>
      </c>
      <c r="DW12" s="165">
        <v>-33.581800000000001</v>
      </c>
      <c r="DX12" s="165">
        <v>-16.5182</v>
      </c>
      <c r="DY12" s="165">
        <v>-38.330800000000004</v>
      </c>
      <c r="DZ12" s="165">
        <v>-38.0182</v>
      </c>
      <c r="EA12" s="165">
        <v>-17.037299999999998</v>
      </c>
      <c r="EB12" s="165">
        <v>-28.395299999999999</v>
      </c>
      <c r="EC12" s="165">
        <v>-34.880200000000002</v>
      </c>
      <c r="ED12" s="165">
        <v>-36.175600000000003</v>
      </c>
      <c r="EE12" s="165">
        <v>-19.451000000000001</v>
      </c>
      <c r="EF12" s="165">
        <v>-17.064599999999999</v>
      </c>
      <c r="EG12" s="165">
        <v>-10.698</v>
      </c>
      <c r="EH12" s="165">
        <v>-226.0384</v>
      </c>
      <c r="EI12" s="165">
        <v>15.000400000000001</v>
      </c>
      <c r="EJ12" s="166"/>
      <c r="EK12" s="165">
        <v>-5.0888</v>
      </c>
      <c r="EL12" s="165">
        <v>-4.8501000000000003</v>
      </c>
      <c r="EM12" s="165">
        <v>21.3933</v>
      </c>
      <c r="EN12" s="165">
        <v>-16.9956</v>
      </c>
      <c r="EO12" s="165">
        <v>-16.154399999999999</v>
      </c>
      <c r="EP12" s="165">
        <v>8.7200000000000006</v>
      </c>
      <c r="EQ12" s="165">
        <v>-29.2194</v>
      </c>
      <c r="ER12" s="165">
        <v>-28.790800000000001</v>
      </c>
      <c r="ES12" s="165">
        <v>7.3170999999999999</v>
      </c>
      <c r="ET12" s="165">
        <v>-9.89</v>
      </c>
      <c r="EU12" s="165">
        <v>-11.01</v>
      </c>
      <c r="EV12" s="165">
        <v>5.2</v>
      </c>
      <c r="EW12" s="165">
        <v>3.3401000000000001</v>
      </c>
      <c r="EX12" s="165">
        <v>-13.7029</v>
      </c>
      <c r="EY12" s="165">
        <v>-6.8391999999999999</v>
      </c>
      <c r="EZ12" s="165">
        <v>4.2213000000000003</v>
      </c>
      <c r="FA12" s="165">
        <v>2.1680999999999999</v>
      </c>
      <c r="FB12" s="165">
        <v>10.4061</v>
      </c>
      <c r="FC12" s="165">
        <v>-27.596299999999999</v>
      </c>
      <c r="FD12" s="166"/>
      <c r="FE12" s="165">
        <v>0.6522</v>
      </c>
      <c r="FF12" s="165">
        <v>0.86270000000000002</v>
      </c>
      <c r="FG12" s="166"/>
      <c r="FH12" s="165">
        <v>4.0186999999999999</v>
      </c>
      <c r="FI12" s="166"/>
      <c r="FJ12" s="165">
        <v>9.3775999999999993</v>
      </c>
      <c r="FK12" s="165">
        <v>9.0426000000000002</v>
      </c>
      <c r="FL12" s="165">
        <v>-19.2575</v>
      </c>
      <c r="FM12" s="165">
        <v>20.359000000000002</v>
      </c>
      <c r="FN12" s="165">
        <v>20.0883</v>
      </c>
      <c r="FO12" s="165">
        <v>-10.2173</v>
      </c>
      <c r="FP12" s="165">
        <v>0</v>
      </c>
      <c r="FQ12" s="165">
        <v>18.019100000000002</v>
      </c>
      <c r="FR12" s="165">
        <v>-15.59</v>
      </c>
      <c r="FS12" s="165">
        <v>-2.1198999999999999</v>
      </c>
      <c r="FT12" s="165">
        <v>0.23549999999999999</v>
      </c>
      <c r="FU12" s="165">
        <v>1.49</v>
      </c>
      <c r="FV12" s="165">
        <v>1.67</v>
      </c>
      <c r="FW12" s="165">
        <v>-18.0182</v>
      </c>
      <c r="FX12" s="166"/>
      <c r="FY12" s="165">
        <v>4.0010000000000003</v>
      </c>
      <c r="FZ12" s="165">
        <v>-5.0000000000000001E-3</v>
      </c>
      <c r="GA12" s="166"/>
      <c r="GB12" s="165">
        <v>-2.21</v>
      </c>
      <c r="GC12" s="165">
        <v>-11.050599999999999</v>
      </c>
      <c r="GD12" s="165">
        <v>-3.3466</v>
      </c>
      <c r="GE12" s="165">
        <v>-4.25</v>
      </c>
      <c r="GF12" s="165">
        <v>30.713999999999999</v>
      </c>
      <c r="GG12" s="166"/>
      <c r="GH12" s="165">
        <v>17.884899999999998</v>
      </c>
      <c r="GI12" s="165">
        <v>-4.6608000000000001</v>
      </c>
      <c r="GJ12" s="166"/>
      <c r="GK12" s="165">
        <v>1.9530000000000001</v>
      </c>
      <c r="GL12" s="166"/>
      <c r="GM12" s="166"/>
      <c r="GN12" s="165">
        <v>-14.143599999999999</v>
      </c>
      <c r="GO12" s="165">
        <v>-1.2264999999999999</v>
      </c>
      <c r="GP12" s="165">
        <v>7.9109999999999996</v>
      </c>
      <c r="GQ12" s="165">
        <v>-35.881700000000002</v>
      </c>
      <c r="GR12" s="165">
        <v>9.9324999999999992</v>
      </c>
      <c r="GS12" s="165">
        <v>9.3388000000000009</v>
      </c>
      <c r="GT12" s="165">
        <v>80.0197</v>
      </c>
      <c r="GU12" s="165">
        <v>-6.4245000000000001</v>
      </c>
      <c r="GV12" s="165">
        <v>-9.9525000000000006</v>
      </c>
      <c r="GW12" s="165">
        <v>9.3619000000000003</v>
      </c>
      <c r="GX12" s="165">
        <v>3.2978000000000001</v>
      </c>
      <c r="GY12" s="165">
        <v>3.7949999999999999</v>
      </c>
      <c r="GZ12" s="165">
        <v>3.7258</v>
      </c>
      <c r="HA12" s="166"/>
      <c r="HB12" s="165">
        <v>6.1730999999999998</v>
      </c>
      <c r="HC12" s="165">
        <v>8.0943000000000005</v>
      </c>
      <c r="HD12" s="165">
        <v>-6.71</v>
      </c>
      <c r="HE12" s="165">
        <v>0</v>
      </c>
      <c r="HF12" s="165">
        <v>42.9983</v>
      </c>
      <c r="HG12" s="165">
        <v>0</v>
      </c>
      <c r="HH12" s="165">
        <v>26.504300000000001</v>
      </c>
      <c r="HI12" s="165">
        <v>33.418300000000002</v>
      </c>
      <c r="HJ12" s="165">
        <v>32.787500000000001</v>
      </c>
      <c r="HK12" s="165">
        <v>0</v>
      </c>
      <c r="HL12" s="166"/>
      <c r="HM12" s="165">
        <v>0</v>
      </c>
      <c r="HN12" s="165">
        <v>0</v>
      </c>
      <c r="HO12" s="165">
        <v>45.811399999999999</v>
      </c>
      <c r="HP12" s="166"/>
      <c r="HQ12" s="165">
        <v>-18.846</v>
      </c>
      <c r="HR12" s="165">
        <v>-17.884599999999999</v>
      </c>
      <c r="HS12" s="165">
        <v>8.0955999999999992</v>
      </c>
      <c r="HT12" s="165">
        <v>7.8144999999999998</v>
      </c>
      <c r="HU12" s="165">
        <v>17.71</v>
      </c>
      <c r="HV12" s="165">
        <v>17.5</v>
      </c>
      <c r="HW12" s="165">
        <v>-33.9</v>
      </c>
      <c r="HX12" s="165">
        <v>-33.700000000000003</v>
      </c>
      <c r="HY12" s="165">
        <v>1.2131000000000001</v>
      </c>
      <c r="HZ12" s="165">
        <v>-14</v>
      </c>
      <c r="IA12" s="165">
        <v>47.767699999999998</v>
      </c>
      <c r="IB12" s="165">
        <v>22.361699999999999</v>
      </c>
      <c r="IC12" s="165">
        <v>22.107800000000001</v>
      </c>
      <c r="ID12" s="166"/>
      <c r="IE12" s="165">
        <v>-43.9</v>
      </c>
      <c r="IF12" s="165">
        <v>7.3</v>
      </c>
      <c r="IG12" s="165">
        <v>6.4</v>
      </c>
      <c r="IH12" s="166"/>
      <c r="II12" s="166"/>
      <c r="IJ12" s="165">
        <v>-77.327799999999996</v>
      </c>
      <c r="IK12" s="165">
        <v>16.675999999999998</v>
      </c>
      <c r="IL12" s="165">
        <v>-259.02449999999999</v>
      </c>
      <c r="IM12" s="165">
        <v>0.2442</v>
      </c>
      <c r="IN12" s="165">
        <v>-4.0681000000000003</v>
      </c>
      <c r="IO12" s="165">
        <v>91.358400000000003</v>
      </c>
      <c r="IP12" s="165">
        <v>73.5261</v>
      </c>
      <c r="IQ12" s="165">
        <v>131.68530000000001</v>
      </c>
      <c r="IR12" s="165">
        <v>86.524299999999997</v>
      </c>
      <c r="IS12" s="165">
        <v>26.2224</v>
      </c>
      <c r="IT12" s="165">
        <v>23.354800000000001</v>
      </c>
      <c r="IU12" s="165">
        <v>20.049399999999999</v>
      </c>
      <c r="IV12" s="165">
        <v>-19.961200000000002</v>
      </c>
      <c r="IW12" s="165">
        <v>190.1371</v>
      </c>
      <c r="IX12" s="165">
        <v>-190.761</v>
      </c>
      <c r="IY12" s="165">
        <v>7.1765999999999996</v>
      </c>
      <c r="IZ12" s="165">
        <v>2.2585000000000002</v>
      </c>
      <c r="JA12" s="165">
        <v>2.1105999999999998</v>
      </c>
      <c r="JB12" s="166"/>
      <c r="JC12" s="165">
        <v>-9.52</v>
      </c>
      <c r="JD12" s="165">
        <v>-0.36899999999999999</v>
      </c>
      <c r="JE12" s="165">
        <v>-0.39300000000000002</v>
      </c>
      <c r="JF12" s="165">
        <v>5.2</v>
      </c>
      <c r="JG12" s="165">
        <v>-2.3199999999999998</v>
      </c>
      <c r="JH12" s="165">
        <v>-3.7608999999999999</v>
      </c>
      <c r="JI12" s="165">
        <v>-3.8071000000000002</v>
      </c>
      <c r="JJ12" s="165">
        <v>16.292100000000001</v>
      </c>
      <c r="JK12" s="165">
        <v>-12.040900000000001</v>
      </c>
      <c r="JL12" s="165">
        <v>6.7</v>
      </c>
      <c r="JM12" s="165">
        <v>5.5209999999999999</v>
      </c>
      <c r="JN12" s="165">
        <v>4.5060000000000002</v>
      </c>
      <c r="JO12" s="166"/>
      <c r="JP12" s="166"/>
      <c r="JQ12" s="165">
        <v>3.9216000000000002</v>
      </c>
      <c r="JR12" s="165">
        <v>4.4535999999999998</v>
      </c>
      <c r="JS12" s="165">
        <v>4.1013999999999999</v>
      </c>
      <c r="JT12" s="166"/>
      <c r="JU12" s="165">
        <v>28.5</v>
      </c>
      <c r="JV12" s="165">
        <v>2.5409999999999999</v>
      </c>
      <c r="JW12" s="165">
        <v>-0.59</v>
      </c>
      <c r="JX12" s="166"/>
      <c r="JY12" s="165">
        <v>-6.2976999999999999</v>
      </c>
      <c r="JZ12" s="165">
        <v>-4.5326000000000004</v>
      </c>
      <c r="KA12" s="165">
        <v>-25.485600000000002</v>
      </c>
      <c r="KB12" s="165">
        <v>-4.8452999999999999</v>
      </c>
      <c r="KC12" s="165">
        <v>0</v>
      </c>
      <c r="KD12" s="165">
        <v>-26.735800000000001</v>
      </c>
      <c r="KE12" s="165">
        <v>-3.65</v>
      </c>
      <c r="KF12" s="165">
        <v>-30.2</v>
      </c>
      <c r="KG12" s="165">
        <v>12.7</v>
      </c>
      <c r="KH12" s="166"/>
      <c r="KI12" s="165">
        <v>-63.3001</v>
      </c>
    </row>
    <row r="13" spans="1:295" ht="18" customHeight="1" x14ac:dyDescent="0.3">
      <c r="A13" s="162" t="s">
        <v>81</v>
      </c>
      <c r="B13" s="162" t="s">
        <v>810</v>
      </c>
      <c r="C13" s="165">
        <v>0</v>
      </c>
      <c r="D13" s="165">
        <v>4.4627999999999997</v>
      </c>
      <c r="E13" s="165">
        <v>-9.2949999999999999</v>
      </c>
      <c r="F13" s="165">
        <v>9.4374000000000002</v>
      </c>
      <c r="G13" s="165">
        <v>5.7487000000000004</v>
      </c>
      <c r="H13" s="166"/>
      <c r="I13" s="165">
        <v>7.8585000000000003</v>
      </c>
      <c r="J13" s="166"/>
      <c r="K13" s="165">
        <v>1.4355</v>
      </c>
      <c r="L13" s="165">
        <v>-0.82</v>
      </c>
      <c r="M13" s="165">
        <v>2.9548000000000001</v>
      </c>
      <c r="N13" s="165">
        <v>0</v>
      </c>
      <c r="O13" s="166">
        <v>-19.8</v>
      </c>
      <c r="P13" s="166"/>
      <c r="Q13" s="165">
        <v>0.82799999999999996</v>
      </c>
      <c r="R13" s="166"/>
      <c r="S13" s="165">
        <v>4.0462999999999996</v>
      </c>
      <c r="T13" s="166"/>
      <c r="U13" s="165">
        <v>1.8988</v>
      </c>
      <c r="V13" s="165">
        <v>1.6955</v>
      </c>
      <c r="W13" s="165">
        <v>3.5230000000000001</v>
      </c>
      <c r="X13" s="165">
        <v>7.1505000000000001</v>
      </c>
      <c r="Y13" s="165">
        <v>-5.1226000000000003</v>
      </c>
      <c r="Z13" s="165">
        <v>2.2521</v>
      </c>
      <c r="AA13" s="166"/>
      <c r="AB13" s="165">
        <v>-1.0407</v>
      </c>
      <c r="AC13" s="166"/>
      <c r="AD13" s="165">
        <v>-0.46899999999999997</v>
      </c>
      <c r="AE13" s="165">
        <v>6.4210000000000003</v>
      </c>
      <c r="AF13" s="165">
        <v>-19.98</v>
      </c>
      <c r="AG13" s="165">
        <v>-15.4</v>
      </c>
      <c r="AH13" s="166"/>
      <c r="AI13" s="166"/>
      <c r="AJ13" s="165">
        <v>-28.21</v>
      </c>
      <c r="AK13" s="165">
        <v>-28.37</v>
      </c>
      <c r="AL13" s="166"/>
      <c r="AM13" s="165">
        <v>0.7</v>
      </c>
      <c r="AN13" s="165">
        <v>0.59</v>
      </c>
      <c r="AO13" s="165">
        <v>2.0384000000000002</v>
      </c>
      <c r="AP13" s="165">
        <v>4.3051000000000004</v>
      </c>
      <c r="AQ13" s="165">
        <v>8.3993000000000002</v>
      </c>
      <c r="AR13" s="165">
        <v>8.8884000000000007</v>
      </c>
      <c r="AS13" s="165">
        <v>-10.573700000000001</v>
      </c>
      <c r="AT13" s="165">
        <v>0</v>
      </c>
      <c r="AU13" s="165">
        <v>-7.9042000000000003</v>
      </c>
      <c r="AV13" s="165">
        <v>-0.73350000000000004</v>
      </c>
      <c r="AW13" s="165">
        <v>-0.53400000000000003</v>
      </c>
      <c r="AX13" s="165">
        <v>-17.682600000000001</v>
      </c>
      <c r="AY13" s="166"/>
      <c r="AZ13" s="165">
        <v>1.196</v>
      </c>
      <c r="BA13" s="165">
        <v>4.1818</v>
      </c>
      <c r="BB13" s="165">
        <v>14.975</v>
      </c>
      <c r="BC13" s="165">
        <v>4.7083000000000004</v>
      </c>
      <c r="BD13" s="165">
        <v>-4.4000000000000004</v>
      </c>
      <c r="BE13" s="165">
        <v>-4.5</v>
      </c>
      <c r="BF13" s="165">
        <v>0</v>
      </c>
      <c r="BG13" s="165">
        <v>-31.455400000000001</v>
      </c>
      <c r="BH13" s="165">
        <v>-0.64500000000000002</v>
      </c>
      <c r="BI13" s="166"/>
      <c r="BJ13" s="165">
        <v>-4.8806000000000003</v>
      </c>
      <c r="BK13" s="165">
        <v>-0.5091</v>
      </c>
      <c r="BL13" s="166"/>
      <c r="BM13" s="165">
        <v>7.4800000000000005E-2</v>
      </c>
      <c r="BN13" s="165">
        <v>-147.0992</v>
      </c>
      <c r="BO13" s="165">
        <v>25.330400000000001</v>
      </c>
      <c r="BP13" s="165">
        <v>25.360900000000001</v>
      </c>
      <c r="BQ13" s="165">
        <v>0</v>
      </c>
      <c r="BR13" s="165">
        <v>-39.110300000000002</v>
      </c>
      <c r="BS13" s="166"/>
      <c r="BT13" s="166"/>
      <c r="BU13" s="166"/>
      <c r="BV13" s="165">
        <v>4.87</v>
      </c>
      <c r="BW13" s="165">
        <v>7.02</v>
      </c>
      <c r="BX13" s="165">
        <v>5.52</v>
      </c>
      <c r="BY13" s="165">
        <v>-18.62</v>
      </c>
      <c r="BZ13" s="165">
        <v>-0.71</v>
      </c>
      <c r="CA13" s="165">
        <v>-22.634599999999999</v>
      </c>
      <c r="CB13" s="165">
        <v>-22.634599999999999</v>
      </c>
      <c r="CC13" s="165">
        <v>25.9132</v>
      </c>
      <c r="CD13" s="165">
        <v>25.130099999999999</v>
      </c>
      <c r="CE13" s="165">
        <v>-7.8132999999999999</v>
      </c>
      <c r="CF13" s="165">
        <v>-12.643000000000001</v>
      </c>
      <c r="CG13" s="165">
        <v>-12.486499999999999</v>
      </c>
      <c r="CH13" s="165">
        <v>-5.3738000000000001</v>
      </c>
      <c r="CI13" s="165">
        <v>10.321400000000001</v>
      </c>
      <c r="CJ13" s="166"/>
      <c r="CK13" s="166"/>
      <c r="CL13" s="165">
        <v>27</v>
      </c>
      <c r="CM13" s="165">
        <v>-16.100000000000001</v>
      </c>
      <c r="CN13" s="165">
        <v>-0.77</v>
      </c>
      <c r="CO13" s="165">
        <v>22.9345</v>
      </c>
      <c r="CP13" s="165">
        <v>22.814599999999999</v>
      </c>
      <c r="CQ13" s="165">
        <v>21.520600000000002</v>
      </c>
      <c r="CR13" s="165">
        <v>91.474599999999995</v>
      </c>
      <c r="CS13" s="165">
        <v>91.103399999999993</v>
      </c>
      <c r="CT13" s="165">
        <v>-26.2745</v>
      </c>
      <c r="CU13" s="165">
        <v>-65.840199999999996</v>
      </c>
      <c r="CV13" s="165">
        <v>-27.778300000000002</v>
      </c>
      <c r="CW13" s="165">
        <v>1.0124</v>
      </c>
      <c r="CX13" s="165">
        <v>23</v>
      </c>
      <c r="CY13" s="165">
        <v>7.89</v>
      </c>
      <c r="CZ13" s="165">
        <v>2.0360999999999998</v>
      </c>
      <c r="DA13" s="165">
        <v>2.4445000000000001</v>
      </c>
      <c r="DB13" s="165">
        <v>-4.54</v>
      </c>
      <c r="DC13" s="166"/>
      <c r="DD13" s="165">
        <v>-12.077</v>
      </c>
      <c r="DE13" s="165">
        <v>-11.6898</v>
      </c>
      <c r="DF13" s="165">
        <v>33.969000000000001</v>
      </c>
      <c r="DG13" s="165">
        <v>1.55E-2</v>
      </c>
      <c r="DH13" s="165">
        <v>-2.0577999999999999</v>
      </c>
      <c r="DI13" s="166"/>
      <c r="DJ13" s="166"/>
      <c r="DK13" s="165">
        <v>-4.3773999999999997</v>
      </c>
      <c r="DL13" s="165">
        <v>-3.9272</v>
      </c>
      <c r="DM13" s="165">
        <v>31.3902</v>
      </c>
      <c r="DN13" s="165">
        <v>1.4902</v>
      </c>
      <c r="DO13" s="165">
        <v>-3.67</v>
      </c>
      <c r="DP13" s="165">
        <v>0.44</v>
      </c>
      <c r="DQ13" s="165">
        <v>2.1869999999999998</v>
      </c>
      <c r="DR13" s="165">
        <v>-34.221899999999998</v>
      </c>
      <c r="DS13" s="165">
        <v>-4.29</v>
      </c>
      <c r="DT13" s="165">
        <v>-4.3899999999999997</v>
      </c>
      <c r="DU13" s="165">
        <v>10.83</v>
      </c>
      <c r="DV13" s="165">
        <v>12.68</v>
      </c>
      <c r="DW13" s="165">
        <v>-34.454500000000003</v>
      </c>
      <c r="DX13" s="165">
        <v>-17.0091</v>
      </c>
      <c r="DY13" s="165">
        <v>-39.2851</v>
      </c>
      <c r="DZ13" s="165">
        <v>-39.609099999999998</v>
      </c>
      <c r="EA13" s="165">
        <v>-15.445499999999999</v>
      </c>
      <c r="EB13" s="165">
        <v>-26.547499999999999</v>
      </c>
      <c r="EC13" s="165">
        <v>-35.095100000000002</v>
      </c>
      <c r="ED13" s="165">
        <v>-35.437199999999997</v>
      </c>
      <c r="EE13" s="165">
        <v>-23.894600000000001</v>
      </c>
      <c r="EF13" s="165">
        <v>-24.635899999999999</v>
      </c>
      <c r="EG13" s="165">
        <v>-10.885999999999999</v>
      </c>
      <c r="EH13" s="165">
        <v>0</v>
      </c>
      <c r="EI13" s="165">
        <v>3.9918999999999998</v>
      </c>
      <c r="EJ13" s="166"/>
      <c r="EK13" s="165">
        <v>-4.9866999999999999</v>
      </c>
      <c r="EL13" s="165">
        <v>-4.8804999999999996</v>
      </c>
      <c r="EM13" s="165">
        <v>21.47</v>
      </c>
      <c r="EN13" s="165">
        <v>-14.0137</v>
      </c>
      <c r="EO13" s="165">
        <v>-14.184900000000001</v>
      </c>
      <c r="EP13" s="165">
        <v>5.6479999999999997</v>
      </c>
      <c r="EQ13" s="165">
        <v>-26.592300000000002</v>
      </c>
      <c r="ER13" s="165">
        <v>-26.0382</v>
      </c>
      <c r="ES13" s="165">
        <v>11.5114</v>
      </c>
      <c r="ET13" s="165">
        <v>0</v>
      </c>
      <c r="EU13" s="165">
        <v>-7.94</v>
      </c>
      <c r="EV13" s="165">
        <v>-1.6</v>
      </c>
      <c r="EW13" s="165">
        <v>3.6055999999999999</v>
      </c>
      <c r="EX13" s="165">
        <v>-10.073399999999999</v>
      </c>
      <c r="EY13" s="165">
        <v>-7.0902000000000003</v>
      </c>
      <c r="EZ13" s="165">
        <v>4.0162000000000004</v>
      </c>
      <c r="FA13" s="165">
        <v>1.5310999999999999</v>
      </c>
      <c r="FB13" s="165">
        <v>11.8759</v>
      </c>
      <c r="FC13" s="165">
        <v>-33.603200000000001</v>
      </c>
      <c r="FD13" s="166"/>
      <c r="FE13" s="165">
        <v>0.63170000000000004</v>
      </c>
      <c r="FF13" s="165">
        <v>0.85699999999999998</v>
      </c>
      <c r="FG13" s="166"/>
      <c r="FH13" s="165">
        <v>3.9701</v>
      </c>
      <c r="FI13" s="166"/>
      <c r="FJ13" s="165">
        <v>8.8751999999999995</v>
      </c>
      <c r="FK13" s="165">
        <v>9.5449999999999999</v>
      </c>
      <c r="FL13" s="165">
        <v>-19.424900000000001</v>
      </c>
      <c r="FM13" s="165">
        <v>20.5351</v>
      </c>
      <c r="FN13" s="165">
        <v>20.213799999999999</v>
      </c>
      <c r="FO13" s="165">
        <v>-9.5237999999999996</v>
      </c>
      <c r="FP13" s="166"/>
      <c r="FQ13" s="165">
        <v>18.668500000000002</v>
      </c>
      <c r="FR13" s="165">
        <v>-15.11</v>
      </c>
      <c r="FS13" s="165">
        <v>-1.7079</v>
      </c>
      <c r="FT13" s="165">
        <v>0.25380000000000003</v>
      </c>
      <c r="FU13" s="165">
        <v>1.6</v>
      </c>
      <c r="FV13" s="165">
        <v>1.46</v>
      </c>
      <c r="FW13" s="165">
        <v>-18.916399999999999</v>
      </c>
      <c r="FX13" s="166"/>
      <c r="FY13" s="165">
        <v>4.01</v>
      </c>
      <c r="FZ13" s="165">
        <v>-0.106</v>
      </c>
      <c r="GA13" s="166"/>
      <c r="GB13" s="165">
        <v>-2.25</v>
      </c>
      <c r="GC13" s="165">
        <v>-11.7529</v>
      </c>
      <c r="GD13" s="165">
        <v>-4.1574999999999998</v>
      </c>
      <c r="GE13" s="165">
        <v>-4.41</v>
      </c>
      <c r="GF13" s="165">
        <v>30.337</v>
      </c>
      <c r="GG13" s="166"/>
      <c r="GH13" s="165">
        <v>17.7606</v>
      </c>
      <c r="GI13" s="165">
        <v>-4.6368</v>
      </c>
      <c r="GJ13" s="166"/>
      <c r="GK13" s="165">
        <v>1.879</v>
      </c>
      <c r="GL13" s="166"/>
      <c r="GM13" s="166"/>
      <c r="GN13" s="166"/>
      <c r="GO13" s="165">
        <v>-1.9997</v>
      </c>
      <c r="GP13" s="165">
        <v>7.7065999999999999</v>
      </c>
      <c r="GQ13" s="165">
        <v>-35.377499999999998</v>
      </c>
      <c r="GR13" s="165">
        <v>10.4148</v>
      </c>
      <c r="GS13" s="165">
        <v>8.8373000000000008</v>
      </c>
      <c r="GT13" s="165">
        <v>79.137</v>
      </c>
      <c r="GU13" s="165">
        <v>-6.383</v>
      </c>
      <c r="GV13" s="165">
        <v>-9.5957000000000008</v>
      </c>
      <c r="GW13" s="165">
        <v>9.0914000000000001</v>
      </c>
      <c r="GX13" s="165">
        <v>4.694</v>
      </c>
      <c r="GY13" s="165">
        <v>3.7509999999999999</v>
      </c>
      <c r="GZ13" s="165">
        <v>3.6545999999999998</v>
      </c>
      <c r="HA13" s="165">
        <v>4</v>
      </c>
      <c r="HB13" s="165">
        <v>7.1020000000000003</v>
      </c>
      <c r="HC13" s="165">
        <v>8.9434000000000005</v>
      </c>
      <c r="HD13" s="165">
        <v>-5.45</v>
      </c>
      <c r="HE13" s="165">
        <v>0</v>
      </c>
      <c r="HF13" s="165">
        <v>31.107600000000001</v>
      </c>
      <c r="HG13" s="165">
        <v>8.5595999999999997</v>
      </c>
      <c r="HH13" s="165">
        <v>36.339799999999997</v>
      </c>
      <c r="HI13" s="165">
        <v>32.144100000000002</v>
      </c>
      <c r="HJ13" s="165">
        <v>31.081900000000001</v>
      </c>
      <c r="HK13" s="165">
        <v>0</v>
      </c>
      <c r="HL13" s="165">
        <v>0</v>
      </c>
      <c r="HM13" s="165">
        <v>0</v>
      </c>
      <c r="HN13" s="165">
        <v>0</v>
      </c>
      <c r="HO13" s="166"/>
      <c r="HP13" s="166"/>
      <c r="HQ13" s="165">
        <v>-18.049399999999999</v>
      </c>
      <c r="HR13" s="165">
        <v>-17.077100000000002</v>
      </c>
      <c r="HS13" s="165">
        <v>8.1598000000000006</v>
      </c>
      <c r="HT13" s="165">
        <v>8.1111000000000004</v>
      </c>
      <c r="HU13" s="165">
        <v>17.41</v>
      </c>
      <c r="HV13" s="165">
        <v>17.260000000000002</v>
      </c>
      <c r="HW13" s="165">
        <v>-32.200000000000003</v>
      </c>
      <c r="HX13" s="165">
        <v>-32.299999999999997</v>
      </c>
      <c r="HY13" s="165">
        <v>1.3192999999999999</v>
      </c>
      <c r="HZ13" s="165">
        <v>-13.92</v>
      </c>
      <c r="IA13" s="165">
        <v>46.753300000000003</v>
      </c>
      <c r="IB13" s="165">
        <v>24.5871</v>
      </c>
      <c r="IC13" s="165">
        <v>24.589200000000002</v>
      </c>
      <c r="ID13" s="165">
        <v>-22.1</v>
      </c>
      <c r="IE13" s="165">
        <v>-44.4</v>
      </c>
      <c r="IF13" s="165">
        <v>5.0999999999999996</v>
      </c>
      <c r="IG13" s="165">
        <v>4.2</v>
      </c>
      <c r="IH13" s="166"/>
      <c r="II13" s="165">
        <v>-17.9267</v>
      </c>
      <c r="IJ13" s="165">
        <v>-88.897499999999994</v>
      </c>
      <c r="IK13" s="165">
        <v>44.730899999999998</v>
      </c>
      <c r="IL13" s="165">
        <v>-261.05950000000001</v>
      </c>
      <c r="IM13" s="165">
        <v>-0.77429999999999999</v>
      </c>
      <c r="IN13" s="165">
        <v>-5.5842000000000001</v>
      </c>
      <c r="IO13" s="165">
        <v>103.5384</v>
      </c>
      <c r="IP13" s="165">
        <v>64.912400000000005</v>
      </c>
      <c r="IQ13" s="165">
        <v>130.63059999999999</v>
      </c>
      <c r="IR13" s="165">
        <v>86.995400000000004</v>
      </c>
      <c r="IS13" s="165">
        <v>39.5246</v>
      </c>
      <c r="IT13" s="165">
        <v>21.322500000000002</v>
      </c>
      <c r="IU13" s="165">
        <v>23.875</v>
      </c>
      <c r="IV13" s="165">
        <v>-20.299299999999999</v>
      </c>
      <c r="IW13" s="165">
        <v>196.839</v>
      </c>
      <c r="IX13" s="165">
        <v>-191.2021</v>
      </c>
      <c r="IY13" s="165">
        <v>12.8865</v>
      </c>
      <c r="IZ13" s="165">
        <v>-4.3902000000000001</v>
      </c>
      <c r="JA13" s="165">
        <v>1.4319</v>
      </c>
      <c r="JB13" s="166"/>
      <c r="JC13" s="165">
        <v>-9.36</v>
      </c>
      <c r="JD13" s="165">
        <v>-0.437</v>
      </c>
      <c r="JE13" s="165">
        <v>-0.41899999999999998</v>
      </c>
      <c r="JF13" s="165">
        <v>5.28</v>
      </c>
      <c r="JG13" s="165">
        <v>-2.56</v>
      </c>
      <c r="JH13" s="165">
        <v>-3.8647</v>
      </c>
      <c r="JI13" s="165">
        <v>-4.3045999999999998</v>
      </c>
      <c r="JJ13" s="165">
        <v>16.057099999999998</v>
      </c>
      <c r="JK13" s="165">
        <v>-12.3613</v>
      </c>
      <c r="JL13" s="165">
        <v>7.2</v>
      </c>
      <c r="JM13" s="165">
        <v>5.9889999999999999</v>
      </c>
      <c r="JN13" s="165">
        <v>6.5819999999999999</v>
      </c>
      <c r="JO13" s="165">
        <v>2.6179999999999999</v>
      </c>
      <c r="JP13" s="165">
        <v>3.0329000000000002</v>
      </c>
      <c r="JQ13" s="165">
        <v>3.2761999999999998</v>
      </c>
      <c r="JR13" s="165">
        <v>3.2332999999999998</v>
      </c>
      <c r="JS13" s="165">
        <v>4.3726000000000003</v>
      </c>
      <c r="JT13" s="166"/>
      <c r="JU13" s="165">
        <v>28.8</v>
      </c>
      <c r="JV13" s="165">
        <v>3.1427</v>
      </c>
      <c r="JW13" s="165">
        <v>-0.6</v>
      </c>
      <c r="JX13" s="166"/>
      <c r="JY13" s="165">
        <v>-5.6997</v>
      </c>
      <c r="JZ13" s="165">
        <v>-4.8494000000000002</v>
      </c>
      <c r="KA13" s="165">
        <v>-26.1951</v>
      </c>
      <c r="KB13" s="165">
        <v>-3.7928999999999999</v>
      </c>
      <c r="KC13" s="165">
        <v>0</v>
      </c>
      <c r="KD13" s="165">
        <v>-27.1218</v>
      </c>
      <c r="KE13" s="165">
        <v>-2.8990999999999998</v>
      </c>
      <c r="KF13" s="165">
        <v>-30.4</v>
      </c>
      <c r="KG13" s="165">
        <v>12.4</v>
      </c>
      <c r="KH13" s="166"/>
      <c r="KI13" s="165">
        <v>-67.019099999999995</v>
      </c>
    </row>
    <row r="14" spans="1:295" ht="18" customHeight="1" x14ac:dyDescent="0.3">
      <c r="A14" s="162" t="s">
        <v>81</v>
      </c>
      <c r="B14" s="162" t="s">
        <v>811</v>
      </c>
      <c r="C14" s="165">
        <v>0</v>
      </c>
      <c r="D14" s="165">
        <v>4.1567999999999996</v>
      </c>
      <c r="E14" s="165">
        <v>-9.0198</v>
      </c>
      <c r="F14" s="165">
        <v>9.3351000000000006</v>
      </c>
      <c r="G14" s="165">
        <v>5.8638000000000003</v>
      </c>
      <c r="H14" s="166"/>
      <c r="I14" s="165">
        <v>7.1840000000000002</v>
      </c>
      <c r="J14" s="166"/>
      <c r="K14" s="165">
        <v>1.3341000000000001</v>
      </c>
      <c r="L14" s="165">
        <v>-0.86399999999999999</v>
      </c>
      <c r="M14" s="165">
        <v>2.7806999999999999</v>
      </c>
      <c r="N14" s="165">
        <v>2.2200000000000002</v>
      </c>
      <c r="O14" s="166">
        <v>-19.8</v>
      </c>
      <c r="P14" s="166"/>
      <c r="Q14" s="165">
        <v>1.6559999999999999</v>
      </c>
      <c r="R14" s="165">
        <v>-13.2</v>
      </c>
      <c r="S14" s="165">
        <v>3.7568000000000001</v>
      </c>
      <c r="T14" s="166"/>
      <c r="U14" s="165">
        <v>1.7734000000000001</v>
      </c>
      <c r="V14" s="165">
        <v>1.7455000000000001</v>
      </c>
      <c r="W14" s="165">
        <v>3.3395000000000001</v>
      </c>
      <c r="X14" s="165">
        <v>7.0023</v>
      </c>
      <c r="Y14" s="165">
        <v>-4.9589999999999996</v>
      </c>
      <c r="Z14" s="165">
        <v>2.3784000000000001</v>
      </c>
      <c r="AA14" s="166"/>
      <c r="AB14" s="165">
        <v>-0.97389999999999999</v>
      </c>
      <c r="AC14" s="166"/>
      <c r="AD14" s="165">
        <v>0.06</v>
      </c>
      <c r="AE14" s="165">
        <v>6.2370000000000001</v>
      </c>
      <c r="AF14" s="165">
        <v>-24.42</v>
      </c>
      <c r="AG14" s="165">
        <v>-13.2</v>
      </c>
      <c r="AH14" s="166"/>
      <c r="AI14" s="166"/>
      <c r="AJ14" s="165">
        <v>-27.09</v>
      </c>
      <c r="AK14" s="165">
        <v>-27.13</v>
      </c>
      <c r="AL14" s="166"/>
      <c r="AM14" s="165">
        <v>0.37</v>
      </c>
      <c r="AN14" s="165">
        <v>0.41</v>
      </c>
      <c r="AO14" s="165">
        <v>1.778</v>
      </c>
      <c r="AP14" s="165">
        <v>4.3903999999999996</v>
      </c>
      <c r="AQ14" s="165">
        <v>4.5772000000000004</v>
      </c>
      <c r="AR14" s="165">
        <v>6.2206999999999999</v>
      </c>
      <c r="AS14" s="165">
        <v>-12.4815</v>
      </c>
      <c r="AT14" s="166">
        <v>0</v>
      </c>
      <c r="AU14" s="165">
        <v>-6.2230999999999996</v>
      </c>
      <c r="AV14" s="165">
        <v>14.286199999999999</v>
      </c>
      <c r="AW14" s="165">
        <v>10.811400000000001</v>
      </c>
      <c r="AX14" s="165">
        <v>-20.495699999999999</v>
      </c>
      <c r="AY14" s="166"/>
      <c r="AZ14" s="165">
        <v>2.7742</v>
      </c>
      <c r="BA14" s="165">
        <v>10.5405</v>
      </c>
      <c r="BB14" s="165">
        <v>18.942399999999999</v>
      </c>
      <c r="BC14" s="165">
        <v>3.3218999999999999</v>
      </c>
      <c r="BD14" s="165">
        <v>-3.4</v>
      </c>
      <c r="BE14" s="165">
        <v>-3.5</v>
      </c>
      <c r="BF14" s="166"/>
      <c r="BG14" s="165">
        <v>-29.390599999999999</v>
      </c>
      <c r="BH14" s="165">
        <v>-0.27</v>
      </c>
      <c r="BI14" s="166"/>
      <c r="BJ14" s="165">
        <v>-1.5892999999999999</v>
      </c>
      <c r="BK14" s="165">
        <v>-1.2584</v>
      </c>
      <c r="BL14" s="166"/>
      <c r="BM14" s="165">
        <v>0.48060000000000003</v>
      </c>
      <c r="BN14" s="165">
        <v>-123.0201</v>
      </c>
      <c r="BO14" s="165">
        <v>23.010899999999999</v>
      </c>
      <c r="BP14" s="165">
        <v>23.407699999999998</v>
      </c>
      <c r="BQ14" s="166"/>
      <c r="BR14" s="165">
        <v>-32.070300000000003</v>
      </c>
      <c r="BS14" s="166"/>
      <c r="BT14" s="166"/>
      <c r="BU14" s="166"/>
      <c r="BV14" s="166"/>
      <c r="BW14" s="165">
        <v>7.32</v>
      </c>
      <c r="BX14" s="165">
        <v>6.1</v>
      </c>
      <c r="BY14" s="165">
        <v>-18.57</v>
      </c>
      <c r="BZ14" s="165">
        <v>-0.82</v>
      </c>
      <c r="CA14" s="165">
        <v>-23.304300000000001</v>
      </c>
      <c r="CB14" s="165">
        <v>-23.304300000000001</v>
      </c>
      <c r="CC14" s="165">
        <v>27.165800000000001</v>
      </c>
      <c r="CD14" s="165">
        <v>26.1814</v>
      </c>
      <c r="CE14" s="165">
        <v>-7.2706</v>
      </c>
      <c r="CF14" s="165">
        <v>-11.3371</v>
      </c>
      <c r="CG14" s="165">
        <v>-11.525</v>
      </c>
      <c r="CH14" s="165">
        <v>-2.1631</v>
      </c>
      <c r="CI14" s="165">
        <v>11.179</v>
      </c>
      <c r="CJ14" s="166"/>
      <c r="CK14" s="166"/>
      <c r="CL14" s="165">
        <v>26.5</v>
      </c>
      <c r="CM14" s="165">
        <v>-16.600000000000001</v>
      </c>
      <c r="CN14" s="165">
        <v>-0.76</v>
      </c>
      <c r="CO14" s="165">
        <v>22.471299999999999</v>
      </c>
      <c r="CP14" s="165">
        <v>22.564900000000002</v>
      </c>
      <c r="CQ14" s="165">
        <v>21.680700000000002</v>
      </c>
      <c r="CR14" s="165">
        <v>83.482200000000006</v>
      </c>
      <c r="CS14" s="165">
        <v>84.316900000000004</v>
      </c>
      <c r="CT14" s="165">
        <v>-19.0181</v>
      </c>
      <c r="CU14" s="165">
        <v>-65.548599999999993</v>
      </c>
      <c r="CV14" s="165">
        <v>-19.3918</v>
      </c>
      <c r="CW14" s="165">
        <v>0.92269999999999996</v>
      </c>
      <c r="CX14" s="165">
        <v>21.19</v>
      </c>
      <c r="CY14" s="165">
        <v>8</v>
      </c>
      <c r="CZ14" s="165">
        <v>1.7236</v>
      </c>
      <c r="DA14" s="165">
        <v>2.1515</v>
      </c>
      <c r="DB14" s="165">
        <v>-4.3099999999999996</v>
      </c>
      <c r="DC14" s="166"/>
      <c r="DD14" s="165">
        <v>-13.1424</v>
      </c>
      <c r="DE14" s="165">
        <v>-12.909700000000001</v>
      </c>
      <c r="DF14" s="165">
        <v>35.722200000000001</v>
      </c>
      <c r="DG14" s="165">
        <v>1.54E-2</v>
      </c>
      <c r="DH14" s="165">
        <v>-1.8032999999999999</v>
      </c>
      <c r="DI14" s="166"/>
      <c r="DJ14" s="166"/>
      <c r="DK14" s="165">
        <v>-4.2455999999999996</v>
      </c>
      <c r="DL14" s="165">
        <v>-4.1142000000000003</v>
      </c>
      <c r="DM14" s="165">
        <v>30.443899999999999</v>
      </c>
      <c r="DN14" s="165">
        <v>1.1191</v>
      </c>
      <c r="DO14" s="165">
        <v>-3.86</v>
      </c>
      <c r="DP14" s="165">
        <v>0.36</v>
      </c>
      <c r="DQ14" s="165">
        <v>1.944</v>
      </c>
      <c r="DR14" s="165">
        <v>-36.5871</v>
      </c>
      <c r="DS14" s="165">
        <v>-4.0999999999999996</v>
      </c>
      <c r="DT14" s="165">
        <v>-4.2300000000000004</v>
      </c>
      <c r="DU14" s="165">
        <v>10.54</v>
      </c>
      <c r="DV14" s="165">
        <v>12.31</v>
      </c>
      <c r="DW14" s="165">
        <v>-34.054499999999997</v>
      </c>
      <c r="DX14" s="165">
        <v>-16.545500000000001</v>
      </c>
      <c r="DY14" s="165">
        <v>-39.162599999999998</v>
      </c>
      <c r="DZ14" s="165">
        <v>-38.936399999999999</v>
      </c>
      <c r="EA14" s="165">
        <v>-14.8249</v>
      </c>
      <c r="EB14" s="165">
        <v>-28.235600000000002</v>
      </c>
      <c r="EC14" s="165">
        <v>-34.6449</v>
      </c>
      <c r="ED14" s="165">
        <v>-35.372399999999999</v>
      </c>
      <c r="EE14" s="165">
        <v>-18.706499999999998</v>
      </c>
      <c r="EF14" s="165">
        <v>-20.5442</v>
      </c>
      <c r="EG14" s="165">
        <v>-10.933999999999999</v>
      </c>
      <c r="EH14" s="166"/>
      <c r="EI14" s="165">
        <v>-1.7263999999999999</v>
      </c>
      <c r="EJ14" s="166"/>
      <c r="EK14" s="165">
        <v>-5.3116000000000003</v>
      </c>
      <c r="EL14" s="165">
        <v>-5.0815000000000001</v>
      </c>
      <c r="EM14" s="165">
        <v>26.421600000000002</v>
      </c>
      <c r="EN14" s="165">
        <v>-17.357399999999998</v>
      </c>
      <c r="EO14" s="165">
        <v>-17.41</v>
      </c>
      <c r="EP14" s="165">
        <v>4.1120000000000001</v>
      </c>
      <c r="EQ14" s="165">
        <v>-27.4116</v>
      </c>
      <c r="ER14" s="165">
        <v>-27.278300000000002</v>
      </c>
      <c r="ES14" s="165">
        <v>12.508900000000001</v>
      </c>
      <c r="ET14" s="165">
        <v>0</v>
      </c>
      <c r="EU14" s="165">
        <v>-8.23</v>
      </c>
      <c r="EV14" s="165">
        <v>4.0999999999999996</v>
      </c>
      <c r="EW14" s="165">
        <v>3.4367999999999999</v>
      </c>
      <c r="EX14" s="165">
        <v>-17.255600000000001</v>
      </c>
      <c r="EY14" s="165">
        <v>-5.4231999999999996</v>
      </c>
      <c r="EZ14" s="165">
        <v>5.6109</v>
      </c>
      <c r="FA14" s="165">
        <v>1.4375</v>
      </c>
      <c r="FB14" s="165">
        <v>13.623900000000001</v>
      </c>
      <c r="FC14" s="165">
        <v>-32.641399999999997</v>
      </c>
      <c r="FD14" s="166"/>
      <c r="FE14" s="165">
        <v>0.62250000000000005</v>
      </c>
      <c r="FF14" s="165">
        <v>0.8679</v>
      </c>
      <c r="FG14" s="166"/>
      <c r="FH14" s="165">
        <v>4.0227000000000004</v>
      </c>
      <c r="FI14" s="166"/>
      <c r="FJ14" s="165">
        <v>9.7125000000000004</v>
      </c>
      <c r="FK14" s="165">
        <v>9.8798999999999992</v>
      </c>
      <c r="FL14" s="165">
        <v>-19.592400000000001</v>
      </c>
      <c r="FM14" s="165">
        <v>21.417999999999999</v>
      </c>
      <c r="FN14" s="165">
        <v>21.565000000000001</v>
      </c>
      <c r="FO14" s="165">
        <v>-9.7944999999999993</v>
      </c>
      <c r="FP14" s="166"/>
      <c r="FQ14" s="165">
        <v>18.1997</v>
      </c>
      <c r="FR14" s="165">
        <v>-16.25</v>
      </c>
      <c r="FS14" s="165">
        <v>-1.4240999999999999</v>
      </c>
      <c r="FT14" s="165">
        <v>0.23549999999999999</v>
      </c>
      <c r="FU14" s="165">
        <v>1.1000000000000001</v>
      </c>
      <c r="FV14" s="165">
        <v>2.8</v>
      </c>
      <c r="FW14" s="165">
        <v>-16.059799999999999</v>
      </c>
      <c r="FX14" s="166"/>
      <c r="FY14" s="165">
        <v>4.0170000000000003</v>
      </c>
      <c r="FZ14" s="165">
        <v>-0.108</v>
      </c>
      <c r="GA14" s="166"/>
      <c r="GB14" s="165">
        <v>-2.86</v>
      </c>
      <c r="GC14" s="165">
        <v>-10.2674</v>
      </c>
      <c r="GD14" s="165">
        <v>-2.9438</v>
      </c>
      <c r="GE14" s="166"/>
      <c r="GF14" s="165">
        <v>29.7867</v>
      </c>
      <c r="GG14" s="166"/>
      <c r="GH14" s="165">
        <v>17.8447</v>
      </c>
      <c r="GI14" s="165">
        <v>-5.1971999999999996</v>
      </c>
      <c r="GJ14" s="166"/>
      <c r="GK14" s="165">
        <v>1.8614999999999999</v>
      </c>
      <c r="GL14" s="166"/>
      <c r="GM14" s="166"/>
      <c r="GN14" s="165">
        <v>-13.8407</v>
      </c>
      <c r="GO14" s="165">
        <v>-0.8931</v>
      </c>
      <c r="GP14" s="165">
        <v>7.8531000000000004</v>
      </c>
      <c r="GQ14" s="166">
        <v>-36.553899999999999</v>
      </c>
      <c r="GR14" s="165">
        <v>9.1784999999999997</v>
      </c>
      <c r="GS14" s="165">
        <v>9.5359999999999996</v>
      </c>
      <c r="GT14" s="165">
        <v>84.366699999999994</v>
      </c>
      <c r="GU14" s="165">
        <v>-6.3018999999999998</v>
      </c>
      <c r="GV14" s="165">
        <v>-9.6435999999999993</v>
      </c>
      <c r="GW14" s="165">
        <v>9.0164000000000009</v>
      </c>
      <c r="GX14" s="165">
        <v>3.5525000000000002</v>
      </c>
      <c r="GY14" s="165">
        <v>3.7061999999999999</v>
      </c>
      <c r="GZ14" s="165">
        <v>3.5992000000000002</v>
      </c>
      <c r="HA14" s="165">
        <v>3</v>
      </c>
      <c r="HB14" s="165">
        <v>4.9077000000000002</v>
      </c>
      <c r="HC14" s="165">
        <v>7.5067000000000004</v>
      </c>
      <c r="HD14" s="165">
        <v>-4.6100000000000003</v>
      </c>
      <c r="HE14" s="165">
        <v>0</v>
      </c>
      <c r="HF14" s="165">
        <v>33.060299999999998</v>
      </c>
      <c r="HG14" s="165">
        <v>9.2834000000000003</v>
      </c>
      <c r="HH14" s="165">
        <v>34.373399999999997</v>
      </c>
      <c r="HI14" s="165">
        <v>33.237699999999997</v>
      </c>
      <c r="HJ14" s="165">
        <v>33.470199999999998</v>
      </c>
      <c r="HK14" s="165">
        <v>0</v>
      </c>
      <c r="HL14" s="165">
        <v>0</v>
      </c>
      <c r="HM14" s="165">
        <v>0</v>
      </c>
      <c r="HN14" s="165">
        <v>-10.2294</v>
      </c>
      <c r="HO14" s="166"/>
      <c r="HP14" s="166"/>
      <c r="HQ14" s="165">
        <v>-16.363</v>
      </c>
      <c r="HR14" s="165">
        <v>-15.6983</v>
      </c>
      <c r="HS14" s="165">
        <v>8.4603000000000002</v>
      </c>
      <c r="HT14" s="165">
        <v>8.5824999999999996</v>
      </c>
      <c r="HU14" s="165">
        <v>17.86</v>
      </c>
      <c r="HV14" s="165">
        <v>17.72</v>
      </c>
      <c r="HW14" s="165">
        <v>-34.5</v>
      </c>
      <c r="HX14" s="165">
        <v>-34.5</v>
      </c>
      <c r="HY14" s="165">
        <v>1.2131000000000001</v>
      </c>
      <c r="HZ14" s="165">
        <v>-13.84</v>
      </c>
      <c r="IA14" s="165">
        <v>44.172600000000003</v>
      </c>
      <c r="IB14" s="165">
        <v>25.781199999999998</v>
      </c>
      <c r="IC14" s="165">
        <v>25.511900000000001</v>
      </c>
      <c r="ID14" s="165">
        <v>-22.4</v>
      </c>
      <c r="IE14" s="165">
        <v>-44.8</v>
      </c>
      <c r="IF14" s="165">
        <v>4.7</v>
      </c>
      <c r="IG14" s="165">
        <v>4.0999999999999996</v>
      </c>
      <c r="IH14" s="165">
        <v>-17.694500000000001</v>
      </c>
      <c r="II14" s="165">
        <v>-17.850999999999999</v>
      </c>
      <c r="IJ14" s="165">
        <v>-88.248900000000006</v>
      </c>
      <c r="IK14" s="165">
        <v>50.318300000000001</v>
      </c>
      <c r="IL14" s="165">
        <v>-264.97449999999998</v>
      </c>
      <c r="IM14" s="165">
        <v>-1.4568000000000001</v>
      </c>
      <c r="IN14" s="165">
        <v>-2.5036</v>
      </c>
      <c r="IO14" s="165">
        <v>98.149500000000003</v>
      </c>
      <c r="IP14" s="165">
        <v>63.097499999999997</v>
      </c>
      <c r="IQ14" s="165">
        <v>124.21559999999999</v>
      </c>
      <c r="IR14" s="165">
        <v>85.815899999999999</v>
      </c>
      <c r="IS14" s="165">
        <v>37.480699999999999</v>
      </c>
      <c r="IT14" s="165">
        <v>22.572399999999998</v>
      </c>
      <c r="IU14" s="165">
        <v>20.3614</v>
      </c>
      <c r="IV14" s="165">
        <v>-18.788900000000002</v>
      </c>
      <c r="IW14" s="165">
        <v>199.98400000000001</v>
      </c>
      <c r="IX14" s="165">
        <v>-189.9753</v>
      </c>
      <c r="IY14" s="165">
        <v>16.700299999999999</v>
      </c>
      <c r="IZ14" s="165">
        <v>-9.7421000000000006</v>
      </c>
      <c r="JA14" s="165">
        <v>2.5600000000000001E-2</v>
      </c>
      <c r="JB14" s="166"/>
      <c r="JC14" s="165">
        <v>-9.92</v>
      </c>
      <c r="JD14" s="165">
        <v>-0.436</v>
      </c>
      <c r="JE14" s="165">
        <v>-0.44900000000000001</v>
      </c>
      <c r="JF14" s="165">
        <v>5.44</v>
      </c>
      <c r="JG14" s="165">
        <v>-2.56</v>
      </c>
      <c r="JH14" s="165">
        <v>-3.9396</v>
      </c>
      <c r="JI14" s="165">
        <v>-3.5142000000000002</v>
      </c>
      <c r="JJ14" s="165">
        <v>16.145600000000002</v>
      </c>
      <c r="JK14" s="165">
        <v>-12.1874</v>
      </c>
      <c r="JL14" s="165">
        <v>6.1</v>
      </c>
      <c r="JM14" s="165">
        <v>4.6589999999999998</v>
      </c>
      <c r="JN14" s="165">
        <v>4.681</v>
      </c>
      <c r="JO14" s="165">
        <v>2.6154999999999999</v>
      </c>
      <c r="JP14" s="165">
        <v>3.0245000000000002</v>
      </c>
      <c r="JQ14" s="165">
        <v>4.2435999999999998</v>
      </c>
      <c r="JR14" s="165">
        <v>3.5146999999999999</v>
      </c>
      <c r="JS14" s="165">
        <v>3.9618000000000002</v>
      </c>
      <c r="JT14" s="166"/>
      <c r="JU14" s="165">
        <v>30.5</v>
      </c>
      <c r="JV14" s="165">
        <v>1.7759</v>
      </c>
      <c r="JW14" s="165">
        <v>-0.63</v>
      </c>
      <c r="JX14" s="166"/>
      <c r="JY14" s="165">
        <v>-5.7088000000000001</v>
      </c>
      <c r="JZ14" s="165">
        <v>-3.2265000000000001</v>
      </c>
      <c r="KA14" s="165">
        <v>-25.7529</v>
      </c>
      <c r="KB14" s="165">
        <v>-4.2621000000000002</v>
      </c>
      <c r="KC14" s="165">
        <v>0</v>
      </c>
      <c r="KD14" s="165">
        <v>-27.165400000000002</v>
      </c>
      <c r="KE14" s="165">
        <v>-3.5754000000000001</v>
      </c>
      <c r="KF14" s="165">
        <v>-31.4</v>
      </c>
      <c r="KG14" s="165">
        <v>14.3</v>
      </c>
      <c r="KH14" s="166"/>
      <c r="KI14" s="165">
        <v>-65.720699999999994</v>
      </c>
    </row>
    <row r="15" spans="1:295" ht="18" customHeight="1" x14ac:dyDescent="0.3">
      <c r="A15" s="162" t="s">
        <v>81</v>
      </c>
      <c r="B15" s="162" t="s">
        <v>812</v>
      </c>
      <c r="C15" s="165">
        <v>0</v>
      </c>
      <c r="D15" s="165">
        <v>4.1357999999999997</v>
      </c>
      <c r="E15" s="165">
        <v>-9.0129999999999999</v>
      </c>
      <c r="F15" s="165">
        <v>9.3228000000000009</v>
      </c>
      <c r="G15" s="165">
        <v>6.0007000000000001</v>
      </c>
      <c r="H15" s="166"/>
      <c r="I15" s="165">
        <v>7.4195000000000002</v>
      </c>
      <c r="J15" s="166"/>
      <c r="K15" s="165">
        <v>1.3254999999999999</v>
      </c>
      <c r="L15" s="165">
        <v>-0.76100000000000001</v>
      </c>
      <c r="M15" s="165">
        <v>2.9943</v>
      </c>
      <c r="N15" s="165">
        <v>4.4400000000000004</v>
      </c>
      <c r="O15" s="166">
        <v>-19.8</v>
      </c>
      <c r="P15" s="166"/>
      <c r="Q15" s="165">
        <v>1.6559999999999999</v>
      </c>
      <c r="R15" s="165">
        <v>-13.2</v>
      </c>
      <c r="S15" s="165">
        <v>1.046</v>
      </c>
      <c r="T15" s="166"/>
      <c r="U15" s="165">
        <v>1.9529000000000001</v>
      </c>
      <c r="V15" s="165">
        <v>1.7907999999999999</v>
      </c>
      <c r="W15" s="165">
        <v>3.8317999999999999</v>
      </c>
      <c r="X15" s="165">
        <v>7.1054000000000004</v>
      </c>
      <c r="Y15" s="165">
        <v>-5.1308999999999996</v>
      </c>
      <c r="Z15" s="165">
        <v>2.5207999999999999</v>
      </c>
      <c r="AA15" s="166"/>
      <c r="AB15" s="165">
        <v>-1.0316000000000001</v>
      </c>
      <c r="AC15" s="166"/>
      <c r="AD15" s="165">
        <v>-6.3E-2</v>
      </c>
      <c r="AE15" s="165">
        <v>6.6029999999999998</v>
      </c>
      <c r="AF15" s="165">
        <v>-26.64</v>
      </c>
      <c r="AG15" s="165">
        <v>-15.4</v>
      </c>
      <c r="AH15" s="166"/>
      <c r="AI15" s="166"/>
      <c r="AJ15" s="165">
        <v>-27.5</v>
      </c>
      <c r="AK15" s="165">
        <v>-27.62</v>
      </c>
      <c r="AL15" s="166"/>
      <c r="AM15" s="165">
        <v>0.46</v>
      </c>
      <c r="AN15" s="165">
        <v>0.53</v>
      </c>
      <c r="AO15" s="165">
        <v>2.198</v>
      </c>
      <c r="AP15" s="165">
        <v>4.0372000000000003</v>
      </c>
      <c r="AQ15" s="165">
        <v>6.2933000000000003</v>
      </c>
      <c r="AR15" s="165">
        <v>7.6224999999999996</v>
      </c>
      <c r="AS15" s="165">
        <v>-11.842599999999999</v>
      </c>
      <c r="AT15" s="166">
        <v>0</v>
      </c>
      <c r="AU15" s="165">
        <v>-6.0490000000000004</v>
      </c>
      <c r="AV15" s="165">
        <v>7.3099999999999998E-2</v>
      </c>
      <c r="AW15" s="165">
        <v>-0.52200000000000002</v>
      </c>
      <c r="AX15" s="165">
        <v>-20.7637</v>
      </c>
      <c r="AY15" s="166"/>
      <c r="AZ15" s="165">
        <v>1.196</v>
      </c>
      <c r="BA15" s="165">
        <v>3.7898000000000001</v>
      </c>
      <c r="BB15" s="165">
        <v>19.225200000000001</v>
      </c>
      <c r="BC15" s="165">
        <v>5.3015999999999996</v>
      </c>
      <c r="BD15" s="165">
        <v>-3.4</v>
      </c>
      <c r="BE15" s="165">
        <v>-3.5</v>
      </c>
      <c r="BF15" s="166"/>
      <c r="BG15" s="165">
        <v>-31.603899999999999</v>
      </c>
      <c r="BH15" s="165">
        <v>-0.40360000000000001</v>
      </c>
      <c r="BI15" s="166"/>
      <c r="BJ15" s="165">
        <v>-3.2926000000000002</v>
      </c>
      <c r="BK15" s="165">
        <v>-0.80759999999999998</v>
      </c>
      <c r="BL15" s="166"/>
      <c r="BM15" s="165">
        <v>0.5242</v>
      </c>
      <c r="BN15" s="165">
        <v>-138.554</v>
      </c>
      <c r="BO15" s="165">
        <v>23.926500000000001</v>
      </c>
      <c r="BP15" s="165">
        <v>23.865500000000001</v>
      </c>
      <c r="BQ15" s="166"/>
      <c r="BR15" s="165">
        <v>-34.436900000000001</v>
      </c>
      <c r="BS15" s="166"/>
      <c r="BT15" s="166"/>
      <c r="BU15" s="166"/>
      <c r="BV15" s="166"/>
      <c r="BW15" s="165">
        <v>7.32</v>
      </c>
      <c r="BX15" s="165">
        <v>5.88</v>
      </c>
      <c r="BY15" s="165">
        <v>-18.649999999999999</v>
      </c>
      <c r="BZ15" s="165">
        <v>-1.05</v>
      </c>
      <c r="CA15" s="165">
        <v>-22.9025</v>
      </c>
      <c r="CB15" s="165">
        <v>-22.9025</v>
      </c>
      <c r="CC15" s="165">
        <v>26.279399999999999</v>
      </c>
      <c r="CD15" s="165">
        <v>25.156600000000001</v>
      </c>
      <c r="CE15" s="165">
        <v>-7.0087999999999999</v>
      </c>
      <c r="CF15" s="165">
        <v>-12.1861</v>
      </c>
      <c r="CG15" s="165">
        <v>-11.9506</v>
      </c>
      <c r="CH15" s="165">
        <v>-3.077</v>
      </c>
      <c r="CI15" s="165">
        <v>9.5657999999999994</v>
      </c>
      <c r="CJ15" s="166"/>
      <c r="CK15" s="166"/>
      <c r="CL15" s="165">
        <v>23.5</v>
      </c>
      <c r="CM15" s="165">
        <v>-14.2</v>
      </c>
      <c r="CN15" s="165">
        <v>-0.87</v>
      </c>
      <c r="CO15" s="165">
        <v>22.067900000000002</v>
      </c>
      <c r="CP15" s="165">
        <v>22.187999999999999</v>
      </c>
      <c r="CQ15" s="165">
        <v>20.620799999999999</v>
      </c>
      <c r="CR15" s="165">
        <v>86.937700000000007</v>
      </c>
      <c r="CS15" s="165">
        <v>86.673599999999993</v>
      </c>
      <c r="CT15" s="165">
        <v>-22.8934</v>
      </c>
      <c r="CU15" s="165">
        <v>-64.918999999999997</v>
      </c>
      <c r="CV15" s="165">
        <v>-24.294499999999999</v>
      </c>
      <c r="CW15" s="165">
        <v>1.0828</v>
      </c>
      <c r="CX15" s="165">
        <v>23.34</v>
      </c>
      <c r="CY15" s="165">
        <v>8.27</v>
      </c>
      <c r="CZ15" s="165">
        <v>1.7236</v>
      </c>
      <c r="DA15" s="165">
        <v>2.1515</v>
      </c>
      <c r="DB15" s="165">
        <v>-4.3</v>
      </c>
      <c r="DC15" s="166"/>
      <c r="DD15" s="165">
        <v>-11.8446</v>
      </c>
      <c r="DE15" s="165">
        <v>-10.790699999999999</v>
      </c>
      <c r="DF15" s="165">
        <v>31.092199999999998</v>
      </c>
      <c r="DG15" s="165">
        <v>1.55E-2</v>
      </c>
      <c r="DH15" s="165">
        <v>-1.7926</v>
      </c>
      <c r="DI15" s="166"/>
      <c r="DJ15" s="166"/>
      <c r="DK15" s="165">
        <v>-4.1260000000000003</v>
      </c>
      <c r="DL15" s="165">
        <v>-4.1142000000000003</v>
      </c>
      <c r="DM15" s="165">
        <v>31.232500000000002</v>
      </c>
      <c r="DN15" s="165">
        <v>1.4902</v>
      </c>
      <c r="DO15" s="165">
        <v>-3.8</v>
      </c>
      <c r="DP15" s="165">
        <v>0.17</v>
      </c>
      <c r="DQ15" s="165">
        <v>2.6595</v>
      </c>
      <c r="DR15" s="165">
        <v>-31.256799999999998</v>
      </c>
      <c r="DS15" s="165">
        <v>-3.93</v>
      </c>
      <c r="DT15" s="165">
        <v>-4.0599999999999996</v>
      </c>
      <c r="DU15" s="165">
        <v>9.83</v>
      </c>
      <c r="DV15" s="165">
        <v>12.58</v>
      </c>
      <c r="DW15" s="165">
        <v>-30.872699999999998</v>
      </c>
      <c r="DX15" s="165">
        <v>-15.7364</v>
      </c>
      <c r="DY15" s="165">
        <v>-38.046100000000003</v>
      </c>
      <c r="DZ15" s="165">
        <v>-37.872700000000002</v>
      </c>
      <c r="EA15" s="165">
        <v>-13.7555</v>
      </c>
      <c r="EB15" s="165">
        <v>-26.483000000000001</v>
      </c>
      <c r="EC15" s="165">
        <v>-34.061700000000002</v>
      </c>
      <c r="ED15" s="165">
        <v>-34.454500000000003</v>
      </c>
      <c r="EE15" s="165">
        <v>-21.3186</v>
      </c>
      <c r="EF15" s="165">
        <v>-24.259799999999998</v>
      </c>
      <c r="EG15" s="165">
        <v>-11.222</v>
      </c>
      <c r="EH15" s="166"/>
      <c r="EI15" s="165">
        <v>-2.3935</v>
      </c>
      <c r="EJ15" s="166"/>
      <c r="EK15" s="165">
        <v>-5.4763000000000002</v>
      </c>
      <c r="EL15" s="165">
        <v>-5.4432</v>
      </c>
      <c r="EM15" s="165">
        <v>21.613900000000001</v>
      </c>
      <c r="EN15" s="165">
        <v>-15.973699999999999</v>
      </c>
      <c r="EO15" s="165">
        <v>-15.812099999999999</v>
      </c>
      <c r="EP15" s="165">
        <v>-1.028</v>
      </c>
      <c r="EQ15" s="165">
        <v>-26.316500000000001</v>
      </c>
      <c r="ER15" s="165">
        <v>-26.325199999999999</v>
      </c>
      <c r="ES15" s="165">
        <v>12.5528</v>
      </c>
      <c r="ET15" s="165">
        <v>0</v>
      </c>
      <c r="EU15" s="165">
        <v>-12.02</v>
      </c>
      <c r="EV15" s="165">
        <v>3.1</v>
      </c>
      <c r="EW15" s="165">
        <v>3.6556999999999999</v>
      </c>
      <c r="EX15" s="165">
        <v>-14.391999999999999</v>
      </c>
      <c r="EY15" s="165">
        <v>-5.6890000000000001</v>
      </c>
      <c r="EZ15" s="165">
        <v>5.5627000000000004</v>
      </c>
      <c r="FA15" s="165">
        <v>1.5376000000000001</v>
      </c>
      <c r="FB15" s="165">
        <v>14.321199999999999</v>
      </c>
      <c r="FC15" s="165">
        <v>-35.214799999999997</v>
      </c>
      <c r="FD15" s="166"/>
      <c r="FE15" s="165">
        <v>0.66979999999999995</v>
      </c>
      <c r="FF15" s="165">
        <v>0.90159999999999996</v>
      </c>
      <c r="FG15" s="166"/>
      <c r="FH15" s="165">
        <v>4.0195999999999996</v>
      </c>
      <c r="FI15" s="166"/>
      <c r="FJ15" s="165">
        <v>9.3775999999999993</v>
      </c>
      <c r="FK15" s="165">
        <v>9.3775999999999993</v>
      </c>
      <c r="FL15" s="165">
        <v>-19.2575</v>
      </c>
      <c r="FM15" s="165">
        <v>20.091999999999999</v>
      </c>
      <c r="FN15" s="165">
        <v>20.185700000000001</v>
      </c>
      <c r="FO15" s="165">
        <v>-9.2004999999999999</v>
      </c>
      <c r="FP15" s="166"/>
      <c r="FQ15" s="165">
        <v>17.271999999999998</v>
      </c>
      <c r="FR15" s="165">
        <v>-16.350000000000001</v>
      </c>
      <c r="FS15" s="165">
        <v>-2.0137</v>
      </c>
      <c r="FT15" s="165">
        <v>0.27950000000000003</v>
      </c>
      <c r="FU15" s="165">
        <v>1.21</v>
      </c>
      <c r="FV15" s="165">
        <v>2.5</v>
      </c>
      <c r="FW15" s="165">
        <v>-17.1769</v>
      </c>
      <c r="FX15" s="166"/>
      <c r="FY15" s="165">
        <v>4.125</v>
      </c>
      <c r="FZ15" s="165">
        <v>-0.105</v>
      </c>
      <c r="GA15" s="166"/>
      <c r="GB15" s="165">
        <v>-2.4700000000000002</v>
      </c>
      <c r="GC15" s="165">
        <v>-11.7599</v>
      </c>
      <c r="GD15" s="165">
        <v>-4.1764999999999999</v>
      </c>
      <c r="GE15" s="165">
        <v>-4.46</v>
      </c>
      <c r="GF15" s="165">
        <v>30.1708</v>
      </c>
      <c r="GG15" s="166"/>
      <c r="GH15" s="165">
        <v>17.8002</v>
      </c>
      <c r="GI15" s="165">
        <v>-4.9099000000000004</v>
      </c>
      <c r="GJ15" s="166"/>
      <c r="GK15" s="165">
        <v>1.8160000000000001</v>
      </c>
      <c r="GL15" s="165">
        <v>5.4800000000000001E-2</v>
      </c>
      <c r="GM15" s="166"/>
      <c r="GN15" s="165">
        <v>-13.135400000000001</v>
      </c>
      <c r="GO15" s="165">
        <v>-1.0347</v>
      </c>
      <c r="GP15" s="165">
        <v>8.41</v>
      </c>
      <c r="GQ15" s="165">
        <v>-35.881700000000002</v>
      </c>
      <c r="GR15" s="165">
        <v>10.1234</v>
      </c>
      <c r="GS15" s="165">
        <v>8.9230999999999998</v>
      </c>
      <c r="GT15" s="165">
        <v>82.826800000000006</v>
      </c>
      <c r="GU15" s="165">
        <v>-6.3242000000000003</v>
      </c>
      <c r="GV15" s="165">
        <v>-9.5444999999999993</v>
      </c>
      <c r="GW15" s="165">
        <v>9.0564999999999998</v>
      </c>
      <c r="GX15" s="165">
        <v>3.0150999999999999</v>
      </c>
      <c r="GY15" s="165">
        <v>3.6915</v>
      </c>
      <c r="GZ15" s="165">
        <v>3.6387999999999998</v>
      </c>
      <c r="HA15" s="165">
        <v>2</v>
      </c>
      <c r="HB15" s="165">
        <v>4.6502999999999997</v>
      </c>
      <c r="HC15" s="165">
        <v>7.4123999999999999</v>
      </c>
      <c r="HD15" s="165">
        <v>-5.45</v>
      </c>
      <c r="HE15" s="165">
        <v>0</v>
      </c>
      <c r="HF15" s="165">
        <v>36.583100000000002</v>
      </c>
      <c r="HG15" s="165">
        <v>7.8700999999999999</v>
      </c>
      <c r="HH15" s="165">
        <v>34.9148</v>
      </c>
      <c r="HI15" s="165">
        <v>31.978899999999999</v>
      </c>
      <c r="HJ15" s="165">
        <v>31.116800000000001</v>
      </c>
      <c r="HK15" s="165">
        <v>0</v>
      </c>
      <c r="HL15" s="165">
        <v>0</v>
      </c>
      <c r="HM15" s="165">
        <v>-10.544</v>
      </c>
      <c r="HN15" s="165">
        <v>-10.905099999999999</v>
      </c>
      <c r="HO15" s="166"/>
      <c r="HP15" s="166"/>
      <c r="HQ15" s="165">
        <v>-17.2804</v>
      </c>
      <c r="HR15" s="165">
        <v>-16.676100000000002</v>
      </c>
      <c r="HS15" s="165">
        <v>7.9583000000000004</v>
      </c>
      <c r="HT15" s="165">
        <v>7.7347999999999999</v>
      </c>
      <c r="HU15" s="165">
        <v>17.579999999999998</v>
      </c>
      <c r="HV15" s="165">
        <v>17.559999999999999</v>
      </c>
      <c r="HW15" s="165">
        <v>-34.299999999999997</v>
      </c>
      <c r="HX15" s="165">
        <v>-34.299999999999997</v>
      </c>
      <c r="HY15" s="165">
        <v>1.1435</v>
      </c>
      <c r="HZ15" s="165">
        <v>-13.92</v>
      </c>
      <c r="IA15" s="165">
        <v>45.470300000000002</v>
      </c>
      <c r="IB15" s="165">
        <v>23.922999999999998</v>
      </c>
      <c r="IC15" s="165">
        <v>23.7425</v>
      </c>
      <c r="ID15" s="165">
        <v>-22.1</v>
      </c>
      <c r="IE15" s="165">
        <v>-44.8</v>
      </c>
      <c r="IF15" s="165">
        <v>5.6</v>
      </c>
      <c r="IG15" s="165">
        <v>4.9000000000000004</v>
      </c>
      <c r="IH15" s="165">
        <v>-17.8582</v>
      </c>
      <c r="II15" s="165">
        <v>-17.967199999999998</v>
      </c>
      <c r="IJ15" s="165">
        <v>-82.593100000000007</v>
      </c>
      <c r="IK15" s="165">
        <v>48.329799999999999</v>
      </c>
      <c r="IL15" s="165">
        <v>-262.92219999999998</v>
      </c>
      <c r="IM15" s="165">
        <v>-3.0021</v>
      </c>
      <c r="IN15" s="165">
        <v>-2.1139000000000001</v>
      </c>
      <c r="IO15" s="165">
        <v>98.078900000000004</v>
      </c>
      <c r="IP15" s="165">
        <v>71.542500000000004</v>
      </c>
      <c r="IQ15" s="165">
        <v>130.2773</v>
      </c>
      <c r="IR15" s="165">
        <v>83.817499999999995</v>
      </c>
      <c r="IS15" s="165">
        <v>32.271799999999999</v>
      </c>
      <c r="IT15" s="165">
        <v>22.700600000000001</v>
      </c>
      <c r="IU15" s="165">
        <v>23.470400000000001</v>
      </c>
      <c r="IV15" s="165">
        <v>-18.327200000000001</v>
      </c>
      <c r="IW15" s="165">
        <v>194.34309999999999</v>
      </c>
      <c r="IX15" s="165">
        <v>-191.45230000000001</v>
      </c>
      <c r="IY15" s="165">
        <v>8.8841999999999999</v>
      </c>
      <c r="IZ15" s="165">
        <v>-3.1154000000000002</v>
      </c>
      <c r="JA15" s="165">
        <v>1.2439</v>
      </c>
      <c r="JB15" s="166"/>
      <c r="JC15" s="165">
        <v>-10</v>
      </c>
      <c r="JD15" s="165">
        <v>-0.47399999999999998</v>
      </c>
      <c r="JE15" s="165">
        <v>-0.48399999999999999</v>
      </c>
      <c r="JF15" s="165">
        <v>6.08</v>
      </c>
      <c r="JG15" s="165">
        <v>-2.8</v>
      </c>
      <c r="JH15" s="165">
        <v>-4.1849999999999996</v>
      </c>
      <c r="JI15" s="165">
        <v>-3.8376000000000001</v>
      </c>
      <c r="JJ15" s="165">
        <v>15.617599999999999</v>
      </c>
      <c r="JK15" s="165">
        <v>-11.5434</v>
      </c>
      <c r="JL15" s="165">
        <v>6.1</v>
      </c>
      <c r="JM15" s="165">
        <v>4.7409999999999997</v>
      </c>
      <c r="JN15" s="165">
        <v>4.3970000000000002</v>
      </c>
      <c r="JO15" s="166"/>
      <c r="JP15" s="166"/>
      <c r="JQ15" s="165">
        <v>4.5517000000000003</v>
      </c>
      <c r="JR15" s="165">
        <v>4.1405000000000003</v>
      </c>
      <c r="JS15" s="165">
        <v>4.694</v>
      </c>
      <c r="JT15" s="166"/>
      <c r="JU15" s="165">
        <v>28.9</v>
      </c>
      <c r="JV15" s="165">
        <v>2.8411</v>
      </c>
      <c r="JW15" s="165">
        <v>-0.61</v>
      </c>
      <c r="JX15" s="166"/>
      <c r="JY15" s="165">
        <v>-5.4157999999999999</v>
      </c>
      <c r="JZ15" s="165">
        <v>-4.3798000000000004</v>
      </c>
      <c r="KA15" s="165">
        <v>-26.2058</v>
      </c>
      <c r="KB15" s="165">
        <v>-3.5171999999999999</v>
      </c>
      <c r="KC15" s="165">
        <v>0</v>
      </c>
      <c r="KD15" s="165">
        <v>-28.0534</v>
      </c>
      <c r="KE15" s="165">
        <v>-3.105</v>
      </c>
      <c r="KF15" s="165">
        <v>-30.6</v>
      </c>
      <c r="KG15" s="165">
        <v>12.6</v>
      </c>
      <c r="KH15" s="166"/>
      <c r="KI15" s="165">
        <v>-65.494500000000002</v>
      </c>
    </row>
    <row r="16" spans="1:295" ht="18" customHeight="1" x14ac:dyDescent="0.3">
      <c r="A16" s="162" t="s">
        <v>81</v>
      </c>
      <c r="B16" s="162" t="s">
        <v>813</v>
      </c>
      <c r="C16" s="167">
        <v>0</v>
      </c>
      <c r="D16" s="167">
        <v>4.0347999999999997</v>
      </c>
      <c r="E16" s="167">
        <v>-8.7483000000000004</v>
      </c>
      <c r="F16" s="167">
        <v>9.0888000000000009</v>
      </c>
      <c r="G16" s="167">
        <v>5.2807000000000004</v>
      </c>
      <c r="H16" s="168"/>
      <c r="I16" s="167">
        <v>7.3757000000000001</v>
      </c>
      <c r="J16" s="168"/>
      <c r="K16" s="167">
        <v>1.3628</v>
      </c>
      <c r="L16" s="167">
        <v>-0.82699999999999996</v>
      </c>
      <c r="M16" s="167">
        <v>2.9096000000000002</v>
      </c>
      <c r="N16" s="167">
        <v>2.2200000000000002</v>
      </c>
      <c r="O16" s="167">
        <v>-19.8</v>
      </c>
      <c r="P16" s="167">
        <v>-2.2000000000000002</v>
      </c>
      <c r="Q16" s="167">
        <v>2.484</v>
      </c>
      <c r="R16" s="167">
        <v>-13.2</v>
      </c>
      <c r="S16" s="167">
        <v>0.70860000000000001</v>
      </c>
      <c r="T16" s="168"/>
      <c r="U16" s="167">
        <v>2.9697</v>
      </c>
      <c r="V16" s="167">
        <v>2.8662999999999998</v>
      </c>
      <c r="W16" s="167">
        <v>5.2725</v>
      </c>
      <c r="X16" s="167">
        <v>9.5835000000000008</v>
      </c>
      <c r="Y16" s="167">
        <v>-5.1356999999999999</v>
      </c>
      <c r="Z16" s="167">
        <v>2.5345</v>
      </c>
      <c r="AA16" s="168"/>
      <c r="AB16" s="167">
        <v>-1.0008999999999999</v>
      </c>
      <c r="AC16" s="168"/>
      <c r="AD16" s="167">
        <v>-0.115</v>
      </c>
      <c r="AE16" s="167">
        <v>6.9029999999999996</v>
      </c>
      <c r="AF16" s="167">
        <v>-24.42</v>
      </c>
      <c r="AG16" s="167">
        <v>-13.2</v>
      </c>
      <c r="AH16" s="168"/>
      <c r="AI16" s="168"/>
      <c r="AJ16" s="167">
        <v>-27.48</v>
      </c>
      <c r="AK16" s="167">
        <v>-27.71</v>
      </c>
      <c r="AL16" s="168"/>
      <c r="AM16" s="167">
        <v>0.15</v>
      </c>
      <c r="AN16" s="167">
        <v>0.15</v>
      </c>
      <c r="AO16" s="167">
        <v>2.3552</v>
      </c>
      <c r="AP16" s="167">
        <v>4.0193000000000003</v>
      </c>
      <c r="AQ16" s="167">
        <v>6.1017000000000001</v>
      </c>
      <c r="AR16" s="167">
        <v>7.6288</v>
      </c>
      <c r="AS16" s="167">
        <v>-10.0746</v>
      </c>
      <c r="AT16" s="168">
        <v>0</v>
      </c>
      <c r="AU16" s="167">
        <v>-5.7130000000000001</v>
      </c>
      <c r="AV16" s="167">
        <v>-0.13070000000000001</v>
      </c>
      <c r="AW16" s="167">
        <v>0.11070000000000001</v>
      </c>
      <c r="AX16" s="167">
        <v>-17.682600000000001</v>
      </c>
      <c r="AY16" s="168"/>
      <c r="AZ16" s="167">
        <v>0.8014</v>
      </c>
      <c r="BA16" s="167">
        <v>3.7761</v>
      </c>
      <c r="BB16" s="167">
        <v>21.503699999999998</v>
      </c>
      <c r="BC16" s="167">
        <v>7.8573000000000004</v>
      </c>
      <c r="BD16" s="167">
        <v>-4.7</v>
      </c>
      <c r="BE16" s="167">
        <v>-4.9000000000000004</v>
      </c>
      <c r="BF16" s="168"/>
      <c r="BG16" s="167">
        <v>-32.456600000000002</v>
      </c>
      <c r="BH16" s="167">
        <v>-0.39489999999999997</v>
      </c>
      <c r="BI16" s="168"/>
      <c r="BJ16" s="167">
        <v>-3.9036</v>
      </c>
      <c r="BK16" s="167">
        <v>-0.87849999999999995</v>
      </c>
      <c r="BL16" s="168"/>
      <c r="BM16" s="167">
        <v>0.40010000000000001</v>
      </c>
      <c r="BN16" s="167">
        <v>-138.8897</v>
      </c>
      <c r="BO16" s="167">
        <v>23.529800000000002</v>
      </c>
      <c r="BP16" s="167">
        <v>23.621300000000002</v>
      </c>
      <c r="BQ16" s="168"/>
      <c r="BR16" s="167">
        <v>-34.162100000000002</v>
      </c>
      <c r="BS16" s="168"/>
      <c r="BT16" s="168"/>
      <c r="BU16" s="168"/>
      <c r="BV16" s="167">
        <v>4.2613000000000003</v>
      </c>
      <c r="BW16" s="167">
        <v>6.89</v>
      </c>
      <c r="BX16" s="167">
        <v>5.53</v>
      </c>
      <c r="BY16" s="167">
        <v>-18.78</v>
      </c>
      <c r="BZ16" s="167">
        <v>-1.52</v>
      </c>
      <c r="CA16" s="167">
        <v>-23.170400000000001</v>
      </c>
      <c r="CB16" s="167">
        <v>-23.438300000000002</v>
      </c>
      <c r="CC16" s="167">
        <v>26.7425</v>
      </c>
      <c r="CD16" s="167">
        <v>26.301600000000001</v>
      </c>
      <c r="CE16" s="167">
        <v>-6.9417</v>
      </c>
      <c r="CF16" s="167">
        <v>-11.6669</v>
      </c>
      <c r="CG16" s="167">
        <v>-11.8309</v>
      </c>
      <c r="CH16" s="167">
        <v>-3.5268999999999999</v>
      </c>
      <c r="CI16" s="167">
        <v>10.906000000000001</v>
      </c>
      <c r="CJ16" s="168"/>
      <c r="CK16" s="168"/>
      <c r="CL16" s="167">
        <v>26.3</v>
      </c>
      <c r="CM16" s="167">
        <v>-15</v>
      </c>
      <c r="CN16" s="167">
        <v>-0.69</v>
      </c>
      <c r="CO16" s="167">
        <v>22.707599999999999</v>
      </c>
      <c r="CP16" s="167">
        <v>21.968800000000002</v>
      </c>
      <c r="CQ16" s="167">
        <v>21.722999999999999</v>
      </c>
      <c r="CR16" s="167">
        <v>87.985500000000002</v>
      </c>
      <c r="CS16" s="167">
        <v>87.984700000000004</v>
      </c>
      <c r="CT16" s="167">
        <v>-22.409199999999998</v>
      </c>
      <c r="CU16" s="167">
        <v>-65.551699999999997</v>
      </c>
      <c r="CV16" s="167">
        <v>-24.635300000000001</v>
      </c>
      <c r="CW16" s="167">
        <v>0.98360000000000003</v>
      </c>
      <c r="CX16" s="167">
        <v>21.47</v>
      </c>
      <c r="CY16" s="167">
        <v>7.76</v>
      </c>
      <c r="CZ16" s="167">
        <v>1.7236</v>
      </c>
      <c r="DA16" s="167">
        <v>2.1515</v>
      </c>
      <c r="DB16" s="167">
        <v>-4.2300000000000004</v>
      </c>
      <c r="DC16" s="168"/>
      <c r="DD16" s="167">
        <v>-13.016999999999999</v>
      </c>
      <c r="DE16" s="167">
        <v>-12.486700000000001</v>
      </c>
      <c r="DF16" s="167">
        <v>36.075200000000002</v>
      </c>
      <c r="DG16" s="167">
        <v>1.54E-2</v>
      </c>
      <c r="DH16" s="167">
        <v>-2.1472000000000002</v>
      </c>
      <c r="DI16" s="168"/>
      <c r="DJ16" s="168"/>
      <c r="DK16" s="167">
        <v>-4.0453999999999999</v>
      </c>
      <c r="DL16" s="167">
        <v>-3.9272</v>
      </c>
      <c r="DM16" s="167">
        <v>30.443899999999999</v>
      </c>
      <c r="DN16" s="167">
        <v>1.4902</v>
      </c>
      <c r="DO16" s="167">
        <v>-3.77</v>
      </c>
      <c r="DP16" s="167">
        <v>0.54</v>
      </c>
      <c r="DQ16" s="167">
        <v>1.6065</v>
      </c>
      <c r="DR16" s="167">
        <v>-35.972000000000001</v>
      </c>
      <c r="DS16" s="167">
        <v>-3.85</v>
      </c>
      <c r="DT16" s="167">
        <v>-3.94</v>
      </c>
      <c r="DU16" s="167">
        <v>9.75</v>
      </c>
      <c r="DV16" s="167">
        <v>12.42</v>
      </c>
      <c r="DW16" s="167">
        <v>-32.545499999999997</v>
      </c>
      <c r="DX16" s="167">
        <v>-16.381799999999998</v>
      </c>
      <c r="DY16" s="167">
        <v>-39.316600000000001</v>
      </c>
      <c r="DZ16" s="167">
        <v>-38.572699999999998</v>
      </c>
      <c r="EA16" s="167">
        <v>-14.3489</v>
      </c>
      <c r="EB16" s="167">
        <v>-27.4405</v>
      </c>
      <c r="EC16" s="167">
        <v>-35.232700000000001</v>
      </c>
      <c r="ED16" s="167">
        <v>-35.837200000000003</v>
      </c>
      <c r="EE16" s="167">
        <v>-22.212499999999999</v>
      </c>
      <c r="EF16" s="167">
        <v>-21.2121</v>
      </c>
      <c r="EG16" s="167">
        <v>-10.664</v>
      </c>
      <c r="EH16" s="168"/>
      <c r="EI16" s="167">
        <v>3.5104000000000002</v>
      </c>
      <c r="EJ16" s="168"/>
      <c r="EK16" s="167">
        <v>-5.3167999999999997</v>
      </c>
      <c r="EL16" s="167">
        <v>-4.8945999999999996</v>
      </c>
      <c r="EM16" s="167">
        <v>19.8582</v>
      </c>
      <c r="EN16" s="167">
        <v>-17.213100000000001</v>
      </c>
      <c r="EO16" s="167">
        <v>-17.0228</v>
      </c>
      <c r="EP16" s="167">
        <v>24.08</v>
      </c>
      <c r="EQ16" s="167">
        <v>-29.484100000000002</v>
      </c>
      <c r="ER16" s="167">
        <v>-29.046399999999998</v>
      </c>
      <c r="ES16" s="167">
        <v>8.718</v>
      </c>
      <c r="ET16" s="167">
        <v>-15.4</v>
      </c>
      <c r="EU16" s="167">
        <v>-10.39</v>
      </c>
      <c r="EV16" s="167">
        <v>0.1</v>
      </c>
      <c r="EW16" s="167">
        <v>3.4580000000000002</v>
      </c>
      <c r="EX16" s="167">
        <v>-15.597300000000001</v>
      </c>
      <c r="EY16" s="167">
        <v>-5.7767999999999997</v>
      </c>
      <c r="EZ16" s="167">
        <v>5.4523999999999999</v>
      </c>
      <c r="FA16" s="167">
        <v>1.5670999999999999</v>
      </c>
      <c r="FB16" s="167">
        <v>11.0197</v>
      </c>
      <c r="FC16" s="167">
        <v>-31.725200000000001</v>
      </c>
      <c r="FD16" s="168"/>
      <c r="FE16" s="167">
        <v>0.63859999999999995</v>
      </c>
      <c r="FF16" s="167">
        <v>0.86939999999999995</v>
      </c>
      <c r="FG16" s="168"/>
      <c r="FH16" s="167">
        <v>4.1609999999999996</v>
      </c>
      <c r="FI16" s="168"/>
      <c r="FJ16" s="167">
        <v>9.7125000000000004</v>
      </c>
      <c r="FK16" s="167">
        <v>10.2148</v>
      </c>
      <c r="FL16" s="167">
        <v>-21.936800000000002</v>
      </c>
      <c r="FM16" s="167">
        <v>21.2349</v>
      </c>
      <c r="FN16" s="167">
        <v>21.375499999999999</v>
      </c>
      <c r="FO16" s="167">
        <v>-10.3405</v>
      </c>
      <c r="FP16" s="168"/>
      <c r="FQ16" s="167">
        <v>18.888200000000001</v>
      </c>
      <c r="FR16" s="167">
        <v>-16.09</v>
      </c>
      <c r="FS16" s="167">
        <v>-2.1217999999999999</v>
      </c>
      <c r="FT16" s="167">
        <v>0.25290000000000001</v>
      </c>
      <c r="FU16" s="167">
        <v>0.87</v>
      </c>
      <c r="FV16" s="167">
        <v>1.4</v>
      </c>
      <c r="FW16" s="167">
        <v>-18.1569</v>
      </c>
      <c r="FX16" s="168"/>
      <c r="FY16" s="167">
        <v>4.0460000000000003</v>
      </c>
      <c r="FZ16" s="167">
        <v>-0.107</v>
      </c>
      <c r="GA16" s="168"/>
      <c r="GB16" s="167">
        <v>-3.32</v>
      </c>
      <c r="GC16" s="167">
        <v>-11.0922</v>
      </c>
      <c r="GD16" s="167">
        <v>-3.6568000000000001</v>
      </c>
      <c r="GE16" s="167">
        <v>-4.5599999999999996</v>
      </c>
      <c r="GF16" s="167">
        <v>28.9194</v>
      </c>
      <c r="GG16" s="168"/>
      <c r="GH16" s="167">
        <v>17.661100000000001</v>
      </c>
      <c r="GI16" s="167">
        <v>-4.7423999999999999</v>
      </c>
      <c r="GJ16" s="168"/>
      <c r="GK16" s="167">
        <v>1.8029999999999999</v>
      </c>
      <c r="GL16" s="168"/>
      <c r="GM16" s="168"/>
      <c r="GN16" s="167">
        <v>-13.4236</v>
      </c>
      <c r="GO16" s="167">
        <v>-0.89900000000000002</v>
      </c>
      <c r="GP16" s="167">
        <v>5.7732999999999999</v>
      </c>
      <c r="GQ16" s="167">
        <v>-35.461500000000001</v>
      </c>
      <c r="GR16" s="167">
        <v>8.4885999999999999</v>
      </c>
      <c r="GS16" s="167">
        <v>9.1306999999999992</v>
      </c>
      <c r="GT16" s="167">
        <v>83.303200000000004</v>
      </c>
      <c r="GU16" s="167">
        <v>-6.3418000000000001</v>
      </c>
      <c r="GV16" s="167">
        <v>-9.6145999999999994</v>
      </c>
      <c r="GW16" s="167">
        <v>9.2212999999999994</v>
      </c>
      <c r="GX16" s="167">
        <v>3.7734999999999999</v>
      </c>
      <c r="GY16" s="167">
        <v>3.6915</v>
      </c>
      <c r="GZ16" s="167">
        <v>3.6151</v>
      </c>
      <c r="HA16" s="167">
        <v>3.2305999999999999</v>
      </c>
      <c r="HB16" s="167">
        <v>8.1071000000000009</v>
      </c>
      <c r="HC16" s="167">
        <v>8.8598999999999997</v>
      </c>
      <c r="HD16" s="167">
        <v>-5.45</v>
      </c>
      <c r="HE16" s="167">
        <v>0</v>
      </c>
      <c r="HF16" s="167">
        <v>36.574100000000001</v>
      </c>
      <c r="HG16" s="167">
        <v>9.2499000000000002</v>
      </c>
      <c r="HH16" s="167">
        <v>37.602800000000002</v>
      </c>
      <c r="HI16" s="167">
        <v>33.793999999999997</v>
      </c>
      <c r="HJ16" s="167">
        <v>34.407600000000002</v>
      </c>
      <c r="HK16" s="167">
        <v>-5.1382000000000003</v>
      </c>
      <c r="HL16" s="167">
        <v>0</v>
      </c>
      <c r="HM16" s="167">
        <v>-9.6593</v>
      </c>
      <c r="HN16" s="167">
        <v>0</v>
      </c>
      <c r="HO16" s="168"/>
      <c r="HP16" s="168"/>
      <c r="HQ16" s="167">
        <v>-16.368500000000001</v>
      </c>
      <c r="HR16" s="167">
        <v>-15.7148</v>
      </c>
      <c r="HS16" s="167">
        <v>8.9382000000000001</v>
      </c>
      <c r="HT16" s="167">
        <v>8.5107999999999997</v>
      </c>
      <c r="HU16" s="167">
        <v>18.62</v>
      </c>
      <c r="HV16" s="167">
        <v>18.61</v>
      </c>
      <c r="HW16" s="167">
        <v>-33.1</v>
      </c>
      <c r="HX16" s="167">
        <v>-33</v>
      </c>
      <c r="HY16" s="167">
        <v>1.0739000000000001</v>
      </c>
      <c r="HZ16" s="167">
        <v>-13.76</v>
      </c>
      <c r="IA16" s="167">
        <v>41.561799999999998</v>
      </c>
      <c r="IB16" s="167">
        <v>27.055399999999999</v>
      </c>
      <c r="IC16" s="167">
        <v>26.582999999999998</v>
      </c>
      <c r="ID16" s="168"/>
      <c r="IE16" s="167">
        <v>-45.2</v>
      </c>
      <c r="IF16" s="167">
        <v>4.3</v>
      </c>
      <c r="IG16" s="167">
        <v>3.4</v>
      </c>
      <c r="IH16" s="167">
        <v>-18.083600000000001</v>
      </c>
      <c r="II16" s="167">
        <v>-17.957000000000001</v>
      </c>
      <c r="IJ16" s="167">
        <v>-83.522900000000007</v>
      </c>
      <c r="IK16" s="167">
        <v>48.247300000000003</v>
      </c>
      <c r="IL16" s="167">
        <v>-263.50779999999997</v>
      </c>
      <c r="IM16" s="167">
        <v>-1.359</v>
      </c>
      <c r="IN16" s="167">
        <v>-5.7752999999999997</v>
      </c>
      <c r="IO16" s="167">
        <v>100.36020000000001</v>
      </c>
      <c r="IP16" s="167">
        <v>62.819800000000001</v>
      </c>
      <c r="IQ16" s="167">
        <v>124.3563</v>
      </c>
      <c r="IR16" s="167">
        <v>86.729799999999997</v>
      </c>
      <c r="IS16" s="167">
        <v>36.632599999999996</v>
      </c>
      <c r="IT16" s="167">
        <v>23.357299999999999</v>
      </c>
      <c r="IU16" s="167">
        <v>22.272600000000001</v>
      </c>
      <c r="IV16" s="167">
        <v>-15.387</v>
      </c>
      <c r="IW16" s="167">
        <v>198.54310000000001</v>
      </c>
      <c r="IX16" s="167">
        <v>-190.1885</v>
      </c>
      <c r="IY16" s="167">
        <v>17.206099999999999</v>
      </c>
      <c r="IZ16" s="167">
        <v>-8.2582000000000004</v>
      </c>
      <c r="JA16" s="167">
        <v>0.2356</v>
      </c>
      <c r="JB16" s="168"/>
      <c r="JC16" s="167">
        <v>-10</v>
      </c>
      <c r="JD16" s="167">
        <v>-0.57999999999999996</v>
      </c>
      <c r="JE16" s="167">
        <v>-0.58199999999999996</v>
      </c>
      <c r="JF16" s="167">
        <v>5.76</v>
      </c>
      <c r="JG16" s="167">
        <v>-2.56</v>
      </c>
      <c r="JH16" s="167">
        <v>-4.0103999999999997</v>
      </c>
      <c r="JI16" s="167">
        <v>-3.4561999999999999</v>
      </c>
      <c r="JJ16" s="167">
        <v>15.794600000000001</v>
      </c>
      <c r="JK16" s="167">
        <v>-12.4224</v>
      </c>
      <c r="JL16" s="167">
        <v>7.3</v>
      </c>
      <c r="JM16" s="167">
        <v>5.87</v>
      </c>
      <c r="JN16" s="167">
        <v>5.29</v>
      </c>
      <c r="JO16" s="167">
        <v>2.6303000000000001</v>
      </c>
      <c r="JP16" s="167">
        <v>3.0255999999999998</v>
      </c>
      <c r="JQ16" s="167">
        <v>5.1797000000000004</v>
      </c>
      <c r="JR16" s="167">
        <v>3.1190000000000002</v>
      </c>
      <c r="JS16" s="167">
        <v>3.5419999999999998</v>
      </c>
      <c r="JT16" s="168"/>
      <c r="JU16" s="167">
        <v>30.9</v>
      </c>
      <c r="JV16" s="167">
        <v>2.0015999999999998</v>
      </c>
      <c r="JW16" s="167">
        <v>-0.66</v>
      </c>
      <c r="JX16" s="168"/>
      <c r="JY16" s="167">
        <v>-6.9718999999999998</v>
      </c>
      <c r="JZ16" s="167">
        <v>-3.6044999999999998</v>
      </c>
      <c r="KA16" s="167">
        <v>-24.9223</v>
      </c>
      <c r="KB16" s="167">
        <v>-5.0053999999999998</v>
      </c>
      <c r="KC16" s="168"/>
      <c r="KD16" s="167">
        <v>-26.024100000000001</v>
      </c>
      <c r="KE16" s="167">
        <v>-3.7987000000000002</v>
      </c>
      <c r="KF16" s="167">
        <v>-32.4</v>
      </c>
      <c r="KG16" s="167">
        <v>14.7</v>
      </c>
      <c r="KH16" s="168"/>
      <c r="KI16" s="167">
        <v>-66.080299999999994</v>
      </c>
    </row>
    <row r="17" spans="1:295" ht="18" customHeight="1" x14ac:dyDescent="0.3">
      <c r="A17" s="162" t="s">
        <v>81</v>
      </c>
      <c r="B17" s="162" t="s">
        <v>814</v>
      </c>
      <c r="C17" s="163">
        <v>0</v>
      </c>
      <c r="D17" s="163">
        <v>3.8159999999999998</v>
      </c>
      <c r="E17" s="163">
        <v>-8.5640999999999998</v>
      </c>
      <c r="F17" s="163">
        <v>7.9489000000000001</v>
      </c>
      <c r="G17" s="163">
        <v>5.3834</v>
      </c>
      <c r="H17" s="164"/>
      <c r="I17" s="163">
        <v>7.4264999999999999</v>
      </c>
      <c r="J17" s="164"/>
      <c r="K17" s="163">
        <v>1.6107</v>
      </c>
      <c r="L17" s="163">
        <v>-0.71599999999999997</v>
      </c>
      <c r="M17" s="163">
        <v>2.7890999999999999</v>
      </c>
      <c r="N17" s="163">
        <v>2.2200000000000002</v>
      </c>
      <c r="O17" s="163">
        <v>-19.8</v>
      </c>
      <c r="P17" s="163">
        <v>-2.2000000000000002</v>
      </c>
      <c r="Q17" s="163">
        <v>2.484</v>
      </c>
      <c r="R17" s="163">
        <v>-15.4</v>
      </c>
      <c r="S17" s="163">
        <v>0.99690000000000001</v>
      </c>
      <c r="T17" s="164"/>
      <c r="U17" s="163">
        <v>3.1179000000000001</v>
      </c>
      <c r="V17" s="163">
        <v>2.9565000000000001</v>
      </c>
      <c r="W17" s="163">
        <v>5.4428999999999998</v>
      </c>
      <c r="X17" s="163">
        <v>9.4898000000000007</v>
      </c>
      <c r="Y17" s="163">
        <v>-5.0705999999999998</v>
      </c>
      <c r="Z17" s="163">
        <v>2.5617000000000001</v>
      </c>
      <c r="AA17" s="164"/>
      <c r="AB17" s="163">
        <v>-1.0689</v>
      </c>
      <c r="AC17" s="164"/>
      <c r="AD17" s="163">
        <v>5.8000000000000003E-2</v>
      </c>
      <c r="AE17" s="163">
        <v>6.9390000000000001</v>
      </c>
      <c r="AF17" s="163">
        <v>-24.42</v>
      </c>
      <c r="AG17" s="163">
        <v>-13.2</v>
      </c>
      <c r="AH17" s="164"/>
      <c r="AI17" s="164"/>
      <c r="AJ17" s="163">
        <v>-27.12</v>
      </c>
      <c r="AK17" s="163">
        <v>-27.11</v>
      </c>
      <c r="AL17" s="164"/>
      <c r="AM17" s="163">
        <v>0.64</v>
      </c>
      <c r="AN17" s="163">
        <v>0.56000000000000005</v>
      </c>
      <c r="AO17" s="163">
        <v>2.1587000000000001</v>
      </c>
      <c r="AP17" s="163">
        <v>4.0118999999999998</v>
      </c>
      <c r="AQ17" s="163">
        <v>4.8197999999999999</v>
      </c>
      <c r="AR17" s="163">
        <v>6.7984</v>
      </c>
      <c r="AS17" s="163">
        <v>-10.431800000000001</v>
      </c>
      <c r="AT17" s="164">
        <v>0</v>
      </c>
      <c r="AU17" s="163">
        <v>-5.9225000000000003</v>
      </c>
      <c r="AV17" s="163">
        <v>23.656600000000001</v>
      </c>
      <c r="AW17" s="163">
        <v>19.626799999999999</v>
      </c>
      <c r="AX17" s="163">
        <v>-20.361799999999999</v>
      </c>
      <c r="AY17" s="164"/>
      <c r="AZ17" s="163">
        <v>1.9851000000000001</v>
      </c>
      <c r="BA17" s="163">
        <v>11.9472</v>
      </c>
      <c r="BB17" s="163">
        <v>18.599399999999999</v>
      </c>
      <c r="BC17" s="163">
        <v>7.0195999999999996</v>
      </c>
      <c r="BD17" s="163">
        <v>-4.5</v>
      </c>
      <c r="BE17" s="163">
        <v>-4.5</v>
      </c>
      <c r="BF17" s="164"/>
      <c r="BG17" s="163">
        <v>-30.2042</v>
      </c>
      <c r="BH17" s="163">
        <v>-0.40100000000000002</v>
      </c>
      <c r="BI17" s="164"/>
      <c r="BJ17" s="163">
        <v>-2.8731</v>
      </c>
      <c r="BK17" s="163">
        <v>-0.82469999999999999</v>
      </c>
      <c r="BL17" s="164"/>
      <c r="BM17" s="163">
        <v>0.48049999999999998</v>
      </c>
      <c r="BN17" s="163">
        <v>-122.3181</v>
      </c>
      <c r="BO17" s="163">
        <v>22.095400000000001</v>
      </c>
      <c r="BP17" s="163">
        <v>22.034400000000002</v>
      </c>
      <c r="BQ17" s="164"/>
      <c r="BR17" s="163">
        <v>-32.168599999999998</v>
      </c>
      <c r="BS17" s="164"/>
      <c r="BT17" s="164"/>
      <c r="BU17" s="164"/>
      <c r="BV17" s="163">
        <v>2.6844999999999999</v>
      </c>
      <c r="BW17" s="163">
        <v>8.4700000000000006</v>
      </c>
      <c r="BX17" s="163">
        <v>7.04</v>
      </c>
      <c r="BY17" s="163">
        <v>-17.600000000000001</v>
      </c>
      <c r="BZ17" s="163">
        <v>-0.32</v>
      </c>
      <c r="CA17" s="163">
        <v>-23.840199999999999</v>
      </c>
      <c r="CB17" s="163">
        <v>-23.840199999999999</v>
      </c>
      <c r="CC17" s="163">
        <v>26.7957</v>
      </c>
      <c r="CD17" s="163">
        <v>26.052800000000001</v>
      </c>
      <c r="CE17" s="163">
        <v>-7.1546000000000003</v>
      </c>
      <c r="CF17" s="163">
        <v>-10.3386</v>
      </c>
      <c r="CG17" s="163">
        <v>-10.2004</v>
      </c>
      <c r="CH17" s="163">
        <v>-2.7222</v>
      </c>
      <c r="CI17" s="163">
        <v>10.2463</v>
      </c>
      <c r="CJ17" s="164"/>
      <c r="CK17" s="164"/>
      <c r="CL17" s="163">
        <v>28.1</v>
      </c>
      <c r="CM17" s="163">
        <v>-16.100000000000001</v>
      </c>
      <c r="CN17" s="163">
        <v>-0.69</v>
      </c>
      <c r="CO17" s="163">
        <v>23.652799999999999</v>
      </c>
      <c r="CP17" s="163">
        <v>22.9025</v>
      </c>
      <c r="CQ17" s="163">
        <v>22.393699999999999</v>
      </c>
      <c r="CR17" s="163">
        <v>85.427400000000006</v>
      </c>
      <c r="CS17" s="163">
        <v>84.795500000000004</v>
      </c>
      <c r="CT17" s="163">
        <v>-20.286000000000001</v>
      </c>
      <c r="CU17" s="163">
        <v>-63.094999999999999</v>
      </c>
      <c r="CV17" s="163">
        <v>-21.618500000000001</v>
      </c>
      <c r="CW17" s="163">
        <v>0.9032</v>
      </c>
      <c r="CX17" s="163">
        <v>23.53</v>
      </c>
      <c r="CY17" s="163">
        <v>8.23</v>
      </c>
      <c r="CZ17" s="163">
        <v>1.7236</v>
      </c>
      <c r="DA17" s="163">
        <v>2.1515</v>
      </c>
      <c r="DB17" s="163">
        <v>-4.2300000000000004</v>
      </c>
      <c r="DC17" s="164"/>
      <c r="DD17" s="163">
        <v>-12.988</v>
      </c>
      <c r="DE17" s="163">
        <v>-12.6106</v>
      </c>
      <c r="DF17" s="163">
        <v>32.075000000000003</v>
      </c>
      <c r="DG17" s="163">
        <v>1.54E-2</v>
      </c>
      <c r="DH17" s="163">
        <v>-1.8552999999999999</v>
      </c>
      <c r="DI17" s="164"/>
      <c r="DJ17" s="164"/>
      <c r="DK17" s="163">
        <v>-4.1516000000000002</v>
      </c>
      <c r="DL17" s="163">
        <v>-3.9272</v>
      </c>
      <c r="DM17" s="163">
        <v>30.7593</v>
      </c>
      <c r="DN17" s="163">
        <v>1.4902</v>
      </c>
      <c r="DO17" s="163">
        <v>-3.64</v>
      </c>
      <c r="DP17" s="163">
        <v>0.28000000000000003</v>
      </c>
      <c r="DQ17" s="163">
        <v>1.7010000000000001</v>
      </c>
      <c r="DR17" s="163">
        <v>-31.9818</v>
      </c>
      <c r="DS17" s="163">
        <v>-3.96</v>
      </c>
      <c r="DT17" s="163">
        <v>-4.07</v>
      </c>
      <c r="DU17" s="163">
        <v>10.38</v>
      </c>
      <c r="DV17" s="163">
        <v>12.09</v>
      </c>
      <c r="DW17" s="163">
        <v>-30.163599999999999</v>
      </c>
      <c r="DX17" s="163">
        <v>-15.4</v>
      </c>
      <c r="DY17" s="163">
        <v>-39.0032</v>
      </c>
      <c r="DZ17" s="163">
        <v>-38.645499999999998</v>
      </c>
      <c r="EA17" s="163">
        <v>-13.725300000000001</v>
      </c>
      <c r="EB17" s="163">
        <v>-24.742000000000001</v>
      </c>
      <c r="EC17" s="163">
        <v>-33.206499999999998</v>
      </c>
      <c r="ED17" s="163">
        <v>-35.181699999999999</v>
      </c>
      <c r="EE17" s="163">
        <v>-25.129300000000001</v>
      </c>
      <c r="EF17" s="163">
        <v>-20.0365</v>
      </c>
      <c r="EG17" s="163">
        <v>-10.510999999999999</v>
      </c>
      <c r="EH17" s="164"/>
      <c r="EI17" s="163">
        <v>0.22489999999999999</v>
      </c>
      <c r="EJ17" s="164"/>
      <c r="EK17" s="163">
        <v>-5.7828999999999997</v>
      </c>
      <c r="EL17" s="163">
        <v>-4.9854000000000003</v>
      </c>
      <c r="EM17" s="163">
        <v>22.666</v>
      </c>
      <c r="EN17" s="163">
        <v>-17.564299999999999</v>
      </c>
      <c r="EO17" s="163">
        <v>-15.551399999999999</v>
      </c>
      <c r="EP17" s="163">
        <v>1.04</v>
      </c>
      <c r="EQ17" s="163">
        <v>-27.3994</v>
      </c>
      <c r="ER17" s="163">
        <v>-27.463000000000001</v>
      </c>
      <c r="ES17" s="163">
        <v>14.2059</v>
      </c>
      <c r="ET17" s="163">
        <v>0</v>
      </c>
      <c r="EU17" s="163">
        <v>-12.19</v>
      </c>
      <c r="EV17" s="163">
        <v>17.2</v>
      </c>
      <c r="EW17" s="163">
        <v>3.5830000000000002</v>
      </c>
      <c r="EX17" s="163">
        <v>-15.2232</v>
      </c>
      <c r="EY17" s="163">
        <v>-5.5768000000000004</v>
      </c>
      <c r="EZ17" s="163">
        <v>5.5484999999999998</v>
      </c>
      <c r="FA17" s="163">
        <v>1.7768999999999999</v>
      </c>
      <c r="FB17" s="163">
        <v>13.917</v>
      </c>
      <c r="FC17" s="163">
        <v>-28.3583</v>
      </c>
      <c r="FD17" s="164"/>
      <c r="FE17" s="163">
        <v>0.65600000000000003</v>
      </c>
      <c r="FF17" s="163">
        <v>0.89059999999999995</v>
      </c>
      <c r="FG17" s="164"/>
      <c r="FH17" s="163">
        <v>4.0686</v>
      </c>
      <c r="FI17" s="164"/>
      <c r="FJ17" s="163">
        <v>10.0474</v>
      </c>
      <c r="FK17" s="163">
        <v>10.7172</v>
      </c>
      <c r="FL17" s="163">
        <v>-21.266999999999999</v>
      </c>
      <c r="FM17" s="163">
        <v>20.935199999999998</v>
      </c>
      <c r="FN17" s="163">
        <v>21.365300000000001</v>
      </c>
      <c r="FO17" s="163">
        <v>-9.3425999999999991</v>
      </c>
      <c r="FP17" s="164"/>
      <c r="FQ17" s="163">
        <v>19.23</v>
      </c>
      <c r="FR17" s="163">
        <v>-15.62</v>
      </c>
      <c r="FS17" s="163">
        <v>-1.9075</v>
      </c>
      <c r="FT17" s="163">
        <v>0.25380000000000003</v>
      </c>
      <c r="FU17" s="163">
        <v>1.37</v>
      </c>
      <c r="FV17" s="163">
        <v>0.91</v>
      </c>
      <c r="FW17" s="163">
        <v>-20.051300000000001</v>
      </c>
      <c r="FX17" s="164"/>
      <c r="FY17" s="163">
        <v>4.0179999999999998</v>
      </c>
      <c r="FZ17" s="163">
        <v>-0.105</v>
      </c>
      <c r="GA17" s="164"/>
      <c r="GB17" s="163">
        <v>-2.2799999999999998</v>
      </c>
      <c r="GC17" s="163">
        <v>-11.9534</v>
      </c>
      <c r="GD17" s="163">
        <v>-4.1448999999999998</v>
      </c>
      <c r="GE17" s="163">
        <v>-4.75</v>
      </c>
      <c r="GF17" s="163">
        <v>30.779199999999999</v>
      </c>
      <c r="GG17" s="164"/>
      <c r="GH17" s="163">
        <v>18.1126</v>
      </c>
      <c r="GI17" s="163">
        <v>-5.4951999999999996</v>
      </c>
      <c r="GJ17" s="164"/>
      <c r="GK17" s="163">
        <v>1.8255999999999999</v>
      </c>
      <c r="GL17" s="164"/>
      <c r="GM17" s="164"/>
      <c r="GN17" s="164"/>
      <c r="GO17" s="163">
        <v>-0.43569999999999998</v>
      </c>
      <c r="GP17" s="163">
        <v>5.7137000000000002</v>
      </c>
      <c r="GQ17" s="164">
        <v>-36.553899999999999</v>
      </c>
      <c r="GR17" s="163">
        <v>9.4649000000000001</v>
      </c>
      <c r="GS17" s="163">
        <v>9.5831999999999997</v>
      </c>
      <c r="GT17" s="163">
        <v>84.007800000000003</v>
      </c>
      <c r="GU17" s="163">
        <v>-6.1032000000000002</v>
      </c>
      <c r="GV17" s="163">
        <v>-9.3117999999999999</v>
      </c>
      <c r="GW17" s="163">
        <v>8.5106999999999999</v>
      </c>
      <c r="GX17" s="163">
        <v>3.7928999999999999</v>
      </c>
      <c r="GY17" s="163">
        <v>3.8315999999999999</v>
      </c>
      <c r="GZ17" s="163">
        <v>3.71</v>
      </c>
      <c r="HA17" s="163">
        <v>3</v>
      </c>
      <c r="HB17" s="163">
        <v>6.7888999999999999</v>
      </c>
      <c r="HC17" s="163">
        <v>8.8287999999999993</v>
      </c>
      <c r="HD17" s="163">
        <v>-3.77</v>
      </c>
      <c r="HE17" s="163">
        <v>0</v>
      </c>
      <c r="HF17" s="163">
        <v>36.171599999999998</v>
      </c>
      <c r="HG17" s="163">
        <v>9.1951999999999998</v>
      </c>
      <c r="HH17" s="163">
        <v>35.877400000000002</v>
      </c>
      <c r="HI17" s="163">
        <v>33.8215</v>
      </c>
      <c r="HJ17" s="163">
        <v>34.531999999999996</v>
      </c>
      <c r="HK17" s="163">
        <v>0</v>
      </c>
      <c r="HL17" s="163">
        <v>0</v>
      </c>
      <c r="HM17" s="163">
        <v>-10.171900000000001</v>
      </c>
      <c r="HN17" s="163">
        <v>0</v>
      </c>
      <c r="HO17" s="164"/>
      <c r="HP17" s="164"/>
      <c r="HQ17" s="163">
        <v>-14.649100000000001</v>
      </c>
      <c r="HR17" s="163">
        <v>-14.0998</v>
      </c>
      <c r="HS17" s="163">
        <v>7.9452999999999996</v>
      </c>
      <c r="HT17" s="163">
        <v>8.3412000000000006</v>
      </c>
      <c r="HU17" s="163">
        <v>18.02</v>
      </c>
      <c r="HV17" s="163">
        <v>18</v>
      </c>
      <c r="HW17" s="163">
        <v>-33.799999999999997</v>
      </c>
      <c r="HX17" s="163">
        <v>-34</v>
      </c>
      <c r="HY17" s="163">
        <v>1.1087</v>
      </c>
      <c r="HZ17" s="163">
        <v>-13.6</v>
      </c>
      <c r="IA17" s="163">
        <v>41.758099999999999</v>
      </c>
      <c r="IB17" s="163">
        <v>27.9876</v>
      </c>
      <c r="IC17" s="163">
        <v>28.086400000000001</v>
      </c>
      <c r="ID17" s="163">
        <v>-21.7</v>
      </c>
      <c r="IE17" s="163">
        <v>-44.8</v>
      </c>
      <c r="IF17" s="163">
        <v>3.9</v>
      </c>
      <c r="IG17" s="163">
        <v>3.3</v>
      </c>
      <c r="IH17" s="163">
        <v>-17.886600000000001</v>
      </c>
      <c r="II17" s="163">
        <v>-17.7867</v>
      </c>
      <c r="IJ17" s="163">
        <v>-85.334299999999999</v>
      </c>
      <c r="IK17" s="163">
        <v>53.546100000000003</v>
      </c>
      <c r="IL17" s="163">
        <v>-262.47149999999999</v>
      </c>
      <c r="IM17" s="163">
        <v>-8.0799999999999997E-2</v>
      </c>
      <c r="IN17" s="163">
        <v>-3.9752000000000001</v>
      </c>
      <c r="IO17" s="163">
        <v>104.55</v>
      </c>
      <c r="IP17" s="163">
        <v>63.264600000000002</v>
      </c>
      <c r="IQ17" s="163">
        <v>120.1739</v>
      </c>
      <c r="IR17" s="163">
        <v>84.608999999999995</v>
      </c>
      <c r="IS17" s="163">
        <v>39.361699999999999</v>
      </c>
      <c r="IT17" s="163">
        <v>24.3872</v>
      </c>
      <c r="IU17" s="163">
        <v>25.401299999999999</v>
      </c>
      <c r="IV17" s="163">
        <v>-16.184799999999999</v>
      </c>
      <c r="IW17" s="163">
        <v>198.01439999999999</v>
      </c>
      <c r="IX17" s="163">
        <v>-188.57040000000001</v>
      </c>
      <c r="IY17" s="163">
        <v>19.112500000000001</v>
      </c>
      <c r="IZ17" s="163">
        <v>-9.6463000000000001</v>
      </c>
      <c r="JA17" s="163">
        <v>0.37719999999999998</v>
      </c>
      <c r="JB17" s="164"/>
      <c r="JC17" s="163">
        <v>-10.08</v>
      </c>
      <c r="JD17" s="163">
        <v>-0.505</v>
      </c>
      <c r="JE17" s="163">
        <v>-0.52200000000000002</v>
      </c>
      <c r="JF17" s="163">
        <v>5.76</v>
      </c>
      <c r="JG17" s="163">
        <v>-2.2400000000000002</v>
      </c>
      <c r="JH17" s="163">
        <v>-4.4930000000000003</v>
      </c>
      <c r="JI17" s="163">
        <v>-3.8376000000000001</v>
      </c>
      <c r="JJ17" s="163">
        <v>15.5291</v>
      </c>
      <c r="JK17" s="163">
        <v>-12.1294</v>
      </c>
      <c r="JL17" s="163">
        <v>6.6</v>
      </c>
      <c r="JM17" s="163">
        <v>4.3650000000000002</v>
      </c>
      <c r="JN17" s="163">
        <v>4.3659999999999997</v>
      </c>
      <c r="JO17" s="164"/>
      <c r="JP17" s="164"/>
      <c r="JQ17" s="163">
        <v>4.4444999999999997</v>
      </c>
      <c r="JR17" s="163">
        <v>3.4927000000000001</v>
      </c>
      <c r="JS17" s="163">
        <v>3.6686999999999999</v>
      </c>
      <c r="JT17" s="164"/>
      <c r="JU17" s="163">
        <v>30.4</v>
      </c>
      <c r="JV17" s="163">
        <v>2.0503999999999998</v>
      </c>
      <c r="JW17" s="163">
        <v>-0.68</v>
      </c>
      <c r="JX17" s="164"/>
      <c r="JY17" s="163">
        <v>-6.9835000000000003</v>
      </c>
      <c r="JZ17" s="163">
        <v>-3.3691</v>
      </c>
      <c r="KA17" s="163">
        <v>-25.189699999999998</v>
      </c>
      <c r="KB17" s="163">
        <v>-4.2507999999999999</v>
      </c>
      <c r="KC17" s="163">
        <v>0</v>
      </c>
      <c r="KD17" s="163">
        <v>-25.995200000000001</v>
      </c>
      <c r="KE17" s="163">
        <v>-3.6404999999999998</v>
      </c>
      <c r="KF17" s="163">
        <v>-31.3</v>
      </c>
      <c r="KG17" s="163">
        <v>14</v>
      </c>
      <c r="KH17" s="164"/>
      <c r="KI17" s="163">
        <v>-65.292599999999993</v>
      </c>
    </row>
    <row r="18" spans="1:295" ht="18" customHeight="1" x14ac:dyDescent="0.3">
      <c r="A18" s="162" t="s">
        <v>81</v>
      </c>
      <c r="B18" s="162" t="s">
        <v>815</v>
      </c>
      <c r="C18" s="165">
        <v>0</v>
      </c>
      <c r="D18" s="165">
        <v>3.4807999999999999</v>
      </c>
      <c r="E18" s="165">
        <v>-8.2513000000000005</v>
      </c>
      <c r="F18" s="165">
        <v>7.7568000000000001</v>
      </c>
      <c r="G18" s="165">
        <v>5.4610000000000003</v>
      </c>
      <c r="H18" s="166"/>
      <c r="I18" s="165">
        <v>7.7411000000000003</v>
      </c>
      <c r="J18" s="166"/>
      <c r="K18" s="165">
        <v>1.8912</v>
      </c>
      <c r="L18" s="165">
        <v>-0.60199999999999998</v>
      </c>
      <c r="M18" s="165">
        <v>3.1103000000000001</v>
      </c>
      <c r="N18" s="165">
        <v>4.4400000000000004</v>
      </c>
      <c r="O18" s="165">
        <v>-17.600000000000001</v>
      </c>
      <c r="P18" s="165">
        <v>-4.4000000000000004</v>
      </c>
      <c r="Q18" s="165">
        <v>2.484</v>
      </c>
      <c r="R18" s="165">
        <v>-11</v>
      </c>
      <c r="S18" s="165">
        <v>1.9755</v>
      </c>
      <c r="T18" s="166"/>
      <c r="U18" s="165">
        <v>3.0495000000000001</v>
      </c>
      <c r="V18" s="165">
        <v>3.0609999999999999</v>
      </c>
      <c r="W18" s="165">
        <v>5.6177999999999999</v>
      </c>
      <c r="X18" s="165">
        <v>9.3857999999999997</v>
      </c>
      <c r="Y18" s="165">
        <v>-5.1725000000000003</v>
      </c>
      <c r="Z18" s="165">
        <v>2.5926</v>
      </c>
      <c r="AA18" s="166"/>
      <c r="AB18" s="165">
        <v>-0.99960000000000004</v>
      </c>
      <c r="AC18" s="166"/>
      <c r="AD18" s="165">
        <v>-3.2000000000000001E-2</v>
      </c>
      <c r="AE18" s="165">
        <v>7.1379999999999999</v>
      </c>
      <c r="AF18" s="165">
        <v>-24.42</v>
      </c>
      <c r="AG18" s="165">
        <v>-15.4</v>
      </c>
      <c r="AH18" s="166"/>
      <c r="AI18" s="166"/>
      <c r="AJ18" s="165">
        <v>-27.19</v>
      </c>
      <c r="AK18" s="165">
        <v>-27.24</v>
      </c>
      <c r="AL18" s="166"/>
      <c r="AM18" s="165">
        <v>0.23</v>
      </c>
      <c r="AN18" s="165">
        <v>0.22</v>
      </c>
      <c r="AO18" s="165">
        <v>1.4127000000000001</v>
      </c>
      <c r="AP18" s="165">
        <v>4.3864999999999998</v>
      </c>
      <c r="AQ18" s="165">
        <v>6.3262</v>
      </c>
      <c r="AR18" s="165">
        <v>7.1219000000000001</v>
      </c>
      <c r="AS18" s="165">
        <v>-10.335000000000001</v>
      </c>
      <c r="AT18" s="166">
        <v>0</v>
      </c>
      <c r="AU18" s="165">
        <v>-5.3959999999999999</v>
      </c>
      <c r="AV18" s="165">
        <v>0.6008</v>
      </c>
      <c r="AW18" s="165">
        <v>0.19089999999999999</v>
      </c>
      <c r="AX18" s="165">
        <v>-18.218399999999999</v>
      </c>
      <c r="AY18" s="166"/>
      <c r="AZ18" s="165">
        <v>0.8014</v>
      </c>
      <c r="BA18" s="165">
        <v>3.4281999999999999</v>
      </c>
      <c r="BB18" s="165">
        <v>21.989599999999999</v>
      </c>
      <c r="BC18" s="165">
        <v>7.6692</v>
      </c>
      <c r="BD18" s="165">
        <v>-4.8</v>
      </c>
      <c r="BE18" s="165">
        <v>-5</v>
      </c>
      <c r="BF18" s="166"/>
      <c r="BG18" s="165">
        <v>-30.960799999999999</v>
      </c>
      <c r="BH18" s="165">
        <v>-0.3508</v>
      </c>
      <c r="BI18" s="166"/>
      <c r="BJ18" s="165">
        <v>-3.6840999999999999</v>
      </c>
      <c r="BK18" s="165">
        <v>-0.92249999999999999</v>
      </c>
      <c r="BL18" s="166"/>
      <c r="BM18" s="165">
        <v>0.57479999999999998</v>
      </c>
      <c r="BN18" s="165">
        <v>-133.94569999999999</v>
      </c>
      <c r="BO18" s="165">
        <v>21.2409</v>
      </c>
      <c r="BP18" s="165">
        <v>21.0883</v>
      </c>
      <c r="BQ18" s="166"/>
      <c r="BR18" s="165">
        <v>-29.444400000000002</v>
      </c>
      <c r="BS18" s="166"/>
      <c r="BT18" s="166"/>
      <c r="BU18" s="166"/>
      <c r="BV18" s="166"/>
      <c r="BW18" s="165">
        <v>8.39</v>
      </c>
      <c r="BX18" s="165">
        <v>7.12</v>
      </c>
      <c r="BY18" s="165">
        <v>-17.45</v>
      </c>
      <c r="BZ18" s="165">
        <v>-0.3</v>
      </c>
      <c r="CA18" s="165">
        <v>-24.242000000000001</v>
      </c>
      <c r="CB18" s="165">
        <v>-24.242000000000001</v>
      </c>
      <c r="CC18" s="165">
        <v>27.7986</v>
      </c>
      <c r="CD18" s="165">
        <v>26.898199999999999</v>
      </c>
      <c r="CE18" s="165">
        <v>-7.6853999999999996</v>
      </c>
      <c r="CF18" s="165">
        <v>-11.336399999999999</v>
      </c>
      <c r="CG18" s="165">
        <v>-11.090299999999999</v>
      </c>
      <c r="CH18" s="165">
        <v>-2.7854000000000001</v>
      </c>
      <c r="CI18" s="165">
        <v>10.365399999999999</v>
      </c>
      <c r="CJ18" s="166"/>
      <c r="CK18" s="166"/>
      <c r="CL18" s="165">
        <v>29.7</v>
      </c>
      <c r="CM18" s="165">
        <v>-16.3</v>
      </c>
      <c r="CN18" s="165">
        <v>-0.84</v>
      </c>
      <c r="CO18" s="165">
        <v>24.026700000000002</v>
      </c>
      <c r="CP18" s="165">
        <v>23.8276</v>
      </c>
      <c r="CQ18" s="165">
        <v>22.539899999999999</v>
      </c>
      <c r="CR18" s="165">
        <v>86.671700000000001</v>
      </c>
      <c r="CS18" s="165">
        <v>86.657499999999999</v>
      </c>
      <c r="CT18" s="165">
        <v>-23.4481</v>
      </c>
      <c r="CU18" s="165">
        <v>-62.024799999999999</v>
      </c>
      <c r="CV18" s="165">
        <v>-26.118099999999998</v>
      </c>
      <c r="CW18" s="165">
        <v>1.1024</v>
      </c>
      <c r="CX18" s="165">
        <v>23.89</v>
      </c>
      <c r="CY18" s="165">
        <v>8.6</v>
      </c>
      <c r="CZ18" s="165">
        <v>1.8798999999999999</v>
      </c>
      <c r="DA18" s="165">
        <v>2.2490999999999999</v>
      </c>
      <c r="DB18" s="165">
        <v>-4.1500000000000004</v>
      </c>
      <c r="DC18" s="166"/>
      <c r="DD18" s="165">
        <v>-12.6152</v>
      </c>
      <c r="DE18" s="165">
        <v>-12.1447</v>
      </c>
      <c r="DF18" s="165">
        <v>33.820399999999999</v>
      </c>
      <c r="DG18" s="165">
        <v>1.54E-2</v>
      </c>
      <c r="DH18" s="165">
        <v>-1.8075000000000001</v>
      </c>
      <c r="DI18" s="166"/>
      <c r="DJ18" s="166"/>
      <c r="DK18" s="165">
        <v>-4.01</v>
      </c>
      <c r="DL18" s="165">
        <v>-3.7402000000000002</v>
      </c>
      <c r="DM18" s="165">
        <v>31.3902</v>
      </c>
      <c r="DN18" s="165">
        <v>1.6757</v>
      </c>
      <c r="DO18" s="165">
        <v>-3.55</v>
      </c>
      <c r="DP18" s="165">
        <v>0.19</v>
      </c>
      <c r="DQ18" s="165">
        <v>3.1589999999999998</v>
      </c>
      <c r="DR18" s="165">
        <v>-34.351999999999997</v>
      </c>
      <c r="DS18" s="165">
        <v>-3.89</v>
      </c>
      <c r="DT18" s="165">
        <v>-3.91</v>
      </c>
      <c r="DU18" s="165">
        <v>10.41</v>
      </c>
      <c r="DV18" s="165">
        <v>12.86</v>
      </c>
      <c r="DW18" s="165">
        <v>-31.145499999999998</v>
      </c>
      <c r="DX18" s="165">
        <v>-15.545500000000001</v>
      </c>
      <c r="DY18" s="165">
        <v>-39.673499999999997</v>
      </c>
      <c r="DZ18" s="165">
        <v>-39.209099999999999</v>
      </c>
      <c r="EA18" s="165">
        <v>-10.7288</v>
      </c>
      <c r="EB18" s="165">
        <v>-24.920999999999999</v>
      </c>
      <c r="EC18" s="165">
        <v>-32.825600000000001</v>
      </c>
      <c r="ED18" s="165">
        <v>-33.020499999999998</v>
      </c>
      <c r="EE18" s="165">
        <v>-23.321300000000001</v>
      </c>
      <c r="EF18" s="165">
        <v>-25.135899999999999</v>
      </c>
      <c r="EG18" s="165">
        <v>-11.15</v>
      </c>
      <c r="EH18" s="166"/>
      <c r="EI18" s="165">
        <v>2.6095000000000002</v>
      </c>
      <c r="EJ18" s="166"/>
      <c r="EK18" s="165">
        <v>-5.6077000000000004</v>
      </c>
      <c r="EL18" s="165">
        <v>-5.5415999999999999</v>
      </c>
      <c r="EM18" s="165">
        <v>19.111499999999999</v>
      </c>
      <c r="EN18" s="165">
        <v>-15.3725</v>
      </c>
      <c r="EO18" s="165">
        <v>-15.556100000000001</v>
      </c>
      <c r="EP18" s="165">
        <v>-0.51600000000000001</v>
      </c>
      <c r="EQ18" s="165">
        <v>-27.310500000000001</v>
      </c>
      <c r="ER18" s="165">
        <v>-27.0778</v>
      </c>
      <c r="ES18" s="165">
        <v>13.961600000000001</v>
      </c>
      <c r="ET18" s="165">
        <v>0</v>
      </c>
      <c r="EU18" s="165">
        <v>-7.72</v>
      </c>
      <c r="EV18" s="165">
        <v>1.9</v>
      </c>
      <c r="EW18" s="165">
        <v>3.6738</v>
      </c>
      <c r="EX18" s="165">
        <v>-12.759499999999999</v>
      </c>
      <c r="EY18" s="165">
        <v>-5.8367000000000004</v>
      </c>
      <c r="EZ18" s="165">
        <v>5.2781000000000002</v>
      </c>
      <c r="FA18" s="165">
        <v>2.4617</v>
      </c>
      <c r="FB18" s="165">
        <v>15.756399999999999</v>
      </c>
      <c r="FC18" s="165">
        <v>-33.525100000000002</v>
      </c>
      <c r="FD18" s="166"/>
      <c r="FE18" s="165">
        <v>0.66320000000000001</v>
      </c>
      <c r="FF18" s="165">
        <v>0.91769999999999996</v>
      </c>
      <c r="FG18" s="166"/>
      <c r="FH18" s="165">
        <v>4.1026999999999996</v>
      </c>
      <c r="FI18" s="166"/>
      <c r="FJ18" s="165">
        <v>10.8847</v>
      </c>
      <c r="FK18" s="165">
        <v>10.8847</v>
      </c>
      <c r="FL18" s="165">
        <v>-21.4344</v>
      </c>
      <c r="FM18" s="165">
        <v>22.048999999999999</v>
      </c>
      <c r="FN18" s="165">
        <v>21.8828</v>
      </c>
      <c r="FO18" s="165">
        <v>-10.611700000000001</v>
      </c>
      <c r="FP18" s="166"/>
      <c r="FQ18" s="165">
        <v>20.670500000000001</v>
      </c>
      <c r="FR18" s="165">
        <v>-15.38</v>
      </c>
      <c r="FS18" s="165">
        <v>-2.1198999999999999</v>
      </c>
      <c r="FT18" s="165">
        <v>0.27950000000000003</v>
      </c>
      <c r="FU18" s="165">
        <v>1.51</v>
      </c>
      <c r="FV18" s="165">
        <v>0.2</v>
      </c>
      <c r="FW18" s="165">
        <v>-19.621600000000001</v>
      </c>
      <c r="FX18" s="166"/>
      <c r="FY18" s="165">
        <v>4.048</v>
      </c>
      <c r="FZ18" s="165">
        <v>-0.10100000000000001</v>
      </c>
      <c r="GA18" s="166"/>
      <c r="GB18" s="165">
        <v>-3.01</v>
      </c>
      <c r="GC18" s="165">
        <v>-10.4589</v>
      </c>
      <c r="GD18" s="165">
        <v>-2.3925000000000001</v>
      </c>
      <c r="GE18" s="165">
        <v>-4.46</v>
      </c>
      <c r="GF18" s="165">
        <v>29.653099999999998</v>
      </c>
      <c r="GG18" s="166"/>
      <c r="GH18" s="165">
        <v>18.608899999999998</v>
      </c>
      <c r="GI18" s="165">
        <v>-4.4051</v>
      </c>
      <c r="GJ18" s="166"/>
      <c r="GK18" s="165">
        <v>1.8455999999999999</v>
      </c>
      <c r="GL18" s="166"/>
      <c r="GM18" s="166"/>
      <c r="GN18" s="165">
        <v>-14.8559</v>
      </c>
      <c r="GO18" s="165">
        <v>-1.1119000000000001</v>
      </c>
      <c r="GP18" s="165">
        <v>4.3815999999999997</v>
      </c>
      <c r="GQ18" s="165">
        <v>-35.965699999999998</v>
      </c>
      <c r="GR18" s="165">
        <v>9.4143000000000008</v>
      </c>
      <c r="GS18" s="165">
        <v>10.099399999999999</v>
      </c>
      <c r="GT18" s="165">
        <v>86.959000000000003</v>
      </c>
      <c r="GU18" s="165">
        <v>-6.1532</v>
      </c>
      <c r="GV18" s="165">
        <v>-10.932</v>
      </c>
      <c r="GW18" s="165">
        <v>9.3652999999999995</v>
      </c>
      <c r="GX18" s="165">
        <v>3.5091999999999999</v>
      </c>
      <c r="GY18" s="165">
        <v>3.8902000000000001</v>
      </c>
      <c r="GZ18" s="165">
        <v>3.8207</v>
      </c>
      <c r="HA18" s="166"/>
      <c r="HB18" s="165">
        <v>7.141</v>
      </c>
      <c r="HC18" s="165">
        <v>8.0884999999999998</v>
      </c>
      <c r="HD18" s="165">
        <v>-4.1900000000000004</v>
      </c>
      <c r="HE18" s="166"/>
      <c r="HF18" s="165">
        <v>32.588099999999997</v>
      </c>
      <c r="HG18" s="165">
        <v>9.5974000000000004</v>
      </c>
      <c r="HH18" s="165">
        <v>36.780799999999999</v>
      </c>
      <c r="HI18" s="165">
        <v>33.160200000000003</v>
      </c>
      <c r="HJ18" s="165">
        <v>33.031399999999998</v>
      </c>
      <c r="HK18" s="165">
        <v>0</v>
      </c>
      <c r="HL18" s="165">
        <v>0</v>
      </c>
      <c r="HM18" s="165">
        <v>-10.5046</v>
      </c>
      <c r="HN18" s="165">
        <v>-11.962</v>
      </c>
      <c r="HO18" s="166"/>
      <c r="HP18" s="166"/>
      <c r="HQ18" s="165">
        <v>-13.4076</v>
      </c>
      <c r="HR18" s="165">
        <v>-12.3529</v>
      </c>
      <c r="HS18" s="165">
        <v>8.3089999999999993</v>
      </c>
      <c r="HT18" s="165">
        <v>7.7121000000000004</v>
      </c>
      <c r="HU18" s="165">
        <v>18.3</v>
      </c>
      <c r="HV18" s="165">
        <v>18.190000000000001</v>
      </c>
      <c r="HW18" s="165">
        <v>-34.5</v>
      </c>
      <c r="HX18" s="165">
        <v>-34</v>
      </c>
      <c r="HY18" s="165">
        <v>1.1087</v>
      </c>
      <c r="HZ18" s="165">
        <v>-12.96</v>
      </c>
      <c r="IA18" s="165">
        <v>40.581600000000002</v>
      </c>
      <c r="IB18" s="165">
        <v>27.143999999999998</v>
      </c>
      <c r="IC18" s="165">
        <v>27.043299999999999</v>
      </c>
      <c r="ID18" s="166"/>
      <c r="IE18" s="165">
        <v>-45.2</v>
      </c>
      <c r="IF18" s="165">
        <v>3</v>
      </c>
      <c r="IG18" s="165">
        <v>2.4</v>
      </c>
      <c r="IH18" s="166"/>
      <c r="II18" s="166"/>
      <c r="IJ18" s="165">
        <v>-85.279300000000006</v>
      </c>
      <c r="IK18" s="165">
        <v>53.726799999999997</v>
      </c>
      <c r="IL18" s="165">
        <v>-264.35579999999999</v>
      </c>
      <c r="IM18" s="165">
        <v>-2.8033999999999999</v>
      </c>
      <c r="IN18" s="165">
        <v>-6.1666999999999996</v>
      </c>
      <c r="IO18" s="165">
        <v>95.854299999999995</v>
      </c>
      <c r="IP18" s="165">
        <v>64.245400000000004</v>
      </c>
      <c r="IQ18" s="165">
        <v>120.7976</v>
      </c>
      <c r="IR18" s="165">
        <v>84.081400000000002</v>
      </c>
      <c r="IS18" s="165">
        <v>34.6783</v>
      </c>
      <c r="IT18" s="165">
        <v>19.220600000000001</v>
      </c>
      <c r="IU18" s="165">
        <v>18.579799999999999</v>
      </c>
      <c r="IV18" s="165">
        <v>-16.665299999999998</v>
      </c>
      <c r="IW18" s="165">
        <v>198.56010000000001</v>
      </c>
      <c r="IX18" s="165">
        <v>-190.2252</v>
      </c>
      <c r="IY18" s="165">
        <v>15.942399999999999</v>
      </c>
      <c r="IZ18" s="165">
        <v>-7.1173999999999999</v>
      </c>
      <c r="JA18" s="165">
        <v>0.37719999999999998</v>
      </c>
      <c r="JB18" s="166"/>
      <c r="JC18" s="165">
        <v>-9.84</v>
      </c>
      <c r="JD18" s="165">
        <v>-0.42299999999999999</v>
      </c>
      <c r="JE18" s="165">
        <v>-0.42499999999999999</v>
      </c>
      <c r="JF18" s="165">
        <v>5.84</v>
      </c>
      <c r="JG18" s="165">
        <v>-2.4</v>
      </c>
      <c r="JH18" s="165">
        <v>-4.6584000000000003</v>
      </c>
      <c r="JI18" s="165">
        <v>-3.5142000000000002</v>
      </c>
      <c r="JJ18" s="165">
        <v>15.675599999999999</v>
      </c>
      <c r="JK18" s="165">
        <v>-11.982900000000001</v>
      </c>
      <c r="JL18" s="165">
        <v>6.4</v>
      </c>
      <c r="JM18" s="165">
        <v>4.867</v>
      </c>
      <c r="JN18" s="165">
        <v>3.41</v>
      </c>
      <c r="JO18" s="166"/>
      <c r="JP18" s="166"/>
      <c r="JQ18" s="165">
        <v>4.8708</v>
      </c>
      <c r="JR18" s="165">
        <v>3.9024999999999999</v>
      </c>
      <c r="JS18" s="165">
        <v>3.93</v>
      </c>
      <c r="JT18" s="166"/>
      <c r="JU18" s="165">
        <v>29.7</v>
      </c>
      <c r="JV18" s="165">
        <v>2.6366999999999998</v>
      </c>
      <c r="JW18" s="165">
        <v>-0.68</v>
      </c>
      <c r="JX18" s="166"/>
      <c r="JY18" s="165">
        <v>-6.101</v>
      </c>
      <c r="JZ18" s="165">
        <v>-4.2693000000000003</v>
      </c>
      <c r="KA18" s="165">
        <v>-25.99</v>
      </c>
      <c r="KB18" s="165">
        <v>-5.0167999999999999</v>
      </c>
      <c r="KC18" s="165">
        <v>0</v>
      </c>
      <c r="KD18" s="165">
        <v>-27.3096</v>
      </c>
      <c r="KE18" s="165">
        <v>-3.3881999999999999</v>
      </c>
      <c r="KF18" s="165">
        <v>-32</v>
      </c>
      <c r="KG18" s="165">
        <v>14.5</v>
      </c>
      <c r="KH18" s="166"/>
      <c r="KI18" s="165">
        <v>-62.237099999999998</v>
      </c>
    </row>
    <row r="19" spans="1:295" ht="18" customHeight="1" x14ac:dyDescent="0.3">
      <c r="A19" s="162" t="s">
        <v>81</v>
      </c>
      <c r="B19" s="162" t="s">
        <v>816</v>
      </c>
      <c r="C19" s="165">
        <v>0</v>
      </c>
      <c r="D19" s="165">
        <v>3.4529000000000001</v>
      </c>
      <c r="E19" s="165">
        <v>-8.2944999999999993</v>
      </c>
      <c r="F19" s="165">
        <v>6.3783000000000003</v>
      </c>
      <c r="G19" s="165">
        <v>5.7667000000000002</v>
      </c>
      <c r="H19" s="166"/>
      <c r="I19" s="165">
        <v>8.0678999999999998</v>
      </c>
      <c r="J19" s="166"/>
      <c r="K19" s="165">
        <v>2.4839000000000002</v>
      </c>
      <c r="L19" s="165">
        <v>-0.218</v>
      </c>
      <c r="M19" s="165">
        <v>3.3978999999999999</v>
      </c>
      <c r="N19" s="165">
        <v>2.2200000000000002</v>
      </c>
      <c r="O19" s="165">
        <v>-17.600000000000001</v>
      </c>
      <c r="P19" s="165">
        <v>-2.2000000000000002</v>
      </c>
      <c r="Q19" s="166"/>
      <c r="R19" s="165">
        <v>-13.2</v>
      </c>
      <c r="S19" s="165">
        <v>2.3237999999999999</v>
      </c>
      <c r="T19" s="166"/>
      <c r="U19" s="165">
        <v>3.4849999999999999</v>
      </c>
      <c r="V19" s="165">
        <v>3.3618999999999999</v>
      </c>
      <c r="W19" s="165">
        <v>6.2092000000000001</v>
      </c>
      <c r="X19" s="165">
        <v>9.3763000000000005</v>
      </c>
      <c r="Y19" s="165">
        <v>-5.1121999999999996</v>
      </c>
      <c r="Z19" s="165">
        <v>2.5836000000000001</v>
      </c>
      <c r="AA19" s="166"/>
      <c r="AB19" s="165">
        <v>-0.81079999999999997</v>
      </c>
      <c r="AC19" s="166"/>
      <c r="AD19" s="165">
        <v>0.191</v>
      </c>
      <c r="AE19" s="165">
        <v>6.7930000000000001</v>
      </c>
      <c r="AF19" s="165">
        <v>-22.2</v>
      </c>
      <c r="AG19" s="165">
        <v>-15.4</v>
      </c>
      <c r="AH19" s="166"/>
      <c r="AI19" s="166"/>
      <c r="AJ19" s="165">
        <v>-27.28</v>
      </c>
      <c r="AK19" s="165">
        <v>-27.13</v>
      </c>
      <c r="AL19" s="166"/>
      <c r="AM19" s="165">
        <v>1.22</v>
      </c>
      <c r="AN19" s="165">
        <v>1.02</v>
      </c>
      <c r="AO19" s="165">
        <v>1.2114</v>
      </c>
      <c r="AP19" s="165">
        <v>4.3051000000000004</v>
      </c>
      <c r="AQ19" s="165">
        <v>4.2762000000000002</v>
      </c>
      <c r="AR19" s="165">
        <v>5.2195</v>
      </c>
      <c r="AS19" s="165">
        <v>-8.6692</v>
      </c>
      <c r="AT19" s="166">
        <v>0</v>
      </c>
      <c r="AU19" s="165">
        <v>-5.3446999999999996</v>
      </c>
      <c r="AV19" s="165">
        <v>11.9954</v>
      </c>
      <c r="AW19" s="165">
        <v>9.2376000000000005</v>
      </c>
      <c r="AX19" s="165">
        <v>-20.495699999999999</v>
      </c>
      <c r="AY19" s="166"/>
      <c r="AZ19" s="165">
        <v>1.5905</v>
      </c>
      <c r="BA19" s="165">
        <v>9.4939999999999998</v>
      </c>
      <c r="BB19" s="165">
        <v>19.058199999999999</v>
      </c>
      <c r="BC19" s="165">
        <v>5.8426999999999998</v>
      </c>
      <c r="BD19" s="165">
        <v>-3.9</v>
      </c>
      <c r="BE19" s="165">
        <v>-4.0999999999999996</v>
      </c>
      <c r="BF19" s="166"/>
      <c r="BG19" s="165">
        <v>-29.323699999999999</v>
      </c>
      <c r="BH19" s="165">
        <v>-0.85429999999999995</v>
      </c>
      <c r="BI19" s="166"/>
      <c r="BJ19" s="165">
        <v>-1.4225000000000001</v>
      </c>
      <c r="BK19" s="165">
        <v>-1.2152000000000001</v>
      </c>
      <c r="BL19" s="166"/>
      <c r="BM19" s="165">
        <v>0.98419999999999996</v>
      </c>
      <c r="BN19" s="165">
        <v>-115.0547</v>
      </c>
      <c r="BO19" s="165">
        <v>19.715</v>
      </c>
      <c r="BP19" s="165">
        <v>19.5929</v>
      </c>
      <c r="BQ19" s="166"/>
      <c r="BR19" s="165">
        <v>-23.501999999999999</v>
      </c>
      <c r="BS19" s="166"/>
      <c r="BT19" s="166"/>
      <c r="BU19" s="166"/>
      <c r="BV19" s="165">
        <v>3.6825000000000001</v>
      </c>
      <c r="BW19" s="165">
        <v>8.66</v>
      </c>
      <c r="BX19" s="165">
        <v>7.66</v>
      </c>
      <c r="BY19" s="165">
        <v>-16.59</v>
      </c>
      <c r="BZ19" s="165">
        <v>0.1</v>
      </c>
      <c r="CA19" s="165">
        <v>-26.1174</v>
      </c>
      <c r="CB19" s="165">
        <v>-26.2514</v>
      </c>
      <c r="CC19" s="165">
        <v>29.183700000000002</v>
      </c>
      <c r="CD19" s="165">
        <v>28.6067</v>
      </c>
      <c r="CE19" s="165">
        <v>-7.6883999999999997</v>
      </c>
      <c r="CF19" s="165">
        <v>-11.080299999999999</v>
      </c>
      <c r="CG19" s="165">
        <v>-11.2042</v>
      </c>
      <c r="CH19" s="165">
        <v>-1.1855</v>
      </c>
      <c r="CI19" s="165">
        <v>10.848000000000001</v>
      </c>
      <c r="CJ19" s="166"/>
      <c r="CK19" s="166"/>
      <c r="CL19" s="165">
        <v>31.2</v>
      </c>
      <c r="CM19" s="165">
        <v>-17.100000000000001</v>
      </c>
      <c r="CN19" s="165">
        <v>-0.98</v>
      </c>
      <c r="CO19" s="165">
        <v>24.8307</v>
      </c>
      <c r="CP19" s="165">
        <v>24.890599999999999</v>
      </c>
      <c r="CQ19" s="165">
        <v>23.244900000000001</v>
      </c>
      <c r="CR19" s="165">
        <v>79.529200000000003</v>
      </c>
      <c r="CS19" s="165">
        <v>78.631399999999999</v>
      </c>
      <c r="CT19" s="165">
        <v>-19.057400000000001</v>
      </c>
      <c r="CU19" s="165">
        <v>-59.479900000000001</v>
      </c>
      <c r="CV19" s="165">
        <v>-20.041799999999999</v>
      </c>
      <c r="CW19" s="165">
        <v>1.2284999999999999</v>
      </c>
      <c r="CX19" s="165">
        <v>25.17</v>
      </c>
      <c r="CY19" s="165">
        <v>9.01</v>
      </c>
      <c r="CZ19" s="165">
        <v>2.5049000000000001</v>
      </c>
      <c r="DA19" s="165">
        <v>2.9327000000000001</v>
      </c>
      <c r="DB19" s="165">
        <v>-5.0199999999999996</v>
      </c>
      <c r="DC19" s="166"/>
      <c r="DD19" s="165">
        <v>-12.893700000000001</v>
      </c>
      <c r="DE19" s="165">
        <v>-12.456099999999999</v>
      </c>
      <c r="DF19" s="165">
        <v>33.904699999999998</v>
      </c>
      <c r="DG19" s="165">
        <v>1.5299999999999999E-2</v>
      </c>
      <c r="DH19" s="165">
        <v>-2.2823000000000002</v>
      </c>
      <c r="DI19" s="165">
        <v>21.1</v>
      </c>
      <c r="DJ19" s="165">
        <v>21.3</v>
      </c>
      <c r="DK19" s="165">
        <v>-3.6633</v>
      </c>
      <c r="DL19" s="165">
        <v>-2.9921000000000002</v>
      </c>
      <c r="DM19" s="165">
        <v>31.7056</v>
      </c>
      <c r="DN19" s="165">
        <v>2.7890000000000001</v>
      </c>
      <c r="DO19" s="165">
        <v>-2.64</v>
      </c>
      <c r="DP19" s="165">
        <v>0.19</v>
      </c>
      <c r="DQ19" s="165">
        <v>3.1320000000000001</v>
      </c>
      <c r="DR19" s="165">
        <v>-33.056899999999999</v>
      </c>
      <c r="DS19" s="165">
        <v>-3.99</v>
      </c>
      <c r="DT19" s="165">
        <v>-4.07</v>
      </c>
      <c r="DU19" s="165">
        <v>11.7</v>
      </c>
      <c r="DV19" s="165">
        <v>14.87</v>
      </c>
      <c r="DW19" s="165">
        <v>-32.6</v>
      </c>
      <c r="DX19" s="165">
        <v>-16.4818</v>
      </c>
      <c r="DY19" s="165">
        <v>-42.298000000000002</v>
      </c>
      <c r="DZ19" s="165">
        <v>-41.218200000000003</v>
      </c>
      <c r="EA19" s="165">
        <v>-10.139699999999999</v>
      </c>
      <c r="EB19" s="165">
        <v>-22.073</v>
      </c>
      <c r="EC19" s="165">
        <v>-31.454499999999999</v>
      </c>
      <c r="ED19" s="165">
        <v>-31.343299999999999</v>
      </c>
      <c r="EE19" s="165">
        <v>-20.2958</v>
      </c>
      <c r="EF19" s="165">
        <v>-22.084499999999998</v>
      </c>
      <c r="EG19" s="165">
        <v>-10.404</v>
      </c>
      <c r="EH19" s="166"/>
      <c r="EI19" s="165">
        <v>-5.6109999999999998</v>
      </c>
      <c r="EJ19" s="166"/>
      <c r="EK19" s="165">
        <v>-5.8813000000000004</v>
      </c>
      <c r="EL19" s="165">
        <v>-5.6760000000000002</v>
      </c>
      <c r="EM19" s="165">
        <v>21.658100000000001</v>
      </c>
      <c r="EN19" s="165">
        <v>-18.739799999999999</v>
      </c>
      <c r="EO19" s="165">
        <v>-17.9222</v>
      </c>
      <c r="EP19" s="165">
        <v>29.2</v>
      </c>
      <c r="EQ19" s="165">
        <v>-30.621400000000001</v>
      </c>
      <c r="ER19" s="165">
        <v>-30.0975</v>
      </c>
      <c r="ES19" s="165">
        <v>10.2003</v>
      </c>
      <c r="ET19" s="165">
        <v>-25.82</v>
      </c>
      <c r="EU19" s="165">
        <v>-10.16</v>
      </c>
      <c r="EV19" s="165">
        <v>1.6</v>
      </c>
      <c r="EW19" s="165">
        <v>3.6389</v>
      </c>
      <c r="EX19" s="165">
        <v>-19.462700000000002</v>
      </c>
      <c r="EY19" s="165">
        <v>-5.9295</v>
      </c>
      <c r="EZ19" s="165">
        <v>5.2553999999999998</v>
      </c>
      <c r="FA19" s="165">
        <v>2.5432000000000001</v>
      </c>
      <c r="FB19" s="165">
        <v>9.9320000000000004</v>
      </c>
      <c r="FC19" s="165">
        <v>-28.945399999999999</v>
      </c>
      <c r="FD19" s="166"/>
      <c r="FE19" s="165">
        <v>0.71099999999999997</v>
      </c>
      <c r="FF19" s="165">
        <v>0.89149999999999996</v>
      </c>
      <c r="FG19" s="166"/>
      <c r="FH19" s="165">
        <v>3.9908999999999999</v>
      </c>
      <c r="FI19" s="166"/>
      <c r="FJ19" s="165">
        <v>13.228999999999999</v>
      </c>
      <c r="FK19" s="165">
        <v>13.228999999999999</v>
      </c>
      <c r="FL19" s="165">
        <v>-27.630299999999998</v>
      </c>
      <c r="FM19" s="165">
        <v>24.199300000000001</v>
      </c>
      <c r="FN19" s="165">
        <v>23.949000000000002</v>
      </c>
      <c r="FO19" s="165">
        <v>-15.337999999999999</v>
      </c>
      <c r="FP19" s="166"/>
      <c r="FQ19" s="165">
        <v>19.23</v>
      </c>
      <c r="FR19" s="165">
        <v>-16.39</v>
      </c>
      <c r="FS19" s="165">
        <v>-2.1198999999999999</v>
      </c>
      <c r="FT19" s="165">
        <v>0.27950000000000003</v>
      </c>
      <c r="FU19" s="165">
        <v>1.53</v>
      </c>
      <c r="FV19" s="165">
        <v>1.02</v>
      </c>
      <c r="FW19" s="165">
        <v>-19.044</v>
      </c>
      <c r="FX19" s="166"/>
      <c r="FY19" s="165">
        <v>4.0439999999999996</v>
      </c>
      <c r="FZ19" s="165">
        <v>-0.10199999999999999</v>
      </c>
      <c r="GA19" s="166"/>
      <c r="GB19" s="165">
        <v>-2.65</v>
      </c>
      <c r="GC19" s="165">
        <v>-3.4807999999999999</v>
      </c>
      <c r="GD19" s="165">
        <v>3.0127000000000002</v>
      </c>
      <c r="GE19" s="165">
        <v>-4.6900000000000004</v>
      </c>
      <c r="GF19" s="165">
        <v>31.9161</v>
      </c>
      <c r="GG19" s="166"/>
      <c r="GH19" s="165">
        <v>18.1172</v>
      </c>
      <c r="GI19" s="165">
        <v>-4.7045000000000003</v>
      </c>
      <c r="GJ19" s="166"/>
      <c r="GK19" s="165">
        <v>1.9137</v>
      </c>
      <c r="GL19" s="166"/>
      <c r="GM19" s="166"/>
      <c r="GN19" s="165">
        <v>-15.128500000000001</v>
      </c>
      <c r="GO19" s="165">
        <v>-2.8081</v>
      </c>
      <c r="GP19" s="165">
        <v>4.8943000000000003</v>
      </c>
      <c r="GQ19" s="165">
        <v>-34.2851</v>
      </c>
      <c r="GR19" s="165">
        <v>8.7940000000000005</v>
      </c>
      <c r="GS19" s="165">
        <v>8.8238000000000003</v>
      </c>
      <c r="GT19" s="165">
        <v>87.914599999999993</v>
      </c>
      <c r="GU19" s="165">
        <v>-6.0275999999999996</v>
      </c>
      <c r="GV19" s="165">
        <v>-10.184900000000001</v>
      </c>
      <c r="GW19" s="165">
        <v>9.1393000000000004</v>
      </c>
      <c r="GX19" s="165">
        <v>3.6705000000000001</v>
      </c>
      <c r="GY19" s="165">
        <v>3.9487999999999999</v>
      </c>
      <c r="GZ19" s="165">
        <v>3.8603000000000001</v>
      </c>
      <c r="HA19" s="166"/>
      <c r="HB19" s="165">
        <v>6.2611999999999997</v>
      </c>
      <c r="HC19" s="165">
        <v>7.7714999999999996</v>
      </c>
      <c r="HD19" s="165">
        <v>-3.77</v>
      </c>
      <c r="HE19" s="165">
        <v>0</v>
      </c>
      <c r="HF19" s="165">
        <v>33.536000000000001</v>
      </c>
      <c r="HG19" s="165">
        <v>12.679500000000001</v>
      </c>
      <c r="HH19" s="165">
        <v>34.040700000000001</v>
      </c>
      <c r="HI19" s="165">
        <v>33.393500000000003</v>
      </c>
      <c r="HJ19" s="165">
        <v>33.089799999999997</v>
      </c>
      <c r="HK19" s="165">
        <v>0</v>
      </c>
      <c r="HL19" s="166"/>
      <c r="HM19" s="165">
        <v>0</v>
      </c>
      <c r="HN19" s="165">
        <v>0</v>
      </c>
      <c r="HO19" s="166"/>
      <c r="HP19" s="165">
        <v>47.659599999999998</v>
      </c>
      <c r="HQ19" s="165">
        <v>-14.2811</v>
      </c>
      <c r="HR19" s="165">
        <v>-13.215400000000001</v>
      </c>
      <c r="HS19" s="165">
        <v>7.4135999999999997</v>
      </c>
      <c r="HT19" s="165">
        <v>7.3635000000000002</v>
      </c>
      <c r="HU19" s="165">
        <v>17.3</v>
      </c>
      <c r="HV19" s="165">
        <v>17.32</v>
      </c>
      <c r="HW19" s="165">
        <v>-33.700000000000003</v>
      </c>
      <c r="HX19" s="165">
        <v>-33.6</v>
      </c>
      <c r="HY19" s="165">
        <v>0.82669999999999999</v>
      </c>
      <c r="HZ19" s="165">
        <v>-13.28</v>
      </c>
      <c r="IA19" s="165">
        <v>42.951799999999999</v>
      </c>
      <c r="IB19" s="165">
        <v>26.936599999999999</v>
      </c>
      <c r="IC19" s="165">
        <v>26.843800000000002</v>
      </c>
      <c r="ID19" s="165">
        <v>-18.600000000000001</v>
      </c>
      <c r="IE19" s="165">
        <v>-45.6</v>
      </c>
      <c r="IF19" s="165">
        <v>2.6</v>
      </c>
      <c r="IG19" s="165">
        <v>2.1</v>
      </c>
      <c r="IH19" s="166"/>
      <c r="II19" s="166"/>
      <c r="IJ19" s="165">
        <v>-88.781499999999994</v>
      </c>
      <c r="IK19" s="165">
        <v>54.752499999999998</v>
      </c>
      <c r="IL19" s="165">
        <v>-262.81150000000002</v>
      </c>
      <c r="IM19" s="165">
        <v>-4.4713000000000003</v>
      </c>
      <c r="IN19" s="165">
        <v>-8.4669000000000008</v>
      </c>
      <c r="IO19" s="165">
        <v>102.0073</v>
      </c>
      <c r="IP19" s="165">
        <v>58.9223</v>
      </c>
      <c r="IQ19" s="165">
        <v>118.7179</v>
      </c>
      <c r="IR19" s="165">
        <v>86.546599999999998</v>
      </c>
      <c r="IS19" s="165">
        <v>41.083300000000001</v>
      </c>
      <c r="IT19" s="165">
        <v>23.359400000000001</v>
      </c>
      <c r="IU19" s="165">
        <v>21.165600000000001</v>
      </c>
      <c r="IV19" s="165">
        <v>-11.710100000000001</v>
      </c>
      <c r="IW19" s="165">
        <v>202.65039999999999</v>
      </c>
      <c r="IX19" s="165">
        <v>-190.1465</v>
      </c>
      <c r="IY19" s="165">
        <v>20.958100000000002</v>
      </c>
      <c r="IZ19" s="165">
        <v>-10.964700000000001</v>
      </c>
      <c r="JA19" s="165">
        <v>-1.7565999999999999</v>
      </c>
      <c r="JB19" s="166"/>
      <c r="JC19" s="165">
        <v>-10.56</v>
      </c>
      <c r="JD19" s="165">
        <v>-0.48099999999999998</v>
      </c>
      <c r="JE19" s="165">
        <v>-0.49199999999999999</v>
      </c>
      <c r="JF19" s="165">
        <v>6.4</v>
      </c>
      <c r="JG19" s="165">
        <v>-1.36</v>
      </c>
      <c r="JH19" s="165">
        <v>-5.6032999999999999</v>
      </c>
      <c r="JI19" s="165">
        <v>-4.5975000000000001</v>
      </c>
      <c r="JJ19" s="165">
        <v>16.203600000000002</v>
      </c>
      <c r="JK19" s="165">
        <v>-11.836399999999999</v>
      </c>
      <c r="JL19" s="165">
        <v>7.1</v>
      </c>
      <c r="JM19" s="165">
        <v>4.891</v>
      </c>
      <c r="JN19" s="165">
        <v>4.53</v>
      </c>
      <c r="JO19" s="165">
        <v>2.8580000000000001</v>
      </c>
      <c r="JP19" s="165">
        <v>3.3178000000000001</v>
      </c>
      <c r="JQ19" s="165">
        <v>4.5130999999999997</v>
      </c>
      <c r="JR19" s="165">
        <v>4.2054999999999998</v>
      </c>
      <c r="JS19" s="165">
        <v>4.2851999999999997</v>
      </c>
      <c r="JT19" s="166"/>
      <c r="JU19" s="165">
        <v>30.6</v>
      </c>
      <c r="JV19" s="165">
        <v>1.7976000000000001</v>
      </c>
      <c r="JW19" s="165">
        <v>-0.65</v>
      </c>
      <c r="JX19" s="166"/>
      <c r="JY19" s="165">
        <v>-7.101</v>
      </c>
      <c r="JZ19" s="165">
        <v>-4.0743</v>
      </c>
      <c r="KA19" s="165">
        <v>-25.713699999999999</v>
      </c>
      <c r="KB19" s="165">
        <v>-4.7020999999999997</v>
      </c>
      <c r="KC19" s="165">
        <v>0</v>
      </c>
      <c r="KD19" s="165">
        <v>-27.273099999999999</v>
      </c>
      <c r="KE19" s="165">
        <v>-2.7595999999999998</v>
      </c>
      <c r="KF19" s="165">
        <v>-32.200000000000003</v>
      </c>
      <c r="KG19" s="165">
        <v>14.4</v>
      </c>
      <c r="KH19" s="166"/>
      <c r="KI19" s="165">
        <v>-60.147500000000001</v>
      </c>
    </row>
    <row r="20" spans="1:295" ht="18" customHeight="1" x14ac:dyDescent="0.3">
      <c r="A20" s="162" t="s">
        <v>81</v>
      </c>
      <c r="B20" s="162" t="s">
        <v>817</v>
      </c>
      <c r="C20" s="165">
        <v>0</v>
      </c>
      <c r="D20" s="165">
        <v>3.4636999999999998</v>
      </c>
      <c r="E20" s="165">
        <v>-8.1857000000000006</v>
      </c>
      <c r="F20" s="165">
        <v>5.2319000000000004</v>
      </c>
      <c r="G20" s="165">
        <v>6.1276000000000002</v>
      </c>
      <c r="H20" s="166"/>
      <c r="I20" s="165">
        <v>8.9403000000000006</v>
      </c>
      <c r="J20" s="166"/>
      <c r="K20" s="165">
        <v>2.8828999999999998</v>
      </c>
      <c r="L20" s="165">
        <v>8.3000000000000004E-2</v>
      </c>
      <c r="M20" s="165">
        <v>3.6107</v>
      </c>
      <c r="N20" s="165">
        <v>2.2200000000000002</v>
      </c>
      <c r="O20" s="165">
        <v>-17.600000000000001</v>
      </c>
      <c r="P20" s="165">
        <v>-2.2000000000000002</v>
      </c>
      <c r="Q20" s="165">
        <v>1.6559999999999999</v>
      </c>
      <c r="R20" s="166"/>
      <c r="S20" s="165">
        <v>2.2199</v>
      </c>
      <c r="T20" s="166"/>
      <c r="U20" s="165">
        <v>3.4380000000000002</v>
      </c>
      <c r="V20" s="165">
        <v>3.3311000000000002</v>
      </c>
      <c r="W20" s="165">
        <v>6.1558000000000002</v>
      </c>
      <c r="X20" s="165">
        <v>9.4992999999999999</v>
      </c>
      <c r="Y20" s="165">
        <v>-5.1342999999999996</v>
      </c>
      <c r="Z20" s="165">
        <v>1.7582</v>
      </c>
      <c r="AA20" s="166"/>
      <c r="AB20" s="165">
        <v>-0.65190000000000003</v>
      </c>
      <c r="AC20" s="166"/>
      <c r="AD20" s="165">
        <v>0.34300000000000003</v>
      </c>
      <c r="AE20" s="165">
        <v>6.524</v>
      </c>
      <c r="AF20" s="165">
        <v>-22.2</v>
      </c>
      <c r="AG20" s="166"/>
      <c r="AH20" s="166"/>
      <c r="AI20" s="166"/>
      <c r="AJ20" s="165">
        <v>-26.17</v>
      </c>
      <c r="AK20" s="165">
        <v>-26.2</v>
      </c>
      <c r="AL20" s="166"/>
      <c r="AM20" s="165">
        <v>0.79</v>
      </c>
      <c r="AN20" s="165">
        <v>0.78</v>
      </c>
      <c r="AO20" s="165">
        <v>0.82279999999999998</v>
      </c>
      <c r="AP20" s="165">
        <v>4.3235999999999999</v>
      </c>
      <c r="AQ20" s="165">
        <v>4.5453000000000001</v>
      </c>
      <c r="AR20" s="165">
        <v>4.9006999999999996</v>
      </c>
      <c r="AS20" s="165">
        <v>-8.2759999999999998</v>
      </c>
      <c r="AT20" s="166">
        <v>0</v>
      </c>
      <c r="AU20" s="165">
        <v>-3.9437000000000002</v>
      </c>
      <c r="AV20" s="165">
        <v>0.72529999999999994</v>
      </c>
      <c r="AW20" s="165">
        <v>0.83979999999999999</v>
      </c>
      <c r="AX20" s="165">
        <v>-18.084499999999998</v>
      </c>
      <c r="AY20" s="166"/>
      <c r="AZ20" s="165">
        <v>0.40689999999999998</v>
      </c>
      <c r="BA20" s="165">
        <v>1.6125</v>
      </c>
      <c r="BB20" s="165">
        <v>20.140499999999999</v>
      </c>
      <c r="BC20" s="165">
        <v>6.6121999999999996</v>
      </c>
      <c r="BD20" s="165">
        <v>-4.0999999999999996</v>
      </c>
      <c r="BE20" s="165">
        <v>-4.3</v>
      </c>
      <c r="BF20" s="166"/>
      <c r="BG20" s="165">
        <v>-29.94</v>
      </c>
      <c r="BH20" s="165">
        <v>-0.9022</v>
      </c>
      <c r="BI20" s="166"/>
      <c r="BJ20" s="165">
        <v>-2.8866000000000001</v>
      </c>
      <c r="BK20" s="165">
        <v>-1.3548</v>
      </c>
      <c r="BL20" s="165">
        <v>0</v>
      </c>
      <c r="BM20" s="165">
        <v>1.1434</v>
      </c>
      <c r="BN20" s="165">
        <v>-122.56229999999999</v>
      </c>
      <c r="BO20" s="165">
        <v>21.423999999999999</v>
      </c>
      <c r="BP20" s="165">
        <v>21.3019</v>
      </c>
      <c r="BQ20" s="166"/>
      <c r="BR20" s="165">
        <v>-25.58</v>
      </c>
      <c r="BS20" s="166"/>
      <c r="BT20" s="166"/>
      <c r="BU20" s="166"/>
      <c r="BV20" s="165">
        <v>4.7503000000000002</v>
      </c>
      <c r="BW20" s="165">
        <v>8.83</v>
      </c>
      <c r="BX20" s="165">
        <v>7.85</v>
      </c>
      <c r="BY20" s="165">
        <v>-16.28</v>
      </c>
      <c r="BZ20" s="165">
        <v>0.22</v>
      </c>
      <c r="CA20" s="165">
        <v>-26.653300000000002</v>
      </c>
      <c r="CB20" s="165">
        <v>-26.385400000000001</v>
      </c>
      <c r="CC20" s="165">
        <v>30.459299999999999</v>
      </c>
      <c r="CD20" s="165">
        <v>29.325099999999999</v>
      </c>
      <c r="CE20" s="165">
        <v>-7.5404</v>
      </c>
      <c r="CF20" s="165">
        <v>-11.3713</v>
      </c>
      <c r="CG20" s="165">
        <v>-11.583299999999999</v>
      </c>
      <c r="CH20" s="165">
        <v>-2.2677</v>
      </c>
      <c r="CI20" s="165">
        <v>10.650700000000001</v>
      </c>
      <c r="CJ20" s="166"/>
      <c r="CK20" s="166"/>
      <c r="CL20" s="165">
        <v>33.5</v>
      </c>
      <c r="CM20" s="165">
        <v>-16.5</v>
      </c>
      <c r="CN20" s="165">
        <v>-1.2</v>
      </c>
      <c r="CO20" s="165">
        <v>25.307700000000001</v>
      </c>
      <c r="CP20" s="165">
        <v>25.4513</v>
      </c>
      <c r="CQ20" s="165">
        <v>24.2744</v>
      </c>
      <c r="CR20" s="165">
        <v>80.729799999999997</v>
      </c>
      <c r="CS20" s="165">
        <v>80.779200000000003</v>
      </c>
      <c r="CT20" s="165">
        <v>-20.266500000000001</v>
      </c>
      <c r="CU20" s="165">
        <v>-60.9816</v>
      </c>
      <c r="CV20" s="165">
        <v>-22.258600000000001</v>
      </c>
      <c r="CW20" s="165">
        <v>1.3452999999999999</v>
      </c>
      <c r="CX20" s="165">
        <v>23.48</v>
      </c>
      <c r="CY20" s="165">
        <v>9.58</v>
      </c>
      <c r="CZ20" s="165">
        <v>2.9735999999999998</v>
      </c>
      <c r="DA20" s="165">
        <v>3.4209999999999998</v>
      </c>
      <c r="DB20" s="165">
        <v>-5.15</v>
      </c>
      <c r="DC20" s="166"/>
      <c r="DD20" s="165">
        <v>-13.180300000000001</v>
      </c>
      <c r="DE20" s="165">
        <v>-13.013</v>
      </c>
      <c r="DF20" s="165">
        <v>34.5137</v>
      </c>
      <c r="DG20" s="165">
        <v>1.52E-2</v>
      </c>
      <c r="DH20" s="165">
        <v>-2.3121999999999998</v>
      </c>
      <c r="DI20" s="166"/>
      <c r="DJ20" s="166"/>
      <c r="DK20" s="165">
        <v>-3.3325</v>
      </c>
      <c r="DL20" s="165">
        <v>-2.0571000000000002</v>
      </c>
      <c r="DM20" s="165">
        <v>32.336500000000001</v>
      </c>
      <c r="DN20" s="165">
        <v>3.9022999999999999</v>
      </c>
      <c r="DO20" s="165">
        <v>-1.78</v>
      </c>
      <c r="DP20" s="165">
        <v>0.22</v>
      </c>
      <c r="DQ20" s="165">
        <v>3.5505</v>
      </c>
      <c r="DR20" s="165">
        <v>-33.806899999999999</v>
      </c>
      <c r="DS20" s="165">
        <v>-3.82</v>
      </c>
      <c r="DT20" s="165">
        <v>-3.98</v>
      </c>
      <c r="DU20" s="165">
        <v>12.02</v>
      </c>
      <c r="DV20" s="165">
        <v>15.94</v>
      </c>
      <c r="DW20" s="165">
        <v>-29.872699999999998</v>
      </c>
      <c r="DX20" s="165">
        <v>-15.2818</v>
      </c>
      <c r="DY20" s="165">
        <v>-42.797899999999998</v>
      </c>
      <c r="DZ20" s="165">
        <v>-42.454500000000003</v>
      </c>
      <c r="EA20" s="165">
        <v>-9.5363000000000007</v>
      </c>
      <c r="EB20" s="165">
        <v>-19.186699999999998</v>
      </c>
      <c r="EC20" s="165">
        <v>-28.409400000000002</v>
      </c>
      <c r="ED20" s="165">
        <v>-28.599499999999999</v>
      </c>
      <c r="EE20" s="165">
        <v>-26.579599999999999</v>
      </c>
      <c r="EF20" s="165">
        <v>-28.814399999999999</v>
      </c>
      <c r="EG20" s="165">
        <v>-10.566000000000001</v>
      </c>
      <c r="EH20" s="166"/>
      <c r="EI20" s="165">
        <v>-7.1519000000000004</v>
      </c>
      <c r="EJ20" s="166"/>
      <c r="EK20" s="165">
        <v>-6.625</v>
      </c>
      <c r="EL20" s="165">
        <v>-6.2408000000000001</v>
      </c>
      <c r="EM20" s="165">
        <v>21.1295</v>
      </c>
      <c r="EN20" s="165">
        <v>-13.026199999999999</v>
      </c>
      <c r="EO20" s="165">
        <v>-12.9201</v>
      </c>
      <c r="EP20" s="165">
        <v>-1.54</v>
      </c>
      <c r="EQ20" s="165">
        <v>-28.206399999999999</v>
      </c>
      <c r="ER20" s="165">
        <v>-27.811900000000001</v>
      </c>
      <c r="ES20" s="165">
        <v>12.585599999999999</v>
      </c>
      <c r="ET20" s="165">
        <v>0</v>
      </c>
      <c r="EU20" s="165">
        <v>-10.050000000000001</v>
      </c>
      <c r="EV20" s="165">
        <v>0</v>
      </c>
      <c r="EW20" s="165">
        <v>4.2077</v>
      </c>
      <c r="EX20" s="165">
        <v>-9.9209999999999994</v>
      </c>
      <c r="EY20" s="165">
        <v>-5.1670999999999996</v>
      </c>
      <c r="EZ20" s="165">
        <v>5.931</v>
      </c>
      <c r="FA20" s="165">
        <v>2.11</v>
      </c>
      <c r="FB20" s="165">
        <v>15.3149</v>
      </c>
      <c r="FC20" s="165">
        <v>-31.808700000000002</v>
      </c>
      <c r="FD20" s="166"/>
      <c r="FE20" s="165">
        <v>0.63870000000000005</v>
      </c>
      <c r="FF20" s="165">
        <v>0.86829999999999996</v>
      </c>
      <c r="FG20" s="166"/>
      <c r="FH20" s="165">
        <v>3.9918</v>
      </c>
      <c r="FI20" s="166"/>
      <c r="FJ20" s="165">
        <v>13.0616</v>
      </c>
      <c r="FK20" s="165">
        <v>13.3965</v>
      </c>
      <c r="FL20" s="165">
        <v>-25.620799999999999</v>
      </c>
      <c r="FM20" s="165">
        <v>24.2149</v>
      </c>
      <c r="FN20" s="165">
        <v>24.040500000000002</v>
      </c>
      <c r="FO20" s="165">
        <v>-13.396100000000001</v>
      </c>
      <c r="FP20" s="166"/>
      <c r="FQ20" s="165">
        <v>19.225100000000001</v>
      </c>
      <c r="FR20" s="165">
        <v>-15.76</v>
      </c>
      <c r="FS20" s="165">
        <v>-2.4165999999999999</v>
      </c>
      <c r="FT20" s="165">
        <v>0.27950000000000003</v>
      </c>
      <c r="FU20" s="165">
        <v>1.58</v>
      </c>
      <c r="FV20" s="165">
        <v>0.28000000000000003</v>
      </c>
      <c r="FW20" s="165">
        <v>-18.970400000000001</v>
      </c>
      <c r="FX20" s="165">
        <v>2.3115000000000001</v>
      </c>
      <c r="FY20" s="165">
        <v>4.0839999999999996</v>
      </c>
      <c r="FZ20" s="165">
        <v>-9.9000000000000005E-2</v>
      </c>
      <c r="GA20" s="166"/>
      <c r="GB20" s="165">
        <v>-3.63</v>
      </c>
      <c r="GC20" s="165">
        <v>-11.151400000000001</v>
      </c>
      <c r="GD20" s="165">
        <v>-4.6092000000000004</v>
      </c>
      <c r="GE20" s="165">
        <v>-4.66</v>
      </c>
      <c r="GF20" s="165">
        <v>29.772600000000001</v>
      </c>
      <c r="GG20" s="166"/>
      <c r="GH20" s="165">
        <v>18.217500000000001</v>
      </c>
      <c r="GI20" s="165">
        <v>-4.9484000000000004</v>
      </c>
      <c r="GJ20" s="166"/>
      <c r="GK20" s="165">
        <v>2.016</v>
      </c>
      <c r="GL20" s="166"/>
      <c r="GM20" s="166"/>
      <c r="GN20" s="165">
        <v>-14.800599999999999</v>
      </c>
      <c r="GO20" s="165">
        <v>-3.8279999999999998</v>
      </c>
      <c r="GP20" s="165">
        <v>1.6121000000000001</v>
      </c>
      <c r="GQ20" s="165">
        <v>-33.444699999999997</v>
      </c>
      <c r="GR20" s="165">
        <v>9.1047999999999991</v>
      </c>
      <c r="GS20" s="165">
        <v>8.9588999999999999</v>
      </c>
      <c r="GT20" s="165">
        <v>107.7814</v>
      </c>
      <c r="GU20" s="165">
        <v>-5.9230999999999998</v>
      </c>
      <c r="GV20" s="165">
        <v>-10.246600000000001</v>
      </c>
      <c r="GW20" s="165">
        <v>9.3192000000000004</v>
      </c>
      <c r="GX20" s="165">
        <v>3.3988999999999998</v>
      </c>
      <c r="GY20" s="165">
        <v>4.1318999999999999</v>
      </c>
      <c r="GZ20" s="165">
        <v>4.1143999999999998</v>
      </c>
      <c r="HA20" s="165">
        <v>2.9247000000000001</v>
      </c>
      <c r="HB20" s="165">
        <v>8.2607999999999997</v>
      </c>
      <c r="HC20" s="165">
        <v>9.6119000000000003</v>
      </c>
      <c r="HD20" s="165">
        <v>-3.35</v>
      </c>
      <c r="HE20" s="165">
        <v>0</v>
      </c>
      <c r="HF20" s="165">
        <v>31.889700000000001</v>
      </c>
      <c r="HG20" s="165">
        <v>12.4511</v>
      </c>
      <c r="HH20" s="165">
        <v>39.815600000000003</v>
      </c>
      <c r="HI20" s="165">
        <v>35.585900000000002</v>
      </c>
      <c r="HJ20" s="165">
        <v>35.5062</v>
      </c>
      <c r="HK20" s="165">
        <v>-4.8133999999999997</v>
      </c>
      <c r="HL20" s="166"/>
      <c r="HM20" s="165">
        <v>0</v>
      </c>
      <c r="HN20" s="165">
        <v>0</v>
      </c>
      <c r="HO20" s="165">
        <v>46.991199999999999</v>
      </c>
      <c r="HP20" s="166"/>
      <c r="HQ20" s="165">
        <v>-13.402200000000001</v>
      </c>
      <c r="HR20" s="165">
        <v>-12.786899999999999</v>
      </c>
      <c r="HS20" s="165">
        <v>7.2049000000000003</v>
      </c>
      <c r="HT20" s="165">
        <v>7.0068999999999999</v>
      </c>
      <c r="HU20" s="165">
        <v>18.11</v>
      </c>
      <c r="HV20" s="165">
        <v>18.18</v>
      </c>
      <c r="HW20" s="165">
        <v>-36</v>
      </c>
      <c r="HX20" s="165">
        <v>-36.1</v>
      </c>
      <c r="HY20" s="165">
        <v>0.73880000000000001</v>
      </c>
      <c r="HZ20" s="165">
        <v>-13.44</v>
      </c>
      <c r="IA20" s="165">
        <v>41.715400000000002</v>
      </c>
      <c r="IB20" s="165">
        <v>28.263300000000001</v>
      </c>
      <c r="IC20" s="165">
        <v>28.297000000000001</v>
      </c>
      <c r="ID20" s="165">
        <v>-20.399999999999999</v>
      </c>
      <c r="IE20" s="165">
        <v>-46.9</v>
      </c>
      <c r="IF20" s="165">
        <v>1.7</v>
      </c>
      <c r="IG20" s="165">
        <v>0.8</v>
      </c>
      <c r="IH20" s="166"/>
      <c r="II20" s="165">
        <v>-17.750800000000002</v>
      </c>
      <c r="IJ20" s="165">
        <v>-89.525599999999997</v>
      </c>
      <c r="IK20" s="165">
        <v>52.182000000000002</v>
      </c>
      <c r="IL20" s="165">
        <v>-260.59969999999998</v>
      </c>
      <c r="IM20" s="165">
        <v>-2.7081</v>
      </c>
      <c r="IN20" s="165">
        <v>-12.2895</v>
      </c>
      <c r="IO20" s="165">
        <v>103.2102</v>
      </c>
      <c r="IP20" s="165">
        <v>60.476599999999998</v>
      </c>
      <c r="IQ20" s="165">
        <v>115.69370000000001</v>
      </c>
      <c r="IR20" s="165">
        <v>86.591399999999993</v>
      </c>
      <c r="IS20" s="165">
        <v>38.906199999999998</v>
      </c>
      <c r="IT20" s="165">
        <v>22.080200000000001</v>
      </c>
      <c r="IU20" s="165">
        <v>24.279900000000001</v>
      </c>
      <c r="IV20" s="165">
        <v>-8.5594000000000001</v>
      </c>
      <c r="IW20" s="165">
        <v>201.49369999999999</v>
      </c>
      <c r="IX20" s="165">
        <v>-190.0591</v>
      </c>
      <c r="IY20" s="165">
        <v>22.811699999999998</v>
      </c>
      <c r="IZ20" s="165">
        <v>-12.9788</v>
      </c>
      <c r="JA20" s="165">
        <v>1.1999999999999999E-3</v>
      </c>
      <c r="JB20" s="166"/>
      <c r="JC20" s="165">
        <v>-12.08</v>
      </c>
      <c r="JD20" s="165">
        <v>-0.30099999999999999</v>
      </c>
      <c r="JE20" s="165">
        <v>-0.31</v>
      </c>
      <c r="JF20" s="165">
        <v>7.28</v>
      </c>
      <c r="JG20" s="165">
        <v>-2.56</v>
      </c>
      <c r="JH20" s="165">
        <v>-5.7156000000000002</v>
      </c>
      <c r="JI20" s="165">
        <v>-3.6027</v>
      </c>
      <c r="JJ20" s="165">
        <v>16.350000000000001</v>
      </c>
      <c r="JK20" s="165">
        <v>-12.040900000000001</v>
      </c>
      <c r="JL20" s="165">
        <v>6</v>
      </c>
      <c r="JM20" s="165">
        <v>1.1140000000000001</v>
      </c>
      <c r="JN20" s="165">
        <v>1.165</v>
      </c>
      <c r="JO20" s="165">
        <v>2.8610000000000002</v>
      </c>
      <c r="JP20" s="166"/>
      <c r="JQ20" s="165">
        <v>4.3178999999999998</v>
      </c>
      <c r="JR20" s="165">
        <v>4.6947999999999999</v>
      </c>
      <c r="JS20" s="165">
        <v>3.9973000000000001</v>
      </c>
      <c r="JT20" s="166"/>
      <c r="JU20" s="165">
        <v>32.5</v>
      </c>
      <c r="JV20" s="165">
        <v>1.7314000000000001</v>
      </c>
      <c r="JW20" s="165">
        <v>-0.51</v>
      </c>
      <c r="JX20" s="166"/>
      <c r="JY20" s="165">
        <v>-7.1353999999999997</v>
      </c>
      <c r="JZ20" s="165">
        <v>-3.1991999999999998</v>
      </c>
      <c r="KA20" s="165">
        <v>-25.845400000000001</v>
      </c>
      <c r="KB20" s="165">
        <v>-5.6468999999999996</v>
      </c>
      <c r="KC20" s="165">
        <v>0</v>
      </c>
      <c r="KD20" s="165">
        <v>-26.560199999999998</v>
      </c>
      <c r="KE20" s="165">
        <v>-3.0301999999999998</v>
      </c>
      <c r="KF20" s="165">
        <v>-34.6</v>
      </c>
      <c r="KG20" s="165">
        <v>16.5</v>
      </c>
      <c r="KH20" s="166"/>
      <c r="KI20" s="165">
        <v>-59.983600000000003</v>
      </c>
    </row>
    <row r="21" spans="1:295" ht="18" customHeight="1" x14ac:dyDescent="0.3">
      <c r="A21" s="162" t="s">
        <v>81</v>
      </c>
      <c r="B21" s="162" t="s">
        <v>818</v>
      </c>
      <c r="C21" s="165">
        <v>0</v>
      </c>
      <c r="D21" s="165">
        <v>3.8812000000000002</v>
      </c>
      <c r="E21" s="165">
        <v>-8.6469000000000005</v>
      </c>
      <c r="F21" s="165">
        <v>3.2183000000000002</v>
      </c>
      <c r="G21" s="165">
        <v>7.2896000000000001</v>
      </c>
      <c r="H21" s="166"/>
      <c r="I21" s="165">
        <v>10.3886</v>
      </c>
      <c r="J21" s="166"/>
      <c r="K21" s="165">
        <v>5.5382999999999996</v>
      </c>
      <c r="L21" s="165">
        <v>1.2350000000000001</v>
      </c>
      <c r="M21" s="165">
        <v>4.9428000000000001</v>
      </c>
      <c r="N21" s="165">
        <v>2.2200000000000002</v>
      </c>
      <c r="O21" s="165">
        <v>-22</v>
      </c>
      <c r="P21" s="165">
        <v>0</v>
      </c>
      <c r="Q21" s="165">
        <v>2.484</v>
      </c>
      <c r="R21" s="165">
        <v>-15.4</v>
      </c>
      <c r="S21" s="165">
        <v>2.3538999999999999</v>
      </c>
      <c r="T21" s="166"/>
      <c r="U21" s="165">
        <v>4.5162000000000004</v>
      </c>
      <c r="V21" s="165">
        <v>4.4267000000000003</v>
      </c>
      <c r="W21" s="165">
        <v>7.6307</v>
      </c>
      <c r="X21" s="165">
        <v>9.7788000000000004</v>
      </c>
      <c r="Y21" s="165">
        <v>-5.0633999999999997</v>
      </c>
      <c r="Z21" s="165">
        <v>1.6961999999999999</v>
      </c>
      <c r="AA21" s="166"/>
      <c r="AB21" s="165">
        <v>-0.69740000000000002</v>
      </c>
      <c r="AC21" s="166"/>
      <c r="AD21" s="165">
        <v>0.4</v>
      </c>
      <c r="AE21" s="165">
        <v>7.1920000000000002</v>
      </c>
      <c r="AF21" s="165">
        <v>-24.42</v>
      </c>
      <c r="AG21" s="165">
        <v>-13.2</v>
      </c>
      <c r="AH21" s="166"/>
      <c r="AI21" s="166"/>
      <c r="AJ21" s="165">
        <v>-25.76</v>
      </c>
      <c r="AK21" s="165">
        <v>-25.6</v>
      </c>
      <c r="AL21" s="166"/>
      <c r="AM21" s="165">
        <v>0.76</v>
      </c>
      <c r="AN21" s="165">
        <v>0.83</v>
      </c>
      <c r="AO21" s="165">
        <v>1.2321</v>
      </c>
      <c r="AP21" s="165">
        <v>4.2031000000000001</v>
      </c>
      <c r="AQ21" s="165">
        <v>8.4402000000000008</v>
      </c>
      <c r="AR21" s="165">
        <v>9.6732999999999993</v>
      </c>
      <c r="AS21" s="165">
        <v>-14.1434</v>
      </c>
      <c r="AT21" s="165">
        <v>-5.6262999999999996</v>
      </c>
      <c r="AU21" s="165">
        <v>-4.7247000000000003</v>
      </c>
      <c r="AV21" s="165">
        <v>1.0210999999999999</v>
      </c>
      <c r="AW21" s="165">
        <v>0.75</v>
      </c>
      <c r="AX21" s="165">
        <v>-17.816600000000001</v>
      </c>
      <c r="AY21" s="165">
        <v>-15.539300000000001</v>
      </c>
      <c r="AZ21" s="165">
        <v>1.196</v>
      </c>
      <c r="BA21" s="165">
        <v>4.8140999999999998</v>
      </c>
      <c r="BB21" s="165">
        <v>41.464799999999997</v>
      </c>
      <c r="BC21" s="165">
        <v>7.3361000000000001</v>
      </c>
      <c r="BD21" s="165">
        <v>-4.5</v>
      </c>
      <c r="BE21" s="165">
        <v>-4.5999999999999996</v>
      </c>
      <c r="BF21" s="165">
        <v>-29.464099999999998</v>
      </c>
      <c r="BG21" s="165">
        <v>-28.988299999999999</v>
      </c>
      <c r="BH21" s="165">
        <v>-1.2294</v>
      </c>
      <c r="BI21" s="166"/>
      <c r="BJ21" s="165">
        <v>6.6871999999999998</v>
      </c>
      <c r="BK21" s="165">
        <v>0.42380000000000001</v>
      </c>
      <c r="BL21" s="165">
        <v>1.9168000000000001</v>
      </c>
      <c r="BM21" s="165">
        <v>1.5906</v>
      </c>
      <c r="BN21" s="165">
        <v>-136.4787</v>
      </c>
      <c r="BO21" s="165">
        <v>17.609200000000001</v>
      </c>
      <c r="BP21" s="165">
        <v>17.639700000000001</v>
      </c>
      <c r="BQ21" s="166"/>
      <c r="BR21" s="165">
        <v>-31.176200000000001</v>
      </c>
      <c r="BS21" s="166"/>
      <c r="BT21" s="166"/>
      <c r="BU21" s="166"/>
      <c r="BV21" s="165">
        <v>4.7702</v>
      </c>
      <c r="BW21" s="165">
        <v>7.78</v>
      </c>
      <c r="BX21" s="165">
        <v>6.68</v>
      </c>
      <c r="BY21" s="165">
        <v>-15.93</v>
      </c>
      <c r="BZ21" s="165">
        <v>0.2</v>
      </c>
      <c r="CA21" s="165">
        <v>-26.787199999999999</v>
      </c>
      <c r="CB21" s="165">
        <v>-27.3231</v>
      </c>
      <c r="CC21" s="165">
        <v>30.0641</v>
      </c>
      <c r="CD21" s="165">
        <v>29.220400000000001</v>
      </c>
      <c r="CE21" s="165">
        <v>-6.7553999999999998</v>
      </c>
      <c r="CF21" s="165">
        <v>-5.827</v>
      </c>
      <c r="CG21" s="165">
        <v>-5.3518999999999997</v>
      </c>
      <c r="CH21" s="165">
        <v>6.3726000000000003</v>
      </c>
      <c r="CI21" s="165">
        <v>13.877800000000001</v>
      </c>
      <c r="CJ21" s="166"/>
      <c r="CK21" s="166"/>
      <c r="CL21" s="165">
        <v>43.3</v>
      </c>
      <c r="CM21" s="165">
        <v>-24.9</v>
      </c>
      <c r="CN21" s="165">
        <v>-1.32</v>
      </c>
      <c r="CO21" s="165">
        <v>31.052700000000002</v>
      </c>
      <c r="CP21" s="165">
        <v>30.691299999999998</v>
      </c>
      <c r="CQ21" s="165">
        <v>29.450900000000001</v>
      </c>
      <c r="CR21" s="165">
        <v>80.438999999999993</v>
      </c>
      <c r="CS21" s="165">
        <v>80.049599999999998</v>
      </c>
      <c r="CT21" s="165">
        <v>-26.586099999999998</v>
      </c>
      <c r="CU21" s="165">
        <v>-54.780299999999997</v>
      </c>
      <c r="CV21" s="165">
        <v>-26.815799999999999</v>
      </c>
      <c r="CW21" s="165">
        <v>1.5847</v>
      </c>
      <c r="CX21" s="165">
        <v>24.61</v>
      </c>
      <c r="CY21" s="165">
        <v>9.5500000000000007</v>
      </c>
      <c r="CZ21" s="165">
        <v>4.2236000000000002</v>
      </c>
      <c r="DA21" s="165">
        <v>4.5929000000000002</v>
      </c>
      <c r="DB21" s="165">
        <v>-6.07</v>
      </c>
      <c r="DC21" s="166"/>
      <c r="DD21" s="165">
        <v>-16.247</v>
      </c>
      <c r="DE21" s="165">
        <v>-15.676</v>
      </c>
      <c r="DF21" s="165">
        <v>34.890099999999997</v>
      </c>
      <c r="DG21" s="165">
        <v>1.4999999999999999E-2</v>
      </c>
      <c r="DH21" s="165">
        <v>-2.8647999999999998</v>
      </c>
      <c r="DI21" s="165">
        <v>18.600000000000001</v>
      </c>
      <c r="DJ21" s="165">
        <v>19</v>
      </c>
      <c r="DK21" s="165">
        <v>-3.0701000000000001</v>
      </c>
      <c r="DL21" s="165">
        <v>-0.374</v>
      </c>
      <c r="DM21" s="165">
        <v>34.071300000000001</v>
      </c>
      <c r="DN21" s="165">
        <v>6.1288</v>
      </c>
      <c r="DO21" s="165">
        <v>-0.08</v>
      </c>
      <c r="DP21" s="165">
        <v>-0.12</v>
      </c>
      <c r="DQ21" s="165">
        <v>3.3344999999999998</v>
      </c>
      <c r="DR21" s="165">
        <v>-35.902000000000001</v>
      </c>
      <c r="DS21" s="165">
        <v>-4.08</v>
      </c>
      <c r="DT21" s="165">
        <v>-4.16</v>
      </c>
      <c r="DU21" s="165">
        <v>13.47</v>
      </c>
      <c r="DV21" s="165">
        <v>17.54</v>
      </c>
      <c r="DW21" s="165">
        <v>-31.709099999999999</v>
      </c>
      <c r="DX21" s="165">
        <v>-15.654500000000001</v>
      </c>
      <c r="DY21" s="165">
        <v>-44.649700000000003</v>
      </c>
      <c r="DZ21" s="165">
        <v>-43.609099999999998</v>
      </c>
      <c r="EA21" s="166"/>
      <c r="EB21" s="165">
        <v>-15.0326</v>
      </c>
      <c r="EC21" s="165">
        <v>-26.238499999999998</v>
      </c>
      <c r="ED21" s="165">
        <v>-26.049299999999999</v>
      </c>
      <c r="EE21" s="165">
        <v>-18.8889</v>
      </c>
      <c r="EF21" s="165">
        <v>-16.778099999999998</v>
      </c>
      <c r="EG21" s="165">
        <v>-9.5239999999999991</v>
      </c>
      <c r="EH21" s="166"/>
      <c r="EI21" s="165">
        <v>-8.3712</v>
      </c>
      <c r="EJ21" s="166"/>
      <c r="EK21" s="165">
        <v>-6.6509999999999998</v>
      </c>
      <c r="EL21" s="165">
        <v>-6.8971999999999998</v>
      </c>
      <c r="EM21" s="165">
        <v>20.494599999999998</v>
      </c>
      <c r="EN21" s="165">
        <v>-21.9359</v>
      </c>
      <c r="EO21" s="165">
        <v>-20.624199999999998</v>
      </c>
      <c r="EP21" s="165">
        <v>28.687999999999999</v>
      </c>
      <c r="EQ21" s="165">
        <v>-32.076799999999999</v>
      </c>
      <c r="ER21" s="165">
        <v>-31.7822</v>
      </c>
      <c r="ES21" s="165">
        <v>11.597300000000001</v>
      </c>
      <c r="ET21" s="165">
        <v>-16.22</v>
      </c>
      <c r="EU21" s="165">
        <v>-10.9</v>
      </c>
      <c r="EV21" s="165">
        <v>-1.7</v>
      </c>
      <c r="EW21" s="165">
        <v>4.3103999999999996</v>
      </c>
      <c r="EX21" s="165">
        <v>-28.085799999999999</v>
      </c>
      <c r="EY21" s="165">
        <v>-5.0923999999999996</v>
      </c>
      <c r="EZ21" s="165">
        <v>6.0039999999999996</v>
      </c>
      <c r="FA21" s="165">
        <v>2.0253999999999999</v>
      </c>
      <c r="FB21" s="165">
        <v>7.2447999999999997</v>
      </c>
      <c r="FC21" s="165">
        <v>-26.495699999999999</v>
      </c>
      <c r="FD21" s="166"/>
      <c r="FE21" s="165">
        <v>0.70589999999999997</v>
      </c>
      <c r="FF21" s="165">
        <v>0.94869999999999999</v>
      </c>
      <c r="FG21" s="166"/>
      <c r="FH21" s="165">
        <v>3.8788999999999998</v>
      </c>
      <c r="FI21" s="166"/>
      <c r="FJ21" s="165">
        <v>14.401199999999999</v>
      </c>
      <c r="FK21" s="165">
        <v>14.0663</v>
      </c>
      <c r="FL21" s="165">
        <v>-24.951000000000001</v>
      </c>
      <c r="FM21" s="165">
        <v>25.54</v>
      </c>
      <c r="FN21" s="165">
        <v>25.756900000000002</v>
      </c>
      <c r="FO21" s="165">
        <v>-11.6782</v>
      </c>
      <c r="FP21" s="166"/>
      <c r="FQ21" s="165">
        <v>18.043500000000002</v>
      </c>
      <c r="FR21" s="165">
        <v>-17.440000000000001</v>
      </c>
      <c r="FS21" s="165">
        <v>-2.4257</v>
      </c>
      <c r="FT21" s="165">
        <v>0.2969</v>
      </c>
      <c r="FU21" s="165">
        <v>1.27</v>
      </c>
      <c r="FV21" s="165">
        <v>2.35</v>
      </c>
      <c r="FW21" s="165">
        <v>-17.5106</v>
      </c>
      <c r="FX21" s="165">
        <v>0</v>
      </c>
      <c r="FY21" s="165">
        <v>3.9990000000000001</v>
      </c>
      <c r="FZ21" s="165">
        <v>-7.5999999999999998E-2</v>
      </c>
      <c r="GA21" s="166"/>
      <c r="GB21" s="165">
        <v>-5.81</v>
      </c>
      <c r="GC21" s="165">
        <v>-12.126799999999999</v>
      </c>
      <c r="GD21" s="165">
        <v>-6.1921999999999997</v>
      </c>
      <c r="GE21" s="165">
        <v>-4.93</v>
      </c>
      <c r="GF21" s="165">
        <v>27.7728</v>
      </c>
      <c r="GG21" s="166"/>
      <c r="GH21" s="165">
        <v>18.61</v>
      </c>
      <c r="GI21" s="165">
        <v>-6.2610999999999999</v>
      </c>
      <c r="GJ21" s="166"/>
      <c r="GK21" s="165">
        <v>2.1234000000000002</v>
      </c>
      <c r="GL21" s="166"/>
      <c r="GM21" s="166"/>
      <c r="GN21" s="165">
        <v>-14.132300000000001</v>
      </c>
      <c r="GO21" s="165">
        <v>-4.7382</v>
      </c>
      <c r="GP21" s="165">
        <v>1.3344</v>
      </c>
      <c r="GQ21" s="165">
        <v>-31.512</v>
      </c>
      <c r="GR21" s="165">
        <v>7.0555000000000003</v>
      </c>
      <c r="GS21" s="165">
        <v>6.4451999999999998</v>
      </c>
      <c r="GT21" s="165">
        <v>122.49209999999999</v>
      </c>
      <c r="GU21" s="165">
        <v>-5.3886000000000003</v>
      </c>
      <c r="GV21" s="165">
        <v>-9.4685000000000006</v>
      </c>
      <c r="GW21" s="165">
        <v>8.1618999999999993</v>
      </c>
      <c r="GX21" s="165">
        <v>3.3334999999999999</v>
      </c>
      <c r="GY21" s="165">
        <v>4.3808999999999996</v>
      </c>
      <c r="GZ21" s="165">
        <v>4.3833000000000002</v>
      </c>
      <c r="HA21" s="165">
        <v>3</v>
      </c>
      <c r="HB21" s="165">
        <v>7.8579999999999997</v>
      </c>
      <c r="HC21" s="165">
        <v>9.6491000000000007</v>
      </c>
      <c r="HD21" s="165">
        <v>-1.26</v>
      </c>
      <c r="HE21" s="165">
        <v>0</v>
      </c>
      <c r="HF21" s="165">
        <v>26.131</v>
      </c>
      <c r="HG21" s="165">
        <v>18.856999999999999</v>
      </c>
      <c r="HH21" s="165">
        <v>43.194200000000002</v>
      </c>
      <c r="HI21" s="165">
        <v>36.287500000000001</v>
      </c>
      <c r="HJ21" s="165">
        <v>36.320799999999998</v>
      </c>
      <c r="HK21" s="165">
        <v>-5.7523</v>
      </c>
      <c r="HL21" s="166"/>
      <c r="HM21" s="165">
        <v>-11.235200000000001</v>
      </c>
      <c r="HN21" s="165">
        <v>-10.885</v>
      </c>
      <c r="HO21" s="166"/>
      <c r="HP21" s="166"/>
      <c r="HQ21" s="165">
        <v>-12.9627</v>
      </c>
      <c r="HR21" s="165">
        <v>-11.935499999999999</v>
      </c>
      <c r="HS21" s="165">
        <v>6.0231000000000003</v>
      </c>
      <c r="HT21" s="165">
        <v>5.8465999999999996</v>
      </c>
      <c r="HU21" s="165">
        <v>17.73</v>
      </c>
      <c r="HV21" s="165">
        <v>17.8</v>
      </c>
      <c r="HW21" s="165">
        <v>-36.200000000000003</v>
      </c>
      <c r="HX21" s="165">
        <v>-35.9</v>
      </c>
      <c r="HY21" s="165">
        <v>0.81030000000000002</v>
      </c>
      <c r="HZ21" s="165">
        <v>-15.44</v>
      </c>
      <c r="IA21" s="165">
        <v>41.383200000000002</v>
      </c>
      <c r="IB21" s="165">
        <v>23.025200000000002</v>
      </c>
      <c r="IC21" s="165">
        <v>23.0931</v>
      </c>
      <c r="ID21" s="165">
        <v>-19.5</v>
      </c>
      <c r="IE21" s="165">
        <v>-46.5</v>
      </c>
      <c r="IF21" s="165">
        <v>1.3</v>
      </c>
      <c r="IG21" s="165">
        <v>0.7</v>
      </c>
      <c r="IH21" s="165">
        <v>-17.668099999999999</v>
      </c>
      <c r="II21" s="166"/>
      <c r="IJ21" s="165">
        <v>-85.763999999999996</v>
      </c>
      <c r="IK21" s="165">
        <v>63.981299999999997</v>
      </c>
      <c r="IL21" s="165">
        <v>-266.61750000000001</v>
      </c>
      <c r="IM21" s="165">
        <v>-5.6397000000000004</v>
      </c>
      <c r="IN21" s="165">
        <v>-9.7836999999999996</v>
      </c>
      <c r="IO21" s="165">
        <v>112.4421</v>
      </c>
      <c r="IP21" s="165">
        <v>53.804600000000001</v>
      </c>
      <c r="IQ21" s="165">
        <v>112.45659999999999</v>
      </c>
      <c r="IR21" s="165">
        <v>86.368600000000001</v>
      </c>
      <c r="IS21" s="165">
        <v>45.555900000000001</v>
      </c>
      <c r="IT21" s="165">
        <v>19.8109</v>
      </c>
      <c r="IU21" s="165">
        <v>21.9207</v>
      </c>
      <c r="IV21" s="165">
        <v>-3.1694</v>
      </c>
      <c r="IW21" s="165">
        <v>210.0693</v>
      </c>
      <c r="IX21" s="165">
        <v>-190.9529</v>
      </c>
      <c r="IY21" s="165">
        <v>28.5154</v>
      </c>
      <c r="IZ21" s="165">
        <v>-18.012699999999999</v>
      </c>
      <c r="JA21" s="165">
        <v>0.56279999999999997</v>
      </c>
      <c r="JB21" s="166"/>
      <c r="JC21" s="165">
        <v>-11.6</v>
      </c>
      <c r="JD21" s="165">
        <v>-0.11899999999999999</v>
      </c>
      <c r="JE21" s="165">
        <v>-0.127</v>
      </c>
      <c r="JF21" s="165">
        <v>7.28</v>
      </c>
      <c r="JG21" s="165">
        <v>-2.4</v>
      </c>
      <c r="JH21" s="165">
        <v>-5.6189999999999998</v>
      </c>
      <c r="JI21" s="165">
        <v>-3.5447000000000002</v>
      </c>
      <c r="JJ21" s="165">
        <v>15.764099999999999</v>
      </c>
      <c r="JK21" s="165">
        <v>-11.4244</v>
      </c>
      <c r="JL21" s="165">
        <v>5.6</v>
      </c>
      <c r="JM21" s="165">
        <v>0.76300000000000001</v>
      </c>
      <c r="JN21" s="165">
        <v>0.51800000000000002</v>
      </c>
      <c r="JO21" s="166"/>
      <c r="JP21" s="166"/>
      <c r="JQ21" s="165">
        <v>4.4543999999999997</v>
      </c>
      <c r="JR21" s="165">
        <v>3.8668999999999998</v>
      </c>
      <c r="JS21" s="165">
        <v>3.5125000000000002</v>
      </c>
      <c r="JT21" s="166"/>
      <c r="JU21" s="165">
        <v>32.299999999999997</v>
      </c>
      <c r="JV21" s="165">
        <v>2.5876000000000001</v>
      </c>
      <c r="JW21" s="165">
        <v>-0.33</v>
      </c>
      <c r="JX21" s="166"/>
      <c r="JY21" s="165">
        <v>-7.0102000000000002</v>
      </c>
      <c r="JZ21" s="165">
        <v>-3.0937000000000001</v>
      </c>
      <c r="KA21" s="165">
        <v>-24.839500000000001</v>
      </c>
      <c r="KB21" s="165">
        <v>-5.6868999999999996</v>
      </c>
      <c r="KC21" s="165">
        <v>-2.4704000000000002</v>
      </c>
      <c r="KD21" s="165">
        <v>-26.5627</v>
      </c>
      <c r="KE21" s="165">
        <v>-2.9823</v>
      </c>
      <c r="KF21" s="165">
        <v>-33.6</v>
      </c>
      <c r="KG21" s="165">
        <v>16.100000000000001</v>
      </c>
      <c r="KH21" s="166"/>
      <c r="KI21" s="165">
        <v>-61.467799999999997</v>
      </c>
    </row>
    <row r="22" spans="1:295" ht="18" customHeight="1" x14ac:dyDescent="0.3">
      <c r="A22" s="162" t="s">
        <v>81</v>
      </c>
      <c r="B22" s="162" t="s">
        <v>819</v>
      </c>
      <c r="C22" s="165">
        <v>0</v>
      </c>
      <c r="D22" s="165">
        <v>3.7271999999999998</v>
      </c>
      <c r="E22" s="165">
        <v>-8.4718999999999998</v>
      </c>
      <c r="F22" s="165">
        <v>5.4546999999999999</v>
      </c>
      <c r="G22" s="165">
        <v>8.4092000000000002</v>
      </c>
      <c r="H22" s="166"/>
      <c r="I22" s="165">
        <v>10.925000000000001</v>
      </c>
      <c r="J22" s="166"/>
      <c r="K22" s="165">
        <v>6.5716000000000001</v>
      </c>
      <c r="L22" s="165">
        <v>1.8339000000000001</v>
      </c>
      <c r="M22" s="165">
        <v>5.4972000000000003</v>
      </c>
      <c r="N22" s="165">
        <v>-2.2200000000000002</v>
      </c>
      <c r="O22" s="165">
        <v>-22</v>
      </c>
      <c r="P22" s="165">
        <v>0</v>
      </c>
      <c r="Q22" s="165">
        <v>2.484</v>
      </c>
      <c r="R22" s="166"/>
      <c r="S22" s="165">
        <v>2.3656999999999999</v>
      </c>
      <c r="T22" s="166"/>
      <c r="U22" s="165">
        <v>3.8525</v>
      </c>
      <c r="V22" s="165">
        <v>3.8639999999999999</v>
      </c>
      <c r="W22" s="165">
        <v>6.8250000000000002</v>
      </c>
      <c r="X22" s="165">
        <v>9.5891000000000002</v>
      </c>
      <c r="Y22" s="165">
        <v>-5.2290000000000001</v>
      </c>
      <c r="Z22" s="165">
        <v>1.2265999999999999</v>
      </c>
      <c r="AA22" s="166"/>
      <c r="AB22" s="165">
        <v>-0.58460000000000001</v>
      </c>
      <c r="AC22" s="165">
        <v>-0.66</v>
      </c>
      <c r="AD22" s="165">
        <v>-0.63900000000000001</v>
      </c>
      <c r="AE22" s="165">
        <v>7.5259999999999998</v>
      </c>
      <c r="AF22" s="165">
        <v>-17.760000000000002</v>
      </c>
      <c r="AG22" s="165">
        <v>-11</v>
      </c>
      <c r="AH22" s="166"/>
      <c r="AI22" s="166"/>
      <c r="AJ22" s="165">
        <v>-22.48</v>
      </c>
      <c r="AK22" s="165">
        <v>-22.54</v>
      </c>
      <c r="AL22" s="166"/>
      <c r="AM22" s="165">
        <v>-2.2400000000000002</v>
      </c>
      <c r="AN22" s="165">
        <v>-2.16</v>
      </c>
      <c r="AO22" s="165">
        <v>0.66669999999999996</v>
      </c>
      <c r="AP22" s="165">
        <v>4.4096000000000002</v>
      </c>
      <c r="AQ22" s="165">
        <v>10.6937</v>
      </c>
      <c r="AR22" s="165">
        <v>13.193300000000001</v>
      </c>
      <c r="AS22" s="165">
        <v>-14.5037</v>
      </c>
      <c r="AT22" s="165">
        <v>-7.0998000000000001</v>
      </c>
      <c r="AU22" s="165">
        <v>-6.5998000000000001</v>
      </c>
      <c r="AV22" s="165">
        <v>-0.3624</v>
      </c>
      <c r="AW22" s="165">
        <v>6.0000000000000001E-3</v>
      </c>
      <c r="AX22" s="165">
        <v>-16.744900000000001</v>
      </c>
      <c r="AY22" s="165">
        <v>-14.8695</v>
      </c>
      <c r="AZ22" s="165">
        <v>1.196</v>
      </c>
      <c r="BA22" s="165">
        <v>6.3993000000000002</v>
      </c>
      <c r="BB22" s="165">
        <v>36.342300000000002</v>
      </c>
      <c r="BC22" s="165">
        <v>10.401899999999999</v>
      </c>
      <c r="BD22" s="165">
        <v>-5.2</v>
      </c>
      <c r="BE22" s="165">
        <v>-5.4</v>
      </c>
      <c r="BF22" s="165">
        <v>-29.588200000000001</v>
      </c>
      <c r="BG22" s="165">
        <v>-29.244</v>
      </c>
      <c r="BH22" s="165">
        <v>-1.3443000000000001</v>
      </c>
      <c r="BI22" s="166"/>
      <c r="BJ22" s="165">
        <v>2.0518000000000001</v>
      </c>
      <c r="BK22" s="165">
        <v>1.4745999999999999</v>
      </c>
      <c r="BL22" s="165">
        <v>1.0095000000000001</v>
      </c>
      <c r="BM22" s="165">
        <v>1.1603000000000001</v>
      </c>
      <c r="BN22" s="165">
        <v>-137.6079</v>
      </c>
      <c r="BO22" s="165">
        <v>26.825800000000001</v>
      </c>
      <c r="BP22" s="165">
        <v>26.825800000000001</v>
      </c>
      <c r="BQ22" s="166"/>
      <c r="BR22" s="165">
        <v>-37.2699</v>
      </c>
      <c r="BS22" s="166"/>
      <c r="BT22" s="166"/>
      <c r="BU22" s="166"/>
      <c r="BV22" s="165">
        <v>4.7901999999999996</v>
      </c>
      <c r="BW22" s="165">
        <v>7.5</v>
      </c>
      <c r="BX22" s="165">
        <v>6.46</v>
      </c>
      <c r="BY22" s="165">
        <v>-16.329999999999998</v>
      </c>
      <c r="BZ22" s="165">
        <v>-0.4</v>
      </c>
      <c r="CA22" s="165">
        <v>-22.232700000000001</v>
      </c>
      <c r="CB22" s="165">
        <v>-21.8308</v>
      </c>
      <c r="CC22" s="165">
        <v>27.537299999999998</v>
      </c>
      <c r="CD22" s="165">
        <v>27.255400000000002</v>
      </c>
      <c r="CE22" s="165">
        <v>-5.0647000000000002</v>
      </c>
      <c r="CF22" s="165">
        <v>-10.917999999999999</v>
      </c>
      <c r="CG22" s="165">
        <v>-11.2241</v>
      </c>
      <c r="CH22" s="165">
        <v>1.9256</v>
      </c>
      <c r="CI22" s="165">
        <v>11.914099999999999</v>
      </c>
      <c r="CJ22" s="166"/>
      <c r="CK22" s="166"/>
      <c r="CL22" s="165">
        <v>40</v>
      </c>
      <c r="CM22" s="165">
        <v>-19</v>
      </c>
      <c r="CN22" s="165">
        <v>-1.41</v>
      </c>
      <c r="CO22" s="165">
        <v>27.3245</v>
      </c>
      <c r="CP22" s="165">
        <v>27.4068</v>
      </c>
      <c r="CQ22" s="165">
        <v>26.254999999999999</v>
      </c>
      <c r="CR22" s="165">
        <v>86.384</v>
      </c>
      <c r="CS22" s="165">
        <v>86.691999999999993</v>
      </c>
      <c r="CT22" s="165">
        <v>-28.942399999999999</v>
      </c>
      <c r="CU22" s="165">
        <v>-59.232199999999999</v>
      </c>
      <c r="CV22" s="165">
        <v>-29.017099999999999</v>
      </c>
      <c r="CW22" s="165">
        <v>1.5251999999999999</v>
      </c>
      <c r="CX22" s="165">
        <v>21.96</v>
      </c>
      <c r="CY22" s="165">
        <v>10.210000000000001</v>
      </c>
      <c r="CZ22" s="165">
        <v>4.8486000000000002</v>
      </c>
      <c r="DA22" s="165">
        <v>5.1787999999999998</v>
      </c>
      <c r="DB22" s="165">
        <v>-6.18</v>
      </c>
      <c r="DC22" s="166"/>
      <c r="DD22" s="165">
        <v>-13.533200000000001</v>
      </c>
      <c r="DE22" s="165">
        <v>-13.287000000000001</v>
      </c>
      <c r="DF22" s="165">
        <v>36.244</v>
      </c>
      <c r="DG22" s="165">
        <v>1.5299999999999999E-2</v>
      </c>
      <c r="DH22" s="165">
        <v>-2.9430999999999998</v>
      </c>
      <c r="DI22" s="165">
        <v>16.2</v>
      </c>
      <c r="DJ22" s="165">
        <v>16.399999999999999</v>
      </c>
      <c r="DK22" s="165">
        <v>-5.2576000000000001</v>
      </c>
      <c r="DL22" s="165">
        <v>0</v>
      </c>
      <c r="DM22" s="165">
        <v>34.386800000000001</v>
      </c>
      <c r="DN22" s="165">
        <v>7.2420999999999998</v>
      </c>
      <c r="DO22" s="165">
        <v>0.48</v>
      </c>
      <c r="DP22" s="165">
        <v>0.04</v>
      </c>
      <c r="DQ22" s="165">
        <v>1.8494999999999999</v>
      </c>
      <c r="DR22" s="165">
        <v>-36.067100000000003</v>
      </c>
      <c r="DS22" s="165">
        <v>-4.25</v>
      </c>
      <c r="DT22" s="165">
        <v>-4.3</v>
      </c>
      <c r="DU22" s="165">
        <v>13.27</v>
      </c>
      <c r="DV22" s="165">
        <v>17.39</v>
      </c>
      <c r="DW22" s="165">
        <v>-33.436399999999999</v>
      </c>
      <c r="DX22" s="165">
        <v>-17.072700000000001</v>
      </c>
      <c r="DY22" s="165">
        <v>-42.253999999999998</v>
      </c>
      <c r="DZ22" s="165">
        <v>-40.618200000000002</v>
      </c>
      <c r="EA22" s="166"/>
      <c r="EB22" s="165">
        <v>-16.0001</v>
      </c>
      <c r="EC22" s="165">
        <v>-25.4908</v>
      </c>
      <c r="ED22" s="165">
        <v>-25.497800000000002</v>
      </c>
      <c r="EE22" s="165">
        <v>-26.4329</v>
      </c>
      <c r="EF22" s="165">
        <v>-27.4832</v>
      </c>
      <c r="EG22" s="165">
        <v>-9.5530000000000008</v>
      </c>
      <c r="EH22" s="166"/>
      <c r="EI22" s="165">
        <v>-19.7547</v>
      </c>
      <c r="EJ22" s="166"/>
      <c r="EK22" s="165">
        <v>-7.6157000000000004</v>
      </c>
      <c r="EL22" s="165">
        <v>-7.2278000000000002</v>
      </c>
      <c r="EM22" s="165">
        <v>22.056799999999999</v>
      </c>
      <c r="EN22" s="165">
        <v>-17.245000000000001</v>
      </c>
      <c r="EO22" s="165">
        <v>-16.525500000000001</v>
      </c>
      <c r="EP22" s="165">
        <v>8.7200000000000006</v>
      </c>
      <c r="EQ22" s="165">
        <v>-27.410399999999999</v>
      </c>
      <c r="ER22" s="165">
        <v>-26.762599999999999</v>
      </c>
      <c r="ES22" s="165">
        <v>11.202999999999999</v>
      </c>
      <c r="ET22" s="165">
        <v>0</v>
      </c>
      <c r="EU22" s="165">
        <v>-11.31</v>
      </c>
      <c r="EV22" s="165">
        <v>-1</v>
      </c>
      <c r="EW22" s="165">
        <v>4.9550999999999998</v>
      </c>
      <c r="EX22" s="165">
        <v>-17.7226</v>
      </c>
      <c r="EY22" s="165">
        <v>-4.8545999999999996</v>
      </c>
      <c r="EZ22" s="165">
        <v>6.4382000000000001</v>
      </c>
      <c r="FA22" s="165">
        <v>1.3631</v>
      </c>
      <c r="FB22" s="165">
        <v>13.600199999999999</v>
      </c>
      <c r="FC22" s="165">
        <v>-28.466899999999999</v>
      </c>
      <c r="FD22" s="166"/>
      <c r="FE22" s="165">
        <v>0.82140000000000002</v>
      </c>
      <c r="FF22" s="165">
        <v>1.0923</v>
      </c>
      <c r="FG22" s="166"/>
      <c r="FH22" s="165">
        <v>3.5985</v>
      </c>
      <c r="FI22" s="166"/>
      <c r="FJ22" s="165">
        <v>9.8798999999999992</v>
      </c>
      <c r="FK22" s="165">
        <v>9.7125000000000004</v>
      </c>
      <c r="FL22" s="165">
        <v>-16.410699999999999</v>
      </c>
      <c r="FM22" s="165">
        <v>22.224900000000002</v>
      </c>
      <c r="FN22" s="165">
        <v>22.348099999999999</v>
      </c>
      <c r="FO22" s="165">
        <v>-5.7633999999999999</v>
      </c>
      <c r="FP22" s="166"/>
      <c r="FQ22" s="165">
        <v>16.9937</v>
      </c>
      <c r="FR22" s="165">
        <v>-15.6</v>
      </c>
      <c r="FS22" s="165">
        <v>-2.1198999999999999</v>
      </c>
      <c r="FT22" s="165">
        <v>0.25290000000000001</v>
      </c>
      <c r="FU22" s="165">
        <v>1.33</v>
      </c>
      <c r="FV22" s="165">
        <v>1.6</v>
      </c>
      <c r="FW22" s="165">
        <v>-17.587</v>
      </c>
      <c r="FX22" s="166"/>
      <c r="FY22" s="165">
        <v>4.0350000000000001</v>
      </c>
      <c r="FZ22" s="165">
        <v>-7.2999999999999995E-2</v>
      </c>
      <c r="GA22" s="166"/>
      <c r="GB22" s="165">
        <v>-5.52</v>
      </c>
      <c r="GC22" s="165">
        <v>-19.659300000000002</v>
      </c>
      <c r="GD22" s="165">
        <v>-12.8277</v>
      </c>
      <c r="GE22" s="165">
        <v>-5.03</v>
      </c>
      <c r="GF22" s="165">
        <v>27.555399999999999</v>
      </c>
      <c r="GG22" s="166"/>
      <c r="GH22" s="165">
        <v>19.358899999999998</v>
      </c>
      <c r="GI22" s="165">
        <v>-5.9828000000000001</v>
      </c>
      <c r="GJ22" s="166"/>
      <c r="GK22" s="165">
        <v>2.0390999999999999</v>
      </c>
      <c r="GL22" s="166"/>
      <c r="GM22" s="166"/>
      <c r="GN22" s="165">
        <v>-13.6493</v>
      </c>
      <c r="GO22" s="165">
        <v>-4.0511999999999997</v>
      </c>
      <c r="GP22" s="165">
        <v>2.4024999999999999</v>
      </c>
      <c r="GQ22" s="165">
        <v>-31.764099999999999</v>
      </c>
      <c r="GR22" s="165">
        <v>5.1177999999999999</v>
      </c>
      <c r="GS22" s="165">
        <v>4.9633000000000003</v>
      </c>
      <c r="GT22" s="165">
        <v>136.5805</v>
      </c>
      <c r="GU22" s="165">
        <v>-5.1502999999999997</v>
      </c>
      <c r="GV22" s="165">
        <v>-10.0388</v>
      </c>
      <c r="GW22" s="165">
        <v>8.2073999999999998</v>
      </c>
      <c r="GX22" s="165">
        <v>3.1023999999999998</v>
      </c>
      <c r="GY22" s="165">
        <v>4.7397999999999998</v>
      </c>
      <c r="GZ22" s="165">
        <v>4.7629999999999999</v>
      </c>
      <c r="HA22" s="165">
        <v>2.7473000000000001</v>
      </c>
      <c r="HB22" s="165">
        <v>4.9908000000000001</v>
      </c>
      <c r="HC22" s="165">
        <v>6.0925000000000002</v>
      </c>
      <c r="HD22" s="165">
        <v>-4.1900000000000004</v>
      </c>
      <c r="HE22" s="165">
        <v>0</v>
      </c>
      <c r="HF22" s="165">
        <v>40.681199999999997</v>
      </c>
      <c r="HG22" s="165">
        <v>6.0913000000000004</v>
      </c>
      <c r="HH22" s="165">
        <v>30.057200000000002</v>
      </c>
      <c r="HI22" s="165">
        <v>33.998199999999997</v>
      </c>
      <c r="HJ22" s="165">
        <v>33.562600000000003</v>
      </c>
      <c r="HK22" s="165">
        <v>-5.0551000000000004</v>
      </c>
      <c r="HL22" s="166"/>
      <c r="HM22" s="165">
        <v>-10.238300000000001</v>
      </c>
      <c r="HN22" s="165">
        <v>-12.446899999999999</v>
      </c>
      <c r="HO22" s="166"/>
      <c r="HP22" s="166"/>
      <c r="HQ22" s="165">
        <v>-16.390499999999999</v>
      </c>
      <c r="HR22" s="165">
        <v>-15.599500000000001</v>
      </c>
      <c r="HS22" s="165">
        <v>3.03</v>
      </c>
      <c r="HT22" s="165">
        <v>3.3513000000000002</v>
      </c>
      <c r="HU22" s="165">
        <v>17.34</v>
      </c>
      <c r="HV22" s="165">
        <v>17.46</v>
      </c>
      <c r="HW22" s="165">
        <v>-36.1</v>
      </c>
      <c r="HX22" s="165">
        <v>-36.9</v>
      </c>
      <c r="HY22" s="165">
        <v>0.70409999999999995</v>
      </c>
      <c r="HZ22" s="165">
        <v>-12.16</v>
      </c>
      <c r="IA22" s="165">
        <v>46.639400000000002</v>
      </c>
      <c r="IB22" s="165">
        <v>22.185500000000001</v>
      </c>
      <c r="IC22" s="165">
        <v>22.097300000000001</v>
      </c>
      <c r="ID22" s="165">
        <v>-19.100000000000001</v>
      </c>
      <c r="IE22" s="165">
        <v>-45.6</v>
      </c>
      <c r="IF22" s="165">
        <v>3</v>
      </c>
      <c r="IG22" s="165">
        <v>2.5</v>
      </c>
      <c r="IH22" s="165">
        <v>-17.869599999999998</v>
      </c>
      <c r="II22" s="165">
        <v>-17.944099999999999</v>
      </c>
      <c r="IJ22" s="165">
        <v>-77.484099999999998</v>
      </c>
      <c r="IK22" s="165">
        <v>45.4968</v>
      </c>
      <c r="IL22" s="165">
        <v>-260.62090000000001</v>
      </c>
      <c r="IM22" s="165">
        <v>-1.9663999999999999</v>
      </c>
      <c r="IN22" s="165">
        <v>-6.9180000000000001</v>
      </c>
      <c r="IO22" s="165">
        <v>94.144400000000005</v>
      </c>
      <c r="IP22" s="165">
        <v>72.846599999999995</v>
      </c>
      <c r="IQ22" s="165">
        <v>130.0181</v>
      </c>
      <c r="IR22" s="165">
        <v>82.307599999999994</v>
      </c>
      <c r="IS22" s="165">
        <v>30.395299999999999</v>
      </c>
      <c r="IT22" s="165">
        <v>26.293800000000001</v>
      </c>
      <c r="IU22" s="165">
        <v>24.476700000000001</v>
      </c>
      <c r="IV22" s="165">
        <v>-18.232800000000001</v>
      </c>
      <c r="IW22" s="165">
        <v>191.99539999999999</v>
      </c>
      <c r="IX22" s="165">
        <v>-191.23220000000001</v>
      </c>
      <c r="IY22" s="165">
        <v>10.8521</v>
      </c>
      <c r="IZ22" s="165">
        <v>-0.61709999999999998</v>
      </c>
      <c r="JA22" s="165">
        <v>1.5490999999999999</v>
      </c>
      <c r="JB22" s="166"/>
      <c r="JC22" s="165">
        <v>-12.64</v>
      </c>
      <c r="JD22" s="165">
        <v>-0.54200000000000004</v>
      </c>
      <c r="JE22" s="165">
        <v>-0.55300000000000005</v>
      </c>
      <c r="JF22" s="165">
        <v>8.32</v>
      </c>
      <c r="JG22" s="165">
        <v>-3.68</v>
      </c>
      <c r="JH22" s="165">
        <v>-5.6849999999999996</v>
      </c>
      <c r="JI22" s="165">
        <v>-2.2263000000000002</v>
      </c>
      <c r="JJ22" s="165">
        <v>15.822100000000001</v>
      </c>
      <c r="JK22" s="165">
        <v>-11.921900000000001</v>
      </c>
      <c r="JL22" s="165">
        <v>5.7</v>
      </c>
      <c r="JM22" s="165">
        <v>0.156</v>
      </c>
      <c r="JN22" s="165">
        <v>1.2999999999999999E-2</v>
      </c>
      <c r="JO22" s="166"/>
      <c r="JP22" s="166"/>
      <c r="JQ22" s="165">
        <v>4.0434999999999999</v>
      </c>
      <c r="JR22" s="165">
        <v>4.1151</v>
      </c>
      <c r="JS22" s="165">
        <v>3.7541000000000002</v>
      </c>
      <c r="JT22" s="166"/>
      <c r="JU22" s="165">
        <v>31.7</v>
      </c>
      <c r="JV22" s="165">
        <v>2.9289999999999998</v>
      </c>
      <c r="JW22" s="165">
        <v>-0.23</v>
      </c>
      <c r="JX22" s="166"/>
      <c r="JY22" s="165">
        <v>-5.8815</v>
      </c>
      <c r="JZ22" s="165">
        <v>-3.9399000000000002</v>
      </c>
      <c r="KA22" s="165">
        <v>-26.638300000000001</v>
      </c>
      <c r="KB22" s="165">
        <v>-4.8639999999999999</v>
      </c>
      <c r="KC22" s="165">
        <v>0</v>
      </c>
      <c r="KD22" s="165">
        <v>-27.444400000000002</v>
      </c>
      <c r="KE22" s="165">
        <v>-2.3290999999999999</v>
      </c>
      <c r="KF22" s="165">
        <v>-33.5</v>
      </c>
      <c r="KG22" s="165">
        <v>16.2</v>
      </c>
      <c r="KH22" s="166"/>
      <c r="KI22" s="165">
        <v>-63.337699999999998</v>
      </c>
    </row>
    <row r="23" spans="1:295" ht="18" customHeight="1" x14ac:dyDescent="0.3">
      <c r="A23" s="162" t="s">
        <v>81</v>
      </c>
      <c r="B23" s="162" t="s">
        <v>820</v>
      </c>
      <c r="C23" s="165">
        <v>0</v>
      </c>
      <c r="D23" s="165">
        <v>3.5634999999999999</v>
      </c>
      <c r="E23" s="165">
        <v>-8.2423999999999999</v>
      </c>
      <c r="F23" s="165">
        <v>3.4222999999999999</v>
      </c>
      <c r="G23" s="165">
        <v>9.1692999999999998</v>
      </c>
      <c r="H23" s="166"/>
      <c r="I23" s="165">
        <v>10.2265</v>
      </c>
      <c r="J23" s="166"/>
      <c r="K23" s="165">
        <v>8.8867999999999991</v>
      </c>
      <c r="L23" s="165">
        <v>3.1808999999999998</v>
      </c>
      <c r="M23" s="165">
        <v>4.6665000000000001</v>
      </c>
      <c r="N23" s="165">
        <v>-4.4400000000000004</v>
      </c>
      <c r="O23" s="165">
        <v>-26.4</v>
      </c>
      <c r="P23" s="165">
        <v>2.2000000000000002</v>
      </c>
      <c r="Q23" s="165">
        <v>4.1399999999999997</v>
      </c>
      <c r="R23" s="165">
        <v>-19.8</v>
      </c>
      <c r="S23" s="165">
        <v>2.9399000000000002</v>
      </c>
      <c r="T23" s="166"/>
      <c r="U23" s="165">
        <v>4.5007999999999999</v>
      </c>
      <c r="V23" s="165">
        <v>4.2310999999999996</v>
      </c>
      <c r="W23" s="165">
        <v>7.7930999999999999</v>
      </c>
      <c r="X23" s="165">
        <v>9.4934999999999992</v>
      </c>
      <c r="Y23" s="165">
        <v>-5.1295999999999999</v>
      </c>
      <c r="Z23" s="165">
        <v>1.1829000000000001</v>
      </c>
      <c r="AA23" s="166"/>
      <c r="AB23" s="165">
        <v>-0.86029999999999995</v>
      </c>
      <c r="AC23" s="165">
        <v>-0.61</v>
      </c>
      <c r="AD23" s="165">
        <v>-0.60699999999999998</v>
      </c>
      <c r="AE23" s="165">
        <v>7.3449999999999998</v>
      </c>
      <c r="AF23" s="165">
        <v>-15.54</v>
      </c>
      <c r="AG23" s="165">
        <v>-6.6</v>
      </c>
      <c r="AH23" s="166"/>
      <c r="AI23" s="166"/>
      <c r="AJ23" s="165">
        <v>-20.32</v>
      </c>
      <c r="AK23" s="165">
        <v>-20.260000000000002</v>
      </c>
      <c r="AL23" s="166"/>
      <c r="AM23" s="165">
        <v>-2.94</v>
      </c>
      <c r="AN23" s="165">
        <v>-3.02</v>
      </c>
      <c r="AO23" s="165">
        <v>1.0024999999999999</v>
      </c>
      <c r="AP23" s="165">
        <v>4.3849</v>
      </c>
      <c r="AQ23" s="165">
        <v>10.1983</v>
      </c>
      <c r="AR23" s="165">
        <v>11.387600000000001</v>
      </c>
      <c r="AS23" s="165">
        <v>-12.862399999999999</v>
      </c>
      <c r="AT23" s="165">
        <v>-5.7602000000000002</v>
      </c>
      <c r="AU23" s="165">
        <v>-5.7408000000000001</v>
      </c>
      <c r="AV23" s="165">
        <v>-0.37190000000000001</v>
      </c>
      <c r="AW23" s="165">
        <v>-0.28670000000000001</v>
      </c>
      <c r="AX23" s="165">
        <v>-17.4147</v>
      </c>
      <c r="AY23" s="165">
        <v>-14.7355</v>
      </c>
      <c r="AZ23" s="165">
        <v>0.40689999999999998</v>
      </c>
      <c r="BA23" s="165">
        <v>1.1741999999999999</v>
      </c>
      <c r="BB23" s="165">
        <v>44.106200000000001</v>
      </c>
      <c r="BC23" s="165">
        <v>8.2324999999999999</v>
      </c>
      <c r="BD23" s="165">
        <v>-4.8</v>
      </c>
      <c r="BE23" s="165">
        <v>-5</v>
      </c>
      <c r="BF23" s="165">
        <v>-29.503</v>
      </c>
      <c r="BG23" s="165">
        <v>-29.0642</v>
      </c>
      <c r="BH23" s="165">
        <v>-1.1439999999999999</v>
      </c>
      <c r="BI23" s="166"/>
      <c r="BJ23" s="165">
        <v>4.3746</v>
      </c>
      <c r="BK23" s="165">
        <v>1.7419</v>
      </c>
      <c r="BL23" s="165">
        <v>0.91369999999999996</v>
      </c>
      <c r="BM23" s="165">
        <v>1.1813</v>
      </c>
      <c r="BN23" s="165">
        <v>-127.2927</v>
      </c>
      <c r="BO23" s="165">
        <v>27.039400000000001</v>
      </c>
      <c r="BP23" s="165">
        <v>27.069900000000001</v>
      </c>
      <c r="BQ23" s="166"/>
      <c r="BR23" s="165">
        <v>-38.526299999999999</v>
      </c>
      <c r="BS23" s="166"/>
      <c r="BT23" s="166"/>
      <c r="BU23" s="166"/>
      <c r="BV23" s="165">
        <v>7.8438999999999997</v>
      </c>
      <c r="BW23" s="165">
        <v>8.0399999999999991</v>
      </c>
      <c r="BX23" s="165">
        <v>7.45</v>
      </c>
      <c r="BY23" s="165">
        <v>-13.97</v>
      </c>
      <c r="BZ23" s="165">
        <v>1.03</v>
      </c>
      <c r="CA23" s="165">
        <v>-24.242000000000001</v>
      </c>
      <c r="CB23" s="165">
        <v>-24.643899999999999</v>
      </c>
      <c r="CC23" s="165">
        <v>28.0474</v>
      </c>
      <c r="CD23" s="165">
        <v>26.4117</v>
      </c>
      <c r="CE23" s="165">
        <v>-6.1188000000000002</v>
      </c>
      <c r="CF23" s="165">
        <v>-9.5252999999999997</v>
      </c>
      <c r="CG23" s="165">
        <v>-9.4534000000000002</v>
      </c>
      <c r="CH23" s="165">
        <v>4.0955000000000004</v>
      </c>
      <c r="CI23" s="165">
        <v>13.613</v>
      </c>
      <c r="CJ23" s="166"/>
      <c r="CK23" s="166"/>
      <c r="CL23" s="165">
        <v>48.3</v>
      </c>
      <c r="CM23" s="165">
        <v>-23.4</v>
      </c>
      <c r="CN23" s="165">
        <v>-1.73</v>
      </c>
      <c r="CO23" s="165">
        <v>32.2774</v>
      </c>
      <c r="CP23" s="165">
        <v>31.439699999999998</v>
      </c>
      <c r="CQ23" s="165">
        <v>30.327500000000001</v>
      </c>
      <c r="CR23" s="165">
        <v>82.352199999999996</v>
      </c>
      <c r="CS23" s="165">
        <v>83.2239</v>
      </c>
      <c r="CT23" s="165">
        <v>-28.171199999999999</v>
      </c>
      <c r="CU23" s="165">
        <v>-57.064900000000002</v>
      </c>
      <c r="CV23" s="165">
        <v>-29.121200000000002</v>
      </c>
      <c r="CW23" s="165">
        <v>1.3661000000000001</v>
      </c>
      <c r="CX23" s="165">
        <v>29.37</v>
      </c>
      <c r="CY23" s="165">
        <v>11.72</v>
      </c>
      <c r="CZ23" s="165">
        <v>5.6299000000000001</v>
      </c>
      <c r="DA23" s="165">
        <v>5.8624000000000001</v>
      </c>
      <c r="DB23" s="165">
        <v>-6.7</v>
      </c>
      <c r="DC23" s="166"/>
      <c r="DD23" s="165">
        <v>-15.811199999999999</v>
      </c>
      <c r="DE23" s="165">
        <v>-15.4602</v>
      </c>
      <c r="DF23" s="165">
        <v>37.3598</v>
      </c>
      <c r="DG23" s="165">
        <v>1.4999999999999999E-2</v>
      </c>
      <c r="DH23" s="165">
        <v>-3.1387999999999998</v>
      </c>
      <c r="DI23" s="165">
        <v>14.1</v>
      </c>
      <c r="DJ23" s="165">
        <v>14.2</v>
      </c>
      <c r="DK23" s="165">
        <v>-4.6825999999999999</v>
      </c>
      <c r="DL23" s="165">
        <v>1.1278999999999999</v>
      </c>
      <c r="DM23" s="165">
        <v>35.333100000000002</v>
      </c>
      <c r="DN23" s="165">
        <v>8.7264999999999997</v>
      </c>
      <c r="DO23" s="165">
        <v>1.76</v>
      </c>
      <c r="DP23" s="165">
        <v>-0.49</v>
      </c>
      <c r="DQ23" s="165">
        <v>3.2130000000000001</v>
      </c>
      <c r="DR23" s="165">
        <v>-36.187100000000001</v>
      </c>
      <c r="DS23" s="165">
        <v>-4.22</v>
      </c>
      <c r="DT23" s="165">
        <v>-4.33</v>
      </c>
      <c r="DU23" s="165">
        <v>13.69</v>
      </c>
      <c r="DV23" s="165">
        <v>18.98</v>
      </c>
      <c r="DW23" s="165">
        <v>-34.454500000000003</v>
      </c>
      <c r="DX23" s="165">
        <v>-16.954499999999999</v>
      </c>
      <c r="DY23" s="165">
        <v>-43.901200000000003</v>
      </c>
      <c r="DZ23" s="165">
        <v>-43.190899999999999</v>
      </c>
      <c r="EA23" s="166"/>
      <c r="EB23" s="165">
        <v>-12.2867</v>
      </c>
      <c r="EC23" s="165">
        <v>-22.477900000000002</v>
      </c>
      <c r="ED23" s="165">
        <v>-22.372199999999999</v>
      </c>
      <c r="EE23" s="165">
        <v>-18.910699999999999</v>
      </c>
      <c r="EF23" s="165">
        <v>-19.194800000000001</v>
      </c>
      <c r="EG23" s="165">
        <v>-8.952</v>
      </c>
      <c r="EH23" s="165">
        <v>0</v>
      </c>
      <c r="EI23" s="165">
        <v>-42.224499999999999</v>
      </c>
      <c r="EJ23" s="166"/>
      <c r="EK23" s="165">
        <v>-7.6063000000000001</v>
      </c>
      <c r="EL23" s="165">
        <v>-7.0647000000000002</v>
      </c>
      <c r="EM23" s="165">
        <v>22.025400000000001</v>
      </c>
      <c r="EN23" s="165">
        <v>-21.959299999999999</v>
      </c>
      <c r="EO23" s="165">
        <v>-20.376100000000001</v>
      </c>
      <c r="EP23" s="165">
        <v>29.2</v>
      </c>
      <c r="EQ23" s="165">
        <v>-30.472999999999999</v>
      </c>
      <c r="ER23" s="165">
        <v>-30.274100000000001</v>
      </c>
      <c r="ES23" s="165">
        <v>10.401</v>
      </c>
      <c r="ET23" s="165">
        <v>-15.93</v>
      </c>
      <c r="EU23" s="165">
        <v>-11.44</v>
      </c>
      <c r="EV23" s="165">
        <v>-0.7</v>
      </c>
      <c r="EW23" s="165">
        <v>4.7964000000000002</v>
      </c>
      <c r="EX23" s="165">
        <v>-30.702000000000002</v>
      </c>
      <c r="EY23" s="165">
        <v>-5.6173999999999999</v>
      </c>
      <c r="EZ23" s="165">
        <v>5.6341999999999999</v>
      </c>
      <c r="FA23" s="165">
        <v>1.8614999999999999</v>
      </c>
      <c r="FB23" s="165">
        <v>9.7217000000000002</v>
      </c>
      <c r="FC23" s="165">
        <v>-24.976600000000001</v>
      </c>
      <c r="FD23" s="166"/>
      <c r="FE23" s="165">
        <v>0.8649</v>
      </c>
      <c r="FF23" s="165">
        <v>1.0754999999999999</v>
      </c>
      <c r="FG23" s="166"/>
      <c r="FH23" s="165">
        <v>3.7686999999999999</v>
      </c>
      <c r="FI23" s="166"/>
      <c r="FJ23" s="165">
        <v>12.224299999999999</v>
      </c>
      <c r="FK23" s="165">
        <v>12.056900000000001</v>
      </c>
      <c r="FL23" s="165">
        <v>-17.750399999999999</v>
      </c>
      <c r="FM23" s="165">
        <v>25.2638</v>
      </c>
      <c r="FN23" s="165">
        <v>25.3033</v>
      </c>
      <c r="FO23" s="165">
        <v>-7.4744999999999999</v>
      </c>
      <c r="FP23" s="166"/>
      <c r="FQ23" s="165">
        <v>17.5015</v>
      </c>
      <c r="FR23" s="165">
        <v>-15.94</v>
      </c>
      <c r="FS23" s="165">
        <v>-1.8214999999999999</v>
      </c>
      <c r="FT23" s="165">
        <v>0.25380000000000003</v>
      </c>
      <c r="FU23" s="165">
        <v>0.88</v>
      </c>
      <c r="FV23" s="165">
        <v>2.35</v>
      </c>
      <c r="FW23" s="165">
        <v>-17.118500000000001</v>
      </c>
      <c r="FX23" s="165">
        <v>0</v>
      </c>
      <c r="FY23" s="165">
        <v>4.0819999999999999</v>
      </c>
      <c r="FZ23" s="165">
        <v>0.16400000000000001</v>
      </c>
      <c r="GA23" s="166"/>
      <c r="GB23" s="165">
        <v>-4.51</v>
      </c>
      <c r="GC23" s="165">
        <v>-17.903700000000001</v>
      </c>
      <c r="GD23" s="165">
        <v>-10.811999999999999</v>
      </c>
      <c r="GE23" s="165">
        <v>-4.8499999999999996</v>
      </c>
      <c r="GF23" s="165">
        <v>29.1113</v>
      </c>
      <c r="GG23" s="166"/>
      <c r="GH23" s="165">
        <v>20.688099999999999</v>
      </c>
      <c r="GI23" s="165">
        <v>-6.4767000000000001</v>
      </c>
      <c r="GJ23" s="166"/>
      <c r="GK23" s="165">
        <v>2.2132000000000001</v>
      </c>
      <c r="GL23" s="166"/>
      <c r="GM23" s="166"/>
      <c r="GN23" s="165">
        <v>-13.1913</v>
      </c>
      <c r="GO23" s="165">
        <v>-7.2641999999999998</v>
      </c>
      <c r="GP23" s="165">
        <v>2.5794999999999999</v>
      </c>
      <c r="GQ23" s="165">
        <v>-32.1843</v>
      </c>
      <c r="GR23" s="165">
        <v>10.6675</v>
      </c>
      <c r="GS23" s="165">
        <v>10.4724</v>
      </c>
      <c r="GT23" s="165">
        <v>145.76329999999999</v>
      </c>
      <c r="GU23" s="165">
        <v>-4.0914000000000001</v>
      </c>
      <c r="GV23" s="165">
        <v>-11.3819</v>
      </c>
      <c r="GW23" s="165">
        <v>7.9699</v>
      </c>
      <c r="GX23" s="165">
        <v>1.5307999999999999</v>
      </c>
      <c r="GY23" s="165">
        <v>4.7765000000000004</v>
      </c>
      <c r="GZ23" s="165">
        <v>4.7709999999999999</v>
      </c>
      <c r="HA23" s="165">
        <v>0.88270000000000004</v>
      </c>
      <c r="HB23" s="165">
        <v>0</v>
      </c>
      <c r="HC23" s="165">
        <v>0</v>
      </c>
      <c r="HD23" s="165">
        <v>-5.87</v>
      </c>
      <c r="HE23" s="165">
        <v>0</v>
      </c>
      <c r="HF23" s="165">
        <v>38.8992</v>
      </c>
      <c r="HG23" s="165">
        <v>0</v>
      </c>
      <c r="HH23" s="165">
        <v>32.606999999999999</v>
      </c>
      <c r="HI23" s="165">
        <v>31.1173</v>
      </c>
      <c r="HJ23" s="165">
        <v>31.125900000000001</v>
      </c>
      <c r="HK23" s="165">
        <v>0</v>
      </c>
      <c r="HL23" s="165">
        <v>0</v>
      </c>
      <c r="HM23" s="165">
        <v>-11.150600000000001</v>
      </c>
      <c r="HN23" s="165">
        <v>-12.9054</v>
      </c>
      <c r="HO23" s="165">
        <v>34.630600000000001</v>
      </c>
      <c r="HP23" s="165">
        <v>36.352899999999998</v>
      </c>
      <c r="HQ23" s="165">
        <v>-18.494399999999999</v>
      </c>
      <c r="HR23" s="165">
        <v>-17.9011</v>
      </c>
      <c r="HS23" s="165">
        <v>0.89349999999999996</v>
      </c>
      <c r="HT23" s="165">
        <v>1.1315</v>
      </c>
      <c r="HU23" s="165">
        <v>18.84</v>
      </c>
      <c r="HV23" s="165">
        <v>18.68</v>
      </c>
      <c r="HW23" s="165">
        <v>-36.200000000000003</v>
      </c>
      <c r="HX23" s="165">
        <v>-35.5</v>
      </c>
      <c r="HY23" s="165">
        <v>0.72240000000000004</v>
      </c>
      <c r="HZ23" s="165">
        <v>-10.56</v>
      </c>
      <c r="IA23" s="165">
        <v>53.683900000000001</v>
      </c>
      <c r="IB23" s="165">
        <v>26.533100000000001</v>
      </c>
      <c r="IC23" s="165">
        <v>26.8048</v>
      </c>
      <c r="ID23" s="165">
        <v>-18.7</v>
      </c>
      <c r="IE23" s="165">
        <v>-44.8</v>
      </c>
      <c r="IF23" s="165">
        <v>3.4</v>
      </c>
      <c r="IG23" s="165">
        <v>2.9</v>
      </c>
      <c r="IH23" s="165">
        <v>-18.072299999999998</v>
      </c>
      <c r="II23" s="166"/>
      <c r="IJ23" s="165">
        <v>-94.614699999999999</v>
      </c>
      <c r="IK23" s="165">
        <v>56.745199999999997</v>
      </c>
      <c r="IL23" s="165">
        <v>-260.07190000000003</v>
      </c>
      <c r="IM23" s="165">
        <v>-8.1126000000000005</v>
      </c>
      <c r="IN23" s="165">
        <v>-2.1162000000000001</v>
      </c>
      <c r="IO23" s="165">
        <v>83.316999999999993</v>
      </c>
      <c r="IP23" s="165">
        <v>82.8245</v>
      </c>
      <c r="IQ23" s="165">
        <v>135.84350000000001</v>
      </c>
      <c r="IR23" s="165">
        <v>75.407399999999996</v>
      </c>
      <c r="IS23" s="165">
        <v>16.2546</v>
      </c>
      <c r="IT23" s="165">
        <v>20.241</v>
      </c>
      <c r="IU23" s="165">
        <v>20.0486</v>
      </c>
      <c r="IV23" s="165">
        <v>-24.8264</v>
      </c>
      <c r="IW23" s="165">
        <v>179.49610000000001</v>
      </c>
      <c r="IX23" s="165">
        <v>-188.47919999999999</v>
      </c>
      <c r="IY23" s="165">
        <v>0.58209999999999995</v>
      </c>
      <c r="IZ23" s="165">
        <v>10.8788</v>
      </c>
      <c r="JA23" s="165">
        <v>0.49440000000000001</v>
      </c>
      <c r="JB23" s="166"/>
      <c r="JC23" s="165">
        <v>-12.64</v>
      </c>
      <c r="JD23" s="165">
        <v>-0.45100000000000001</v>
      </c>
      <c r="JE23" s="165">
        <v>-0.46200000000000002</v>
      </c>
      <c r="JF23" s="165">
        <v>8.64</v>
      </c>
      <c r="JG23" s="165">
        <v>-4</v>
      </c>
      <c r="JH23" s="165">
        <v>-5.3539000000000003</v>
      </c>
      <c r="JI23" s="165">
        <v>-1.8723000000000001</v>
      </c>
      <c r="JJ23" s="165">
        <v>14.7082</v>
      </c>
      <c r="JK23" s="165">
        <v>-11.836399999999999</v>
      </c>
      <c r="JL23" s="165">
        <v>5.5</v>
      </c>
      <c r="JM23" s="165">
        <v>1.179</v>
      </c>
      <c r="JN23" s="165">
        <v>0.92400000000000004</v>
      </c>
      <c r="JO23" s="166"/>
      <c r="JP23" s="166"/>
      <c r="JQ23" s="165">
        <v>3.1640000000000001</v>
      </c>
      <c r="JR23" s="165">
        <v>3.6377000000000002</v>
      </c>
      <c r="JS23" s="165">
        <v>2.9426000000000001</v>
      </c>
      <c r="JT23" s="166"/>
      <c r="JU23" s="165">
        <v>31.2</v>
      </c>
      <c r="JV23" s="165">
        <v>1.1937</v>
      </c>
      <c r="JW23" s="165">
        <v>-0.12</v>
      </c>
      <c r="JX23" s="166"/>
      <c r="JY23" s="165">
        <v>-2.8534000000000002</v>
      </c>
      <c r="JZ23" s="165">
        <v>-3.8067000000000002</v>
      </c>
      <c r="KA23" s="165">
        <v>-27.942299999999999</v>
      </c>
      <c r="KB23" s="165">
        <v>-1.7871999999999999</v>
      </c>
      <c r="KC23" s="165">
        <v>0</v>
      </c>
      <c r="KD23" s="165">
        <v>-28.822500000000002</v>
      </c>
      <c r="KE23" s="165">
        <v>-1.4961</v>
      </c>
      <c r="KF23" s="165">
        <v>-32.799999999999997</v>
      </c>
      <c r="KG23" s="165">
        <v>15.2</v>
      </c>
      <c r="KH23" s="166"/>
      <c r="KI23" s="165">
        <v>-60.036799999999999</v>
      </c>
    </row>
    <row r="24" spans="1:295" ht="18" customHeight="1" x14ac:dyDescent="0.3">
      <c r="A24" s="162" t="s">
        <v>81</v>
      </c>
      <c r="B24" s="162" t="s">
        <v>821</v>
      </c>
      <c r="C24" s="167">
        <v>0</v>
      </c>
      <c r="D24" s="167">
        <v>3.6181000000000001</v>
      </c>
      <c r="E24" s="167">
        <v>-8.2443000000000008</v>
      </c>
      <c r="F24" s="167">
        <v>2.2288999999999999</v>
      </c>
      <c r="G24" s="167">
        <v>9.1636000000000006</v>
      </c>
      <c r="H24" s="168"/>
      <c r="I24" s="167">
        <v>10.9687</v>
      </c>
      <c r="J24" s="168"/>
      <c r="K24" s="167">
        <v>10.208500000000001</v>
      </c>
      <c r="L24" s="167">
        <v>4.0168999999999997</v>
      </c>
      <c r="M24" s="167">
        <v>5.4809999999999999</v>
      </c>
      <c r="N24" s="167">
        <v>-8.8800000000000008</v>
      </c>
      <c r="O24" s="167">
        <v>-26.4</v>
      </c>
      <c r="P24" s="167">
        <v>2.2000000000000002</v>
      </c>
      <c r="Q24" s="168"/>
      <c r="R24" s="167">
        <v>-19.8</v>
      </c>
      <c r="S24" s="167">
        <v>2.9579</v>
      </c>
      <c r="T24" s="168"/>
      <c r="U24" s="167">
        <v>4.9058999999999999</v>
      </c>
      <c r="V24" s="167">
        <v>4.7952000000000004</v>
      </c>
      <c r="W24" s="167">
        <v>8.5678999999999998</v>
      </c>
      <c r="X24" s="167">
        <v>9.8955000000000002</v>
      </c>
      <c r="Y24" s="167">
        <v>-5.1116999999999999</v>
      </c>
      <c r="Z24" s="167">
        <v>1.1373</v>
      </c>
      <c r="AA24" s="168"/>
      <c r="AB24" s="167">
        <v>-0.82899999999999996</v>
      </c>
      <c r="AC24" s="167">
        <v>-0.77500000000000002</v>
      </c>
      <c r="AD24" s="167">
        <v>-0.755</v>
      </c>
      <c r="AE24" s="167">
        <v>7.3929999999999998</v>
      </c>
      <c r="AF24" s="167">
        <v>-11.1</v>
      </c>
      <c r="AG24" s="167">
        <v>-6.6</v>
      </c>
      <c r="AH24" s="168"/>
      <c r="AI24" s="168"/>
      <c r="AJ24" s="167">
        <v>-21.13</v>
      </c>
      <c r="AK24" s="167">
        <v>-21.29</v>
      </c>
      <c r="AL24" s="168"/>
      <c r="AM24" s="167">
        <v>-3.01</v>
      </c>
      <c r="AN24" s="167">
        <v>-3.06</v>
      </c>
      <c r="AO24" s="167">
        <v>2.2982999999999998</v>
      </c>
      <c r="AP24" s="167">
        <v>4.0580999999999996</v>
      </c>
      <c r="AQ24" s="167">
        <v>9.7255000000000003</v>
      </c>
      <c r="AR24" s="167">
        <v>11.09</v>
      </c>
      <c r="AS24" s="167">
        <v>-11.0769</v>
      </c>
      <c r="AT24" s="167">
        <v>-6.9659000000000004</v>
      </c>
      <c r="AU24" s="167">
        <v>-7.2244000000000002</v>
      </c>
      <c r="AV24" s="167">
        <v>-0.13250000000000001</v>
      </c>
      <c r="AW24" s="167">
        <v>-0.21379999999999999</v>
      </c>
      <c r="AX24" s="167">
        <v>-16.610900000000001</v>
      </c>
      <c r="AY24" s="167">
        <v>-13.931699999999999</v>
      </c>
      <c r="AZ24" s="167">
        <v>0.40689999999999998</v>
      </c>
      <c r="BA24" s="167">
        <v>1.5980000000000001</v>
      </c>
      <c r="BB24" s="167">
        <v>41.061199999999999</v>
      </c>
      <c r="BC24" s="167">
        <v>8.7687000000000008</v>
      </c>
      <c r="BD24" s="167">
        <v>-4.8</v>
      </c>
      <c r="BE24" s="167">
        <v>-4.9000000000000004</v>
      </c>
      <c r="BF24" s="167">
        <v>-28.973800000000001</v>
      </c>
      <c r="BG24" s="167">
        <v>-28.569700000000001</v>
      </c>
      <c r="BH24" s="167">
        <v>-1.1912</v>
      </c>
      <c r="BI24" s="168"/>
      <c r="BJ24" s="167">
        <v>3.8763999999999998</v>
      </c>
      <c r="BK24" s="167">
        <v>2.1840000000000002</v>
      </c>
      <c r="BL24" s="167">
        <v>0</v>
      </c>
      <c r="BM24" s="167">
        <v>1.2298</v>
      </c>
      <c r="BN24" s="167">
        <v>-131.16849999999999</v>
      </c>
      <c r="BO24" s="167">
        <v>25.116700000000002</v>
      </c>
      <c r="BP24" s="167">
        <v>25.177800000000001</v>
      </c>
      <c r="BQ24" s="167">
        <v>86.039000000000001</v>
      </c>
      <c r="BR24" s="167">
        <v>-175.298</v>
      </c>
      <c r="BS24" s="168"/>
      <c r="BT24" s="168"/>
      <c r="BU24" s="168"/>
      <c r="BV24" s="167">
        <v>12.025399999999999</v>
      </c>
      <c r="BW24" s="167">
        <v>9.41</v>
      </c>
      <c r="BX24" s="167">
        <v>8.7100000000000009</v>
      </c>
      <c r="BY24" s="167">
        <v>-12.12</v>
      </c>
      <c r="BZ24" s="167">
        <v>3.03</v>
      </c>
      <c r="CA24" s="167">
        <v>-18.6158</v>
      </c>
      <c r="CB24" s="167">
        <v>-16.874400000000001</v>
      </c>
      <c r="CC24" s="167">
        <v>22.400600000000001</v>
      </c>
      <c r="CD24" s="167">
        <v>21.3612</v>
      </c>
      <c r="CE24" s="167">
        <v>-6.3</v>
      </c>
      <c r="CF24" s="167">
        <v>0</v>
      </c>
      <c r="CG24" s="167">
        <v>-30.6128</v>
      </c>
      <c r="CH24" s="167">
        <v>3.3353000000000002</v>
      </c>
      <c r="CI24" s="167">
        <v>3.0326</v>
      </c>
      <c r="CJ24" s="168"/>
      <c r="CK24" s="168"/>
      <c r="CL24" s="167">
        <v>33.5</v>
      </c>
      <c r="CM24" s="167">
        <v>-2.2999999999999998</v>
      </c>
      <c r="CN24" s="167">
        <v>-2.2000000000000002</v>
      </c>
      <c r="CO24" s="167">
        <v>27.334299999999999</v>
      </c>
      <c r="CP24" s="167">
        <v>27.188199999999998</v>
      </c>
      <c r="CQ24" s="167">
        <v>25.563099999999999</v>
      </c>
      <c r="CR24" s="167">
        <v>76.838899999999995</v>
      </c>
      <c r="CS24" s="167">
        <v>77.098799999999997</v>
      </c>
      <c r="CT24" s="167">
        <v>-28.377500000000001</v>
      </c>
      <c r="CU24" s="167">
        <v>-51.993899999999996</v>
      </c>
      <c r="CV24" s="167">
        <v>-29.2485</v>
      </c>
      <c r="CW24" s="167">
        <v>1.5835999999999999</v>
      </c>
      <c r="CX24" s="167">
        <v>30.52</v>
      </c>
      <c r="CY24" s="167">
        <v>15.79</v>
      </c>
      <c r="CZ24" s="167">
        <v>6.0986000000000002</v>
      </c>
      <c r="DA24" s="167">
        <v>6.3506999999999998</v>
      </c>
      <c r="DB24" s="167">
        <v>-6.81</v>
      </c>
      <c r="DC24" s="168"/>
      <c r="DD24" s="167">
        <v>-5.5229999999999997</v>
      </c>
      <c r="DE24" s="167">
        <v>-5.6920000000000002</v>
      </c>
      <c r="DF24" s="167">
        <v>27.4101</v>
      </c>
      <c r="DG24" s="167">
        <v>1.52E-2</v>
      </c>
      <c r="DH24" s="167">
        <v>-3.2084000000000001</v>
      </c>
      <c r="DI24" s="167">
        <v>13.7</v>
      </c>
      <c r="DJ24" s="167">
        <v>13.3</v>
      </c>
      <c r="DK24" s="167">
        <v>-4.3665000000000003</v>
      </c>
      <c r="DL24" s="167">
        <v>1.8758999999999999</v>
      </c>
      <c r="DM24" s="167">
        <v>37.5411</v>
      </c>
      <c r="DN24" s="167">
        <v>9.6541999999999994</v>
      </c>
      <c r="DO24" s="167">
        <v>2.4700000000000002</v>
      </c>
      <c r="DP24" s="167">
        <v>-1.18</v>
      </c>
      <c r="DQ24" s="167">
        <v>5.3324999999999996</v>
      </c>
      <c r="DR24" s="167">
        <v>-28.601600000000001</v>
      </c>
      <c r="DS24" s="167">
        <v>-4.37</v>
      </c>
      <c r="DT24" s="167">
        <v>-4.38</v>
      </c>
      <c r="DU24" s="167">
        <v>16.149999999999999</v>
      </c>
      <c r="DV24" s="167">
        <v>20</v>
      </c>
      <c r="DW24" s="167">
        <v>-29.654499999999999</v>
      </c>
      <c r="DX24" s="167">
        <v>-14.681800000000001</v>
      </c>
      <c r="DY24" s="167">
        <v>-39.219799999999999</v>
      </c>
      <c r="DZ24" s="167">
        <v>-37.654499999999999</v>
      </c>
      <c r="EA24" s="168"/>
      <c r="EB24" s="167">
        <v>-9.4300999999999995</v>
      </c>
      <c r="EC24" s="167">
        <v>-17.4617</v>
      </c>
      <c r="ED24" s="167">
        <v>-19.093</v>
      </c>
      <c r="EE24" s="167">
        <v>-19.4937</v>
      </c>
      <c r="EF24" s="167">
        <v>-21.1219</v>
      </c>
      <c r="EG24" s="167">
        <v>-9.2829999999999995</v>
      </c>
      <c r="EH24" s="167">
        <v>-171.75239999999999</v>
      </c>
      <c r="EI24" s="167">
        <v>-51.593899999999998</v>
      </c>
      <c r="EJ24" s="168"/>
      <c r="EK24" s="167">
        <v>-8.4013000000000009</v>
      </c>
      <c r="EL24" s="167">
        <v>-7.6219000000000001</v>
      </c>
      <c r="EM24" s="167">
        <v>23.273700000000002</v>
      </c>
      <c r="EN24" s="167">
        <v>-17.910599999999999</v>
      </c>
      <c r="EO24" s="167">
        <v>-17.536100000000001</v>
      </c>
      <c r="EP24" s="167">
        <v>13.327999999999999</v>
      </c>
      <c r="EQ24" s="167">
        <v>-26.0243</v>
      </c>
      <c r="ER24" s="167">
        <v>-26.3781</v>
      </c>
      <c r="ES24" s="167">
        <v>8.7528000000000006</v>
      </c>
      <c r="ET24" s="167">
        <v>0</v>
      </c>
      <c r="EU24" s="167">
        <v>-11.65</v>
      </c>
      <c r="EV24" s="167">
        <v>0.2</v>
      </c>
      <c r="EW24" s="167">
        <v>5.0430000000000001</v>
      </c>
      <c r="EX24" s="167">
        <v>-23.929600000000001</v>
      </c>
      <c r="EY24" s="167">
        <v>-6.0994999999999999</v>
      </c>
      <c r="EZ24" s="167">
        <v>5.3468</v>
      </c>
      <c r="FA24" s="167">
        <v>1.9146000000000001</v>
      </c>
      <c r="FB24" s="167">
        <v>7.1555999999999997</v>
      </c>
      <c r="FC24" s="167">
        <v>-29.4513</v>
      </c>
      <c r="FD24" s="168"/>
      <c r="FE24" s="167">
        <v>1.1281000000000001</v>
      </c>
      <c r="FF24" s="167">
        <v>1.3412999999999999</v>
      </c>
      <c r="FG24" s="167">
        <v>0</v>
      </c>
      <c r="FH24" s="167">
        <v>5.2981999999999996</v>
      </c>
      <c r="FI24" s="167">
        <v>0</v>
      </c>
      <c r="FJ24" s="167">
        <v>6.0284000000000004</v>
      </c>
      <c r="FK24" s="167">
        <v>5.8609999999999998</v>
      </c>
      <c r="FL24" s="167">
        <v>-16.9131</v>
      </c>
      <c r="FM24" s="167">
        <v>19.538699999999999</v>
      </c>
      <c r="FN24" s="167">
        <v>19.695699999999999</v>
      </c>
      <c r="FO24" s="167">
        <v>-6.8628999999999998</v>
      </c>
      <c r="FP24" s="168"/>
      <c r="FQ24" s="167">
        <v>16.105</v>
      </c>
      <c r="FR24" s="167">
        <v>-16.27</v>
      </c>
      <c r="FS24" s="167">
        <v>-1.6091</v>
      </c>
      <c r="FT24" s="167">
        <v>0.25290000000000001</v>
      </c>
      <c r="FU24" s="167">
        <v>0.89</v>
      </c>
      <c r="FV24" s="167">
        <v>3.06</v>
      </c>
      <c r="FW24" s="167">
        <v>-15.5062</v>
      </c>
      <c r="FX24" s="168"/>
      <c r="FY24" s="167">
        <v>4.1239999999999997</v>
      </c>
      <c r="FZ24" s="167">
        <v>0.16600000000000001</v>
      </c>
      <c r="GA24" s="168"/>
      <c r="GB24" s="167">
        <v>-5.4</v>
      </c>
      <c r="GC24" s="167">
        <v>-18.418399999999998</v>
      </c>
      <c r="GD24" s="167">
        <v>-12.098599999999999</v>
      </c>
      <c r="GE24" s="167">
        <v>-5.19</v>
      </c>
      <c r="GF24" s="167">
        <v>32.273499999999999</v>
      </c>
      <c r="GG24" s="168"/>
      <c r="GH24" s="167">
        <v>20.195799999999998</v>
      </c>
      <c r="GI24" s="167">
        <v>-6.3826999999999998</v>
      </c>
      <c r="GJ24" s="168"/>
      <c r="GK24" s="167">
        <v>2.1909000000000001</v>
      </c>
      <c r="GL24" s="168"/>
      <c r="GM24" s="168"/>
      <c r="GN24" s="167">
        <v>-13.6693</v>
      </c>
      <c r="GO24" s="167">
        <v>-11.0131</v>
      </c>
      <c r="GP24" s="167">
        <v>1.9493</v>
      </c>
      <c r="GQ24" s="167">
        <v>-31.091799999999999</v>
      </c>
      <c r="GR24" s="167">
        <v>9.2896000000000001</v>
      </c>
      <c r="GS24" s="167">
        <v>10.3124</v>
      </c>
      <c r="GT24" s="167">
        <v>145.16239999999999</v>
      </c>
      <c r="GU24" s="167">
        <v>-3.5139</v>
      </c>
      <c r="GV24" s="167">
        <v>-11.0725</v>
      </c>
      <c r="GW24" s="167">
        <v>8.2195999999999998</v>
      </c>
      <c r="GX24" s="167">
        <v>1.3109</v>
      </c>
      <c r="GY24" s="167">
        <v>4.7397999999999998</v>
      </c>
      <c r="GZ24" s="167">
        <v>4.7709999999999999</v>
      </c>
      <c r="HA24" s="167">
        <v>0.68410000000000004</v>
      </c>
      <c r="HB24" s="167">
        <v>-3.4668999999999999</v>
      </c>
      <c r="HC24" s="167">
        <v>-2.5255000000000001</v>
      </c>
      <c r="HD24" s="167">
        <v>-11.31</v>
      </c>
      <c r="HE24" s="167">
        <v>3.8012000000000001</v>
      </c>
      <c r="HF24" s="167">
        <v>50.029400000000003</v>
      </c>
      <c r="HG24" s="167">
        <v>-16.610199999999999</v>
      </c>
      <c r="HH24" s="167">
        <v>21.101800000000001</v>
      </c>
      <c r="HI24" s="167">
        <v>27.096299999999999</v>
      </c>
      <c r="HJ24" s="167">
        <v>27.6798</v>
      </c>
      <c r="HK24" s="168"/>
      <c r="HL24" s="167">
        <v>7.0697999999999999</v>
      </c>
      <c r="HM24" s="167">
        <v>-11.0105</v>
      </c>
      <c r="HN24" s="167">
        <v>-9.8447999999999993</v>
      </c>
      <c r="HO24" s="168"/>
      <c r="HP24" s="168"/>
      <c r="HQ24" s="167">
        <v>-15.467599999999999</v>
      </c>
      <c r="HR24" s="167">
        <v>-14.511799999999999</v>
      </c>
      <c r="HS24" s="167">
        <v>-2.169</v>
      </c>
      <c r="HT24" s="167">
        <v>-1.9028</v>
      </c>
      <c r="HU24" s="167">
        <v>20.059999999999999</v>
      </c>
      <c r="HV24" s="167">
        <v>20.059999999999999</v>
      </c>
      <c r="HW24" s="167">
        <v>-35.299999999999997</v>
      </c>
      <c r="HX24" s="167">
        <v>-35.700000000000003</v>
      </c>
      <c r="HY24" s="167">
        <v>0.65100000000000002</v>
      </c>
      <c r="HZ24" s="167">
        <v>-8.08</v>
      </c>
      <c r="IA24" s="167">
        <v>58.810299999999998</v>
      </c>
      <c r="IB24" s="167">
        <v>20.027699999999999</v>
      </c>
      <c r="IC24" s="167">
        <v>20.583400000000001</v>
      </c>
      <c r="ID24" s="167">
        <v>-17.399999999999999</v>
      </c>
      <c r="IE24" s="167">
        <v>-44.4</v>
      </c>
      <c r="IF24" s="167">
        <v>-0.3</v>
      </c>
      <c r="IG24" s="167">
        <v>-0.9</v>
      </c>
      <c r="IH24" s="167">
        <v>-18.277699999999999</v>
      </c>
      <c r="II24" s="167">
        <v>-18.174600000000002</v>
      </c>
      <c r="IJ24" s="167">
        <v>-84.312299999999993</v>
      </c>
      <c r="IK24" s="167">
        <v>27.677399999999999</v>
      </c>
      <c r="IL24" s="167">
        <v>-253.4306</v>
      </c>
      <c r="IM24" s="167">
        <v>1.1731</v>
      </c>
      <c r="IN24" s="167">
        <v>0.49630000000000002</v>
      </c>
      <c r="IO24" s="167">
        <v>62.774799999999999</v>
      </c>
      <c r="IP24" s="167">
        <v>106.9307</v>
      </c>
      <c r="IQ24" s="167">
        <v>139.7886</v>
      </c>
      <c r="IR24" s="167">
        <v>56.2605</v>
      </c>
      <c r="IS24" s="167">
        <v>-6.7420999999999998</v>
      </c>
      <c r="IT24" s="167">
        <v>23.9894</v>
      </c>
      <c r="IU24" s="167">
        <v>22.731400000000001</v>
      </c>
      <c r="IV24" s="167">
        <v>-29.298200000000001</v>
      </c>
      <c r="IW24" s="167">
        <v>152.5565</v>
      </c>
      <c r="IX24" s="167">
        <v>-176.0753</v>
      </c>
      <c r="IY24" s="167">
        <v>-14.953099999999999</v>
      </c>
      <c r="IZ24" s="167">
        <v>24.574100000000001</v>
      </c>
      <c r="JA24" s="167">
        <v>-1.8737999999999999</v>
      </c>
      <c r="JB24" s="168"/>
      <c r="JC24" s="167">
        <v>-12.4</v>
      </c>
      <c r="JD24" s="167">
        <v>-0.56799999999999995</v>
      </c>
      <c r="JE24" s="167">
        <v>-0.57299999999999995</v>
      </c>
      <c r="JF24" s="167">
        <v>8.7200000000000006</v>
      </c>
      <c r="JG24" s="167">
        <v>-4.4800000000000004</v>
      </c>
      <c r="JH24" s="167">
        <v>-4.7023000000000001</v>
      </c>
      <c r="JI24" s="167">
        <v>-1.4633</v>
      </c>
      <c r="JJ24" s="167">
        <v>14.7082</v>
      </c>
      <c r="JK24" s="167">
        <v>-11.366400000000001</v>
      </c>
      <c r="JL24" s="167">
        <v>4.5999999999999996</v>
      </c>
      <c r="JM24" s="167">
        <v>0.46100000000000002</v>
      </c>
      <c r="JN24" s="167">
        <v>1.1579999999999999</v>
      </c>
      <c r="JO24" s="167">
        <v>2.8549000000000002</v>
      </c>
      <c r="JP24" s="167">
        <v>3.3168000000000002</v>
      </c>
      <c r="JQ24" s="167">
        <v>4.7363</v>
      </c>
      <c r="JR24" s="167">
        <v>4.4695999999999998</v>
      </c>
      <c r="JS24" s="167">
        <v>4.3745000000000003</v>
      </c>
      <c r="JT24" s="168"/>
      <c r="JU24" s="167">
        <v>30.6</v>
      </c>
      <c r="JV24" s="167">
        <v>0.91959999999999997</v>
      </c>
      <c r="JW24" s="167">
        <v>-0.1</v>
      </c>
      <c r="JX24" s="168"/>
      <c r="JY24" s="167">
        <v>0</v>
      </c>
      <c r="JZ24" s="167">
        <v>-5.1224999999999996</v>
      </c>
      <c r="KA24" s="167">
        <v>-29.0746</v>
      </c>
      <c r="KB24" s="167">
        <v>0</v>
      </c>
      <c r="KC24" s="168"/>
      <c r="KD24" s="167">
        <v>-32.01</v>
      </c>
      <c r="KE24" s="167">
        <v>0</v>
      </c>
      <c r="KF24" s="167">
        <v>-32.200000000000003</v>
      </c>
      <c r="KG24" s="167">
        <v>15.2</v>
      </c>
      <c r="KH24" s="168"/>
      <c r="KI24" s="167">
        <v>-59.621600000000001</v>
      </c>
    </row>
    <row r="25" spans="1:295" ht="18" customHeight="1" x14ac:dyDescent="0.3">
      <c r="A25" s="162" t="s">
        <v>81</v>
      </c>
      <c r="B25" s="162" t="s">
        <v>822</v>
      </c>
      <c r="C25" s="163">
        <v>0</v>
      </c>
      <c r="D25" s="163">
        <v>4.0252999999999997</v>
      </c>
      <c r="E25" s="163">
        <v>-8.5961999999999996</v>
      </c>
      <c r="F25" s="163">
        <v>5.1387999999999998</v>
      </c>
      <c r="G25" s="163">
        <v>9.9643999999999995</v>
      </c>
      <c r="H25" s="164"/>
      <c r="I25" s="163">
        <v>13.3085</v>
      </c>
      <c r="J25" s="164"/>
      <c r="K25" s="163">
        <v>12.635400000000001</v>
      </c>
      <c r="L25" s="163">
        <v>5.1908000000000003</v>
      </c>
      <c r="M25" s="163">
        <v>6.6543999999999999</v>
      </c>
      <c r="N25" s="163">
        <v>-11.1</v>
      </c>
      <c r="O25" s="163">
        <v>-26.4</v>
      </c>
      <c r="P25" s="163">
        <v>2.2000000000000002</v>
      </c>
      <c r="Q25" s="163">
        <v>3.3119999999999998</v>
      </c>
      <c r="R25" s="163">
        <v>-17.600000000000001</v>
      </c>
      <c r="S25" s="163">
        <v>2.8403</v>
      </c>
      <c r="T25" s="164"/>
      <c r="U25" s="163">
        <v>5.5186999999999999</v>
      </c>
      <c r="V25" s="163">
        <v>5.5887000000000002</v>
      </c>
      <c r="W25" s="163">
        <v>9.6036999999999999</v>
      </c>
      <c r="X25" s="163">
        <v>9.8553999999999995</v>
      </c>
      <c r="Y25" s="163">
        <v>-4.9995000000000003</v>
      </c>
      <c r="Z25" s="163">
        <v>1.1418999999999999</v>
      </c>
      <c r="AA25" s="164"/>
      <c r="AB25" s="163">
        <v>-0.76749999999999996</v>
      </c>
      <c r="AC25" s="163">
        <v>-0.76300000000000001</v>
      </c>
      <c r="AD25" s="163">
        <v>-0.75900000000000001</v>
      </c>
      <c r="AE25" s="163">
        <v>7.41</v>
      </c>
      <c r="AF25" s="163">
        <v>-8.8800000000000008</v>
      </c>
      <c r="AG25" s="163">
        <v>-6.6</v>
      </c>
      <c r="AH25" s="164"/>
      <c r="AI25" s="164"/>
      <c r="AJ25" s="163">
        <v>-15.39</v>
      </c>
      <c r="AK25" s="163">
        <v>-15.43</v>
      </c>
      <c r="AL25" s="164"/>
      <c r="AM25" s="163">
        <v>-9.73</v>
      </c>
      <c r="AN25" s="163">
        <v>-9.8699999999999992</v>
      </c>
      <c r="AO25" s="163">
        <v>3.6225999999999998</v>
      </c>
      <c r="AP25" s="163">
        <v>3.5794999999999999</v>
      </c>
      <c r="AQ25" s="163">
        <v>9.6575000000000006</v>
      </c>
      <c r="AR25" s="163">
        <v>10.1547</v>
      </c>
      <c r="AS25" s="163">
        <v>-9.7098999999999993</v>
      </c>
      <c r="AT25" s="163">
        <v>-5.4923000000000002</v>
      </c>
      <c r="AU25" s="163">
        <v>-5.4176000000000002</v>
      </c>
      <c r="AV25" s="163">
        <v>-0.67230000000000001</v>
      </c>
      <c r="AW25" s="163">
        <v>-1.1297999999999999</v>
      </c>
      <c r="AX25" s="163">
        <v>-16.209099999999999</v>
      </c>
      <c r="AY25" s="163">
        <v>-13.6638</v>
      </c>
      <c r="AZ25" s="163">
        <v>0.40689999999999998</v>
      </c>
      <c r="BA25" s="163">
        <v>0.66149999999999998</v>
      </c>
      <c r="BB25" s="163">
        <v>42.222799999999999</v>
      </c>
      <c r="BC25" s="163">
        <v>6.7272999999999996</v>
      </c>
      <c r="BD25" s="163">
        <v>-4.2</v>
      </c>
      <c r="BE25" s="163">
        <v>-4.4000000000000004</v>
      </c>
      <c r="BF25" s="163">
        <v>-29.296299999999999</v>
      </c>
      <c r="BG25" s="163">
        <v>-29.115600000000001</v>
      </c>
      <c r="BH25" s="163">
        <v>-1.0674999999999999</v>
      </c>
      <c r="BI25" s="164"/>
      <c r="BJ25" s="163">
        <v>4.1611000000000002</v>
      </c>
      <c r="BK25" s="163">
        <v>3.7902</v>
      </c>
      <c r="BL25" s="163">
        <v>0</v>
      </c>
      <c r="BM25" s="163">
        <v>1.1395</v>
      </c>
      <c r="BN25" s="163">
        <v>-129.12379999999999</v>
      </c>
      <c r="BO25" s="163">
        <v>30.091200000000001</v>
      </c>
      <c r="BP25" s="163">
        <v>30.1218</v>
      </c>
      <c r="BQ25" s="163">
        <v>73.964399999999998</v>
      </c>
      <c r="BR25" s="163">
        <v>-159.93129999999999</v>
      </c>
      <c r="BS25" s="164"/>
      <c r="BT25" s="164"/>
      <c r="BU25" s="164"/>
      <c r="BV25" s="163">
        <v>18.212700000000002</v>
      </c>
      <c r="BW25" s="163">
        <v>10.33</v>
      </c>
      <c r="BX25" s="163">
        <v>9.7799999999999994</v>
      </c>
      <c r="BY25" s="163">
        <v>-8.6199999999999992</v>
      </c>
      <c r="BZ25" s="163">
        <v>6.44</v>
      </c>
      <c r="CA25" s="163">
        <v>-21.027100000000001</v>
      </c>
      <c r="CB25" s="163">
        <v>-21.9648</v>
      </c>
      <c r="CC25" s="163">
        <v>27.600300000000001</v>
      </c>
      <c r="CD25" s="163">
        <v>26.2865</v>
      </c>
      <c r="CE25" s="163">
        <v>-0.27960000000000002</v>
      </c>
      <c r="CF25" s="164"/>
      <c r="CG25" s="163">
        <v>-31.9434</v>
      </c>
      <c r="CH25" s="163">
        <v>3.7856999999999998</v>
      </c>
      <c r="CI25" s="163">
        <v>2.8698999999999999</v>
      </c>
      <c r="CJ25" s="164"/>
      <c r="CK25" s="164"/>
      <c r="CL25" s="163">
        <v>38</v>
      </c>
      <c r="CM25" s="163">
        <v>-2</v>
      </c>
      <c r="CN25" s="163">
        <v>-2.81</v>
      </c>
      <c r="CO25" s="163">
        <v>31.023499999999999</v>
      </c>
      <c r="CP25" s="163">
        <v>30.974699999999999</v>
      </c>
      <c r="CQ25" s="163">
        <v>29.538900000000002</v>
      </c>
      <c r="CR25" s="163">
        <v>72.864000000000004</v>
      </c>
      <c r="CS25" s="163">
        <v>72.676199999999994</v>
      </c>
      <c r="CT25" s="163">
        <v>-27.8918</v>
      </c>
      <c r="CU25" s="163">
        <v>-54.022599999999997</v>
      </c>
      <c r="CV25" s="163">
        <v>-25.623899999999999</v>
      </c>
      <c r="CW25" s="163">
        <v>1.9029</v>
      </c>
      <c r="CX25" s="163">
        <v>27.62</v>
      </c>
      <c r="CY25" s="163">
        <v>18.260000000000002</v>
      </c>
      <c r="CZ25" s="163">
        <v>7.5049000000000001</v>
      </c>
      <c r="DA25" s="163">
        <v>7.7179000000000002</v>
      </c>
      <c r="DB25" s="163">
        <v>-8.24</v>
      </c>
      <c r="DC25" s="164"/>
      <c r="DD25" s="163">
        <v>-4.7789000000000001</v>
      </c>
      <c r="DE25" s="163">
        <v>-4.9177</v>
      </c>
      <c r="DF25" s="163">
        <v>29.179300000000001</v>
      </c>
      <c r="DG25" s="163">
        <v>1.4800000000000001E-2</v>
      </c>
      <c r="DH25" s="163">
        <v>-4.2053000000000003</v>
      </c>
      <c r="DI25" s="163">
        <v>8.9</v>
      </c>
      <c r="DJ25" s="163">
        <v>8.6</v>
      </c>
      <c r="DK25" s="163">
        <v>-2.0447000000000002</v>
      </c>
      <c r="DL25" s="163">
        <v>3.1850000000000001</v>
      </c>
      <c r="DM25" s="163">
        <v>36.279299999999999</v>
      </c>
      <c r="DN25" s="163">
        <v>11.5097</v>
      </c>
      <c r="DO25" s="163">
        <v>3.68</v>
      </c>
      <c r="DP25" s="163">
        <v>-0.77</v>
      </c>
      <c r="DQ25" s="163">
        <v>7.2629999999999999</v>
      </c>
      <c r="DR25" s="163">
        <v>-28.459099999999999</v>
      </c>
      <c r="DS25" s="163">
        <v>-4.6100000000000003</v>
      </c>
      <c r="DT25" s="163">
        <v>-4.68</v>
      </c>
      <c r="DU25" s="163">
        <v>16.48</v>
      </c>
      <c r="DV25" s="163">
        <v>23.2</v>
      </c>
      <c r="DW25" s="163">
        <v>-27.090900000000001</v>
      </c>
      <c r="DX25" s="163">
        <v>-13.954499999999999</v>
      </c>
      <c r="DY25" s="163">
        <v>-41.9251</v>
      </c>
      <c r="DZ25" s="163">
        <v>-40.363599999999998</v>
      </c>
      <c r="EA25" s="163">
        <v>15.3337</v>
      </c>
      <c r="EB25" s="163">
        <v>-5.4669999999999996</v>
      </c>
      <c r="EC25" s="163">
        <v>-14.6942</v>
      </c>
      <c r="ED25" s="163">
        <v>-14.181900000000001</v>
      </c>
      <c r="EE25" s="163">
        <v>-21.6602</v>
      </c>
      <c r="EF25" s="163">
        <v>-21.601600000000001</v>
      </c>
      <c r="EG25" s="163">
        <v>-10.476000000000001</v>
      </c>
      <c r="EH25" s="163">
        <v>-157.6669</v>
      </c>
      <c r="EI25" s="163">
        <v>-58.793799999999997</v>
      </c>
      <c r="EJ25" s="164"/>
      <c r="EK25" s="163">
        <v>-10.260899999999999</v>
      </c>
      <c r="EL25" s="163">
        <v>-8.5488999999999997</v>
      </c>
      <c r="EM25" s="163">
        <v>21.248699999999999</v>
      </c>
      <c r="EN25" s="163">
        <v>-22.4649</v>
      </c>
      <c r="EO25" s="163">
        <v>0</v>
      </c>
      <c r="EP25" s="163">
        <v>13.327999999999999</v>
      </c>
      <c r="EQ25" s="163">
        <v>-26.372900000000001</v>
      </c>
      <c r="ER25" s="163">
        <v>-25.997599999999998</v>
      </c>
      <c r="ES25" s="163">
        <v>11.4283</v>
      </c>
      <c r="ET25" s="163">
        <v>0</v>
      </c>
      <c r="EU25" s="163">
        <v>-11.66</v>
      </c>
      <c r="EV25" s="163">
        <v>-0.2</v>
      </c>
      <c r="EW25" s="163">
        <v>5.2991000000000001</v>
      </c>
      <c r="EX25" s="163">
        <v>-21.479600000000001</v>
      </c>
      <c r="EY25" s="163">
        <v>-6.7523</v>
      </c>
      <c r="EZ25" s="163">
        <v>4.6948999999999996</v>
      </c>
      <c r="FA25" s="163">
        <v>2.4106000000000001</v>
      </c>
      <c r="FB25" s="163">
        <v>10.618399999999999</v>
      </c>
      <c r="FC25" s="163">
        <v>-26.8386</v>
      </c>
      <c r="FD25" s="163">
        <v>0</v>
      </c>
      <c r="FE25" s="163">
        <v>1.4194</v>
      </c>
      <c r="FF25" s="163">
        <v>1.6011</v>
      </c>
      <c r="FG25" s="163">
        <v>3.0848</v>
      </c>
      <c r="FH25" s="163">
        <v>3.2858000000000001</v>
      </c>
      <c r="FI25" s="163">
        <v>0</v>
      </c>
      <c r="FJ25" s="163">
        <v>9.7125000000000004</v>
      </c>
      <c r="FK25" s="163">
        <v>9.2101000000000006</v>
      </c>
      <c r="FL25" s="163">
        <v>-16.410699999999999</v>
      </c>
      <c r="FM25" s="163">
        <v>23.017600000000002</v>
      </c>
      <c r="FN25" s="163">
        <v>22.628699999999998</v>
      </c>
      <c r="FO25" s="163">
        <v>-3.6711999999999998</v>
      </c>
      <c r="FP25" s="163">
        <v>0</v>
      </c>
      <c r="FQ25" s="163">
        <v>22.853100000000001</v>
      </c>
      <c r="FR25" s="163">
        <v>-19.36</v>
      </c>
      <c r="FS25" s="163">
        <v>-2.0118999999999998</v>
      </c>
      <c r="FT25" s="163">
        <v>0.29139999999999999</v>
      </c>
      <c r="FU25" s="163">
        <v>1.45</v>
      </c>
      <c r="FV25" s="163">
        <v>0.37</v>
      </c>
      <c r="FW25" s="163">
        <v>-20.908200000000001</v>
      </c>
      <c r="FX25" s="163">
        <v>2.2726000000000002</v>
      </c>
      <c r="FY25" s="163">
        <v>4.0869999999999997</v>
      </c>
      <c r="FZ25" s="163">
        <v>0.27600000000000002</v>
      </c>
      <c r="GA25" s="164"/>
      <c r="GB25" s="163">
        <v>34.49</v>
      </c>
      <c r="GC25" s="163">
        <v>-22.6693</v>
      </c>
      <c r="GD25" s="163">
        <v>-14.4922</v>
      </c>
      <c r="GE25" s="163">
        <v>-6.01</v>
      </c>
      <c r="GF25" s="163">
        <v>14.7171</v>
      </c>
      <c r="GG25" s="164"/>
      <c r="GH25" s="163">
        <v>17.672599999999999</v>
      </c>
      <c r="GI25" s="163">
        <v>-5.2073</v>
      </c>
      <c r="GJ25" s="164"/>
      <c r="GK25" s="163">
        <v>2.4076</v>
      </c>
      <c r="GL25" s="164"/>
      <c r="GM25" s="164"/>
      <c r="GN25" s="163">
        <v>-18.8643</v>
      </c>
      <c r="GO25" s="163">
        <v>-18.751899999999999</v>
      </c>
      <c r="GP25" s="163">
        <v>2.4620000000000002</v>
      </c>
      <c r="GQ25" s="163">
        <v>-26.8902</v>
      </c>
      <c r="GR25" s="163">
        <v>9.1828000000000003</v>
      </c>
      <c r="GS25" s="163">
        <v>9.0016999999999996</v>
      </c>
      <c r="GT25" s="163">
        <v>146.1378</v>
      </c>
      <c r="GU25" s="163">
        <v>-2.7705000000000002</v>
      </c>
      <c r="GV25" s="163">
        <v>-9.9887999999999995</v>
      </c>
      <c r="GW25" s="163">
        <v>8.7241</v>
      </c>
      <c r="GX25" s="163">
        <v>1.7599</v>
      </c>
      <c r="GY25" s="163">
        <v>5.2232000000000003</v>
      </c>
      <c r="GZ25" s="163">
        <v>5.2534999999999998</v>
      </c>
      <c r="HA25" s="163">
        <v>1</v>
      </c>
      <c r="HB25" s="163">
        <v>8.8842999999999996</v>
      </c>
      <c r="HC25" s="163">
        <v>10.408099999999999</v>
      </c>
      <c r="HD25" s="163">
        <v>-9.2200000000000006</v>
      </c>
      <c r="HE25" s="163">
        <v>0</v>
      </c>
      <c r="HF25" s="163">
        <v>49.003799999999998</v>
      </c>
      <c r="HG25" s="163">
        <v>-20.340900000000001</v>
      </c>
      <c r="HH25" s="163">
        <v>23.1677</v>
      </c>
      <c r="HI25" s="163">
        <v>11.4693</v>
      </c>
      <c r="HJ25" s="163">
        <v>11.565799999999999</v>
      </c>
      <c r="HK25" s="164"/>
      <c r="HL25" s="163">
        <v>0</v>
      </c>
      <c r="HM25" s="163">
        <v>-11.2057</v>
      </c>
      <c r="HN25" s="163">
        <v>-12.7517</v>
      </c>
      <c r="HO25" s="163">
        <v>20.2239</v>
      </c>
      <c r="HP25" s="163">
        <v>23.296500000000002</v>
      </c>
      <c r="HQ25" s="163">
        <v>-15.1655</v>
      </c>
      <c r="HR25" s="163">
        <v>-14.5063</v>
      </c>
      <c r="HS25" s="163">
        <v>-5.6688000000000001</v>
      </c>
      <c r="HT25" s="163">
        <v>-5.5339</v>
      </c>
      <c r="HU25" s="163">
        <v>18.440000000000001</v>
      </c>
      <c r="HV25" s="163">
        <v>18.48</v>
      </c>
      <c r="HW25" s="163">
        <v>-34.299999999999997</v>
      </c>
      <c r="HX25" s="163">
        <v>-34.5</v>
      </c>
      <c r="HY25" s="163">
        <v>0.72240000000000004</v>
      </c>
      <c r="HZ25" s="163">
        <v>-3.36</v>
      </c>
      <c r="IA25" s="163">
        <v>48.847200000000001</v>
      </c>
      <c r="IB25" s="163">
        <v>21.4237</v>
      </c>
      <c r="IC25" s="163">
        <v>21.957799999999999</v>
      </c>
      <c r="ID25" s="163">
        <v>-17</v>
      </c>
      <c r="IE25" s="163">
        <v>-42.6</v>
      </c>
      <c r="IF25" s="163">
        <v>0</v>
      </c>
      <c r="IG25" s="163">
        <v>-0.5</v>
      </c>
      <c r="IH25" s="163">
        <v>-18.0578</v>
      </c>
      <c r="II25" s="163">
        <v>-17.9132</v>
      </c>
      <c r="IJ25" s="163">
        <v>-97.115099999999998</v>
      </c>
      <c r="IK25" s="163">
        <v>35.494799999999998</v>
      </c>
      <c r="IL25" s="163">
        <v>-252.6782</v>
      </c>
      <c r="IM25" s="163">
        <v>-0.57969999999999999</v>
      </c>
      <c r="IN25" s="163">
        <v>0.87170000000000003</v>
      </c>
      <c r="IO25" s="163">
        <v>59.580300000000001</v>
      </c>
      <c r="IP25" s="163">
        <v>111.53</v>
      </c>
      <c r="IQ25" s="163">
        <v>133.32320000000001</v>
      </c>
      <c r="IR25" s="163">
        <v>55.752299999999998</v>
      </c>
      <c r="IS25" s="163">
        <v>-13.583299999999999</v>
      </c>
      <c r="IT25" s="163">
        <v>19.3401</v>
      </c>
      <c r="IU25" s="163">
        <v>18.3718</v>
      </c>
      <c r="IV25" s="163">
        <v>-21.770800000000001</v>
      </c>
      <c r="IW25" s="163">
        <v>146.48390000000001</v>
      </c>
      <c r="IX25" s="163">
        <v>-175.6181</v>
      </c>
      <c r="IY25" s="163">
        <v>-22.472200000000001</v>
      </c>
      <c r="IZ25" s="163">
        <v>30.240600000000001</v>
      </c>
      <c r="JA25" s="163">
        <v>-2.6941000000000002</v>
      </c>
      <c r="JB25" s="164"/>
      <c r="JC25" s="163">
        <v>-12.16</v>
      </c>
      <c r="JD25" s="163">
        <v>-0.71599999999999997</v>
      </c>
      <c r="JE25" s="163">
        <v>-0.72599999999999998</v>
      </c>
      <c r="JF25" s="163">
        <v>7.68</v>
      </c>
      <c r="JG25" s="163">
        <v>-4.24</v>
      </c>
      <c r="JH25" s="163">
        <v>-4.6421999999999999</v>
      </c>
      <c r="JI25" s="163">
        <v>-2.1958000000000002</v>
      </c>
      <c r="JJ25" s="163">
        <v>13.0694</v>
      </c>
      <c r="JK25" s="163">
        <v>-8.6136999999999997</v>
      </c>
      <c r="JL25" s="163">
        <v>4.2</v>
      </c>
      <c r="JM25" s="163">
        <v>1.798</v>
      </c>
      <c r="JN25" s="163">
        <v>1.397</v>
      </c>
      <c r="JO25" s="163">
        <v>2.6335999999999999</v>
      </c>
      <c r="JP25" s="163">
        <v>3.0005999999999999</v>
      </c>
      <c r="JQ25" s="163">
        <v>3.9672999999999998</v>
      </c>
      <c r="JR25" s="163">
        <v>2.8936999999999999</v>
      </c>
      <c r="JS25" s="163">
        <v>3.7603</v>
      </c>
      <c r="JT25" s="164"/>
      <c r="JU25" s="163">
        <v>28.4</v>
      </c>
      <c r="JV25" s="163">
        <v>1.1334</v>
      </c>
      <c r="JW25" s="163">
        <v>-0.04</v>
      </c>
      <c r="JX25" s="164"/>
      <c r="JY25" s="163">
        <v>-6.0282</v>
      </c>
      <c r="JZ25" s="163">
        <v>-3.6909000000000001</v>
      </c>
      <c r="KA25" s="163">
        <v>-27.1663</v>
      </c>
      <c r="KB25" s="163">
        <v>-4.7165999999999997</v>
      </c>
      <c r="KC25" s="163">
        <v>0</v>
      </c>
      <c r="KD25" s="163">
        <v>-29.066299999999998</v>
      </c>
      <c r="KE25" s="163">
        <v>-1.3695999999999999</v>
      </c>
      <c r="KF25" s="163">
        <v>-30.2</v>
      </c>
      <c r="KG25" s="163">
        <v>12.5</v>
      </c>
      <c r="KH25" s="164"/>
      <c r="KI25" s="163">
        <v>-51.315300000000001</v>
      </c>
    </row>
    <row r="26" spans="1:295" ht="18" customHeight="1" x14ac:dyDescent="0.3">
      <c r="A26" s="162" t="s">
        <v>81</v>
      </c>
      <c r="B26" s="162" t="s">
        <v>823</v>
      </c>
      <c r="C26" s="165">
        <v>0</v>
      </c>
      <c r="D26" s="165">
        <v>3.9590000000000001</v>
      </c>
      <c r="E26" s="165">
        <v>-8.4928000000000008</v>
      </c>
      <c r="F26" s="165">
        <v>1.5541</v>
      </c>
      <c r="G26" s="165">
        <v>10.4733</v>
      </c>
      <c r="H26" s="166"/>
      <c r="I26" s="165">
        <v>13.7121</v>
      </c>
      <c r="J26" s="166"/>
      <c r="K26" s="165">
        <v>14.587400000000001</v>
      </c>
      <c r="L26" s="165">
        <v>6.1058000000000003</v>
      </c>
      <c r="M26" s="165">
        <v>7.4939</v>
      </c>
      <c r="N26" s="165">
        <v>-13.32</v>
      </c>
      <c r="O26" s="165">
        <v>-28.6</v>
      </c>
      <c r="P26" s="165">
        <v>4.4000000000000004</v>
      </c>
      <c r="Q26" s="165">
        <v>4.1399999999999997</v>
      </c>
      <c r="R26" s="165">
        <v>-19.8</v>
      </c>
      <c r="S26" s="165">
        <v>2.8641000000000001</v>
      </c>
      <c r="T26" s="166"/>
      <c r="U26" s="165">
        <v>6.3558000000000003</v>
      </c>
      <c r="V26" s="165">
        <v>6.3676000000000004</v>
      </c>
      <c r="W26" s="165">
        <v>11.010199999999999</v>
      </c>
      <c r="X26" s="165">
        <v>10.236499999999999</v>
      </c>
      <c r="Y26" s="165">
        <v>-4.9425999999999997</v>
      </c>
      <c r="Z26" s="165">
        <v>1.1446000000000001</v>
      </c>
      <c r="AA26" s="166"/>
      <c r="AB26" s="165">
        <v>-1.1442000000000001</v>
      </c>
      <c r="AC26" s="165">
        <v>-0.76300000000000001</v>
      </c>
      <c r="AD26" s="165">
        <v>-0.751</v>
      </c>
      <c r="AE26" s="165">
        <v>7.3920000000000003</v>
      </c>
      <c r="AF26" s="165">
        <v>-6.66</v>
      </c>
      <c r="AG26" s="165">
        <v>-4.4000000000000004</v>
      </c>
      <c r="AH26" s="166"/>
      <c r="AI26" s="166"/>
      <c r="AJ26" s="165">
        <v>-15.44</v>
      </c>
      <c r="AK26" s="165">
        <v>-15.47</v>
      </c>
      <c r="AL26" s="166"/>
      <c r="AM26" s="166"/>
      <c r="AN26" s="165">
        <v>-9.64</v>
      </c>
      <c r="AO26" s="165">
        <v>5.6216999999999997</v>
      </c>
      <c r="AP26" s="165">
        <v>4.0667999999999997</v>
      </c>
      <c r="AQ26" s="165">
        <v>7.4813000000000001</v>
      </c>
      <c r="AR26" s="165">
        <v>8.4301999999999992</v>
      </c>
      <c r="AS26" s="165">
        <v>-8.0599000000000007</v>
      </c>
      <c r="AT26" s="165">
        <v>-4.8224999999999998</v>
      </c>
      <c r="AU26" s="165">
        <v>-5.4844999999999997</v>
      </c>
      <c r="AV26" s="165">
        <v>-0.63770000000000004</v>
      </c>
      <c r="AW26" s="165">
        <v>-0.59209999999999996</v>
      </c>
      <c r="AX26" s="165">
        <v>-13.128</v>
      </c>
      <c r="AY26" s="165">
        <v>-10.180899999999999</v>
      </c>
      <c r="AZ26" s="165">
        <v>0</v>
      </c>
      <c r="BA26" s="165">
        <v>-0.35959999999999998</v>
      </c>
      <c r="BB26" s="165">
        <v>43.820900000000002</v>
      </c>
      <c r="BC26" s="165">
        <v>5.9726999999999997</v>
      </c>
      <c r="BD26" s="165">
        <v>-4.4000000000000004</v>
      </c>
      <c r="BE26" s="165">
        <v>-4.7</v>
      </c>
      <c r="BF26" s="165">
        <v>-28.487500000000001</v>
      </c>
      <c r="BG26" s="165">
        <v>-28.639099999999999</v>
      </c>
      <c r="BH26" s="165">
        <v>-0.74839999999999995</v>
      </c>
      <c r="BI26" s="166"/>
      <c r="BJ26" s="165">
        <v>4.1700999999999997</v>
      </c>
      <c r="BK26" s="165">
        <v>5.274</v>
      </c>
      <c r="BL26" s="165">
        <v>3.5388000000000002</v>
      </c>
      <c r="BM26" s="165">
        <v>2.4571999999999998</v>
      </c>
      <c r="BN26" s="165">
        <v>-115.87869999999999</v>
      </c>
      <c r="BO26" s="165">
        <v>58.320900000000002</v>
      </c>
      <c r="BP26" s="165">
        <v>58.381900000000002</v>
      </c>
      <c r="BQ26" s="165">
        <v>45.636600000000001</v>
      </c>
      <c r="BR26" s="165">
        <v>-111.5612</v>
      </c>
      <c r="BS26" s="166"/>
      <c r="BT26" s="166"/>
      <c r="BU26" s="166"/>
      <c r="BV26" s="165">
        <v>22.3841</v>
      </c>
      <c r="BW26" s="165">
        <v>10.01</v>
      </c>
      <c r="BX26" s="165">
        <v>9.4700000000000006</v>
      </c>
      <c r="BY26" s="165">
        <v>-7.02</v>
      </c>
      <c r="BZ26" s="165">
        <v>7.64</v>
      </c>
      <c r="CA26" s="165">
        <v>-23.9741</v>
      </c>
      <c r="CB26" s="165">
        <v>-23.9741</v>
      </c>
      <c r="CC26" s="165">
        <v>29.928100000000001</v>
      </c>
      <c r="CD26" s="165">
        <v>28.6494</v>
      </c>
      <c r="CE26" s="165">
        <v>-1.6950000000000001</v>
      </c>
      <c r="CF26" s="166"/>
      <c r="CG26" s="165">
        <v>-15.7925</v>
      </c>
      <c r="CH26" s="165">
        <v>4.1352000000000002</v>
      </c>
      <c r="CI26" s="165">
        <v>10.434100000000001</v>
      </c>
      <c r="CJ26" s="166"/>
      <c r="CK26" s="166"/>
      <c r="CL26" s="165">
        <v>57.5</v>
      </c>
      <c r="CM26" s="165">
        <v>-17.7</v>
      </c>
      <c r="CN26" s="165">
        <v>-3.4</v>
      </c>
      <c r="CO26" s="165">
        <v>40.226199999999999</v>
      </c>
      <c r="CP26" s="165">
        <v>40.153100000000002</v>
      </c>
      <c r="CQ26" s="165">
        <v>38.512300000000003</v>
      </c>
      <c r="CR26" s="165">
        <v>87.484800000000007</v>
      </c>
      <c r="CS26" s="165">
        <v>88.197599999999994</v>
      </c>
      <c r="CT26" s="165">
        <v>-26.544599999999999</v>
      </c>
      <c r="CU26" s="165">
        <v>-73.900300000000001</v>
      </c>
      <c r="CV26" s="165">
        <v>-23.0258</v>
      </c>
      <c r="CW26" s="165">
        <v>1.9246000000000001</v>
      </c>
      <c r="CX26" s="165">
        <v>29.46</v>
      </c>
      <c r="CY26" s="165">
        <v>16.760000000000002</v>
      </c>
      <c r="CZ26" s="165">
        <v>8.9110999999999994</v>
      </c>
      <c r="DA26" s="165">
        <v>8.9873999999999992</v>
      </c>
      <c r="DB26" s="165">
        <v>-9.18</v>
      </c>
      <c r="DC26" s="166"/>
      <c r="DD26" s="165">
        <v>-11.924799999999999</v>
      </c>
      <c r="DE26" s="165">
        <v>-11.884399999999999</v>
      </c>
      <c r="DF26" s="165">
        <v>32.484099999999998</v>
      </c>
      <c r="DG26" s="165">
        <v>1.47E-2</v>
      </c>
      <c r="DH26" s="165">
        <v>-4.7312000000000003</v>
      </c>
      <c r="DI26" s="165">
        <v>4.0999999999999996</v>
      </c>
      <c r="DJ26" s="165">
        <v>3.8</v>
      </c>
      <c r="DK26" s="165">
        <v>-1.5527</v>
      </c>
      <c r="DL26" s="165">
        <v>3.9329999999999998</v>
      </c>
      <c r="DM26" s="165">
        <v>36.752499999999998</v>
      </c>
      <c r="DN26" s="165">
        <v>12.4374</v>
      </c>
      <c r="DO26" s="165">
        <v>4.7</v>
      </c>
      <c r="DP26" s="165">
        <v>-1</v>
      </c>
      <c r="DQ26" s="165">
        <v>8.3294999999999995</v>
      </c>
      <c r="DR26" s="165">
        <v>-32.491799999999998</v>
      </c>
      <c r="DS26" s="165">
        <v>-4.63</v>
      </c>
      <c r="DT26" s="165">
        <v>-4.74</v>
      </c>
      <c r="DU26" s="165">
        <v>18.72</v>
      </c>
      <c r="DV26" s="165">
        <v>25.42</v>
      </c>
      <c r="DW26" s="165">
        <v>-28.818200000000001</v>
      </c>
      <c r="DX26" s="165">
        <v>-14.2364</v>
      </c>
      <c r="DY26" s="165">
        <v>-42.824399999999997</v>
      </c>
      <c r="DZ26" s="165">
        <v>-42.890900000000002</v>
      </c>
      <c r="EA26" s="165">
        <v>24.111899999999999</v>
      </c>
      <c r="EB26" s="165">
        <v>1.5274000000000001</v>
      </c>
      <c r="EC26" s="165">
        <v>-9.5093999999999994</v>
      </c>
      <c r="ED26" s="165">
        <v>-9.5722000000000005</v>
      </c>
      <c r="EE26" s="165">
        <v>-25.573599999999999</v>
      </c>
      <c r="EF26" s="165">
        <v>-28.352399999999999</v>
      </c>
      <c r="EG26" s="165">
        <v>-11.132</v>
      </c>
      <c r="EH26" s="165">
        <v>-126.38290000000001</v>
      </c>
      <c r="EI26" s="165">
        <v>-68.355599999999995</v>
      </c>
      <c r="EJ26" s="166"/>
      <c r="EK26" s="165">
        <v>-9.8521999999999998</v>
      </c>
      <c r="EL26" s="165">
        <v>-8.8874999999999993</v>
      </c>
      <c r="EM26" s="165">
        <v>27.338999999999999</v>
      </c>
      <c r="EN26" s="165">
        <v>-16.9316</v>
      </c>
      <c r="EO26" s="166"/>
      <c r="EP26" s="165">
        <v>-4.0999999999999996</v>
      </c>
      <c r="EQ26" s="165">
        <v>-27.870799999999999</v>
      </c>
      <c r="ER26" s="165">
        <v>-27.583400000000001</v>
      </c>
      <c r="ES26" s="165">
        <v>14.005599999999999</v>
      </c>
      <c r="ET26" s="165">
        <v>0</v>
      </c>
      <c r="EU26" s="165">
        <v>-7.11</v>
      </c>
      <c r="EV26" s="165">
        <v>0</v>
      </c>
      <c r="EW26" s="165">
        <v>5.6707000000000001</v>
      </c>
      <c r="EX26" s="165">
        <v>-18.0748</v>
      </c>
      <c r="EY26" s="165">
        <v>-7.5683999999999996</v>
      </c>
      <c r="EZ26" s="165">
        <v>3.7223000000000002</v>
      </c>
      <c r="FA26" s="165">
        <v>2.9279999999999999</v>
      </c>
      <c r="FB26" s="165">
        <v>13.853899999999999</v>
      </c>
      <c r="FC26" s="165">
        <v>-29.415500000000002</v>
      </c>
      <c r="FD26" s="165">
        <v>0</v>
      </c>
      <c r="FE26" s="165">
        <v>1.4717</v>
      </c>
      <c r="FF26" s="165">
        <v>1.6849000000000001</v>
      </c>
      <c r="FG26" s="165">
        <v>0</v>
      </c>
      <c r="FH26" s="165">
        <v>3.1983999999999999</v>
      </c>
      <c r="FI26" s="165">
        <v>0</v>
      </c>
      <c r="FJ26" s="165">
        <v>11.554500000000001</v>
      </c>
      <c r="FK26" s="165">
        <v>10.382300000000001</v>
      </c>
      <c r="FL26" s="165">
        <v>-23.946300000000001</v>
      </c>
      <c r="FM26" s="165">
        <v>25.1266</v>
      </c>
      <c r="FN26" s="165">
        <v>24.861000000000001</v>
      </c>
      <c r="FO26" s="165">
        <v>-7.0206999999999997</v>
      </c>
      <c r="FP26" s="165">
        <v>0</v>
      </c>
      <c r="FQ26" s="165">
        <v>25.0016</v>
      </c>
      <c r="FR26" s="165">
        <v>-21</v>
      </c>
      <c r="FS26" s="165">
        <v>-1.6091</v>
      </c>
      <c r="FT26" s="165">
        <v>0.3024</v>
      </c>
      <c r="FU26" s="165">
        <v>1.47</v>
      </c>
      <c r="FV26" s="165">
        <v>0.74</v>
      </c>
      <c r="FW26" s="165">
        <v>-24.342300000000002</v>
      </c>
      <c r="FX26" s="166"/>
      <c r="FY26" s="165">
        <v>4.1040000000000001</v>
      </c>
      <c r="FZ26" s="165">
        <v>0.17799999999999999</v>
      </c>
      <c r="GA26" s="166"/>
      <c r="GB26" s="165">
        <v>37.67</v>
      </c>
      <c r="GC26" s="165">
        <v>-19.587499999999999</v>
      </c>
      <c r="GD26" s="165">
        <v>-10.8963</v>
      </c>
      <c r="GE26" s="165">
        <v>-4.2300000000000004</v>
      </c>
      <c r="GF26" s="165">
        <v>14.528499999999999</v>
      </c>
      <c r="GG26" s="166"/>
      <c r="GH26" s="165">
        <v>17.357900000000001</v>
      </c>
      <c r="GI26" s="165">
        <v>-6.4097999999999997</v>
      </c>
      <c r="GJ26" s="166"/>
      <c r="GK26" s="165">
        <v>2.4283000000000001</v>
      </c>
      <c r="GL26" s="166"/>
      <c r="GM26" s="166"/>
      <c r="GN26" s="165">
        <v>-16.816700000000001</v>
      </c>
      <c r="GO26" s="165">
        <v>-23.047000000000001</v>
      </c>
      <c r="GP26" s="165">
        <v>1.7876000000000001</v>
      </c>
      <c r="GQ26" s="165">
        <v>-25.4617</v>
      </c>
      <c r="GR26" s="165">
        <v>8.7963000000000005</v>
      </c>
      <c r="GS26" s="165">
        <v>9.2172999999999998</v>
      </c>
      <c r="GT26" s="165">
        <v>150.32579999999999</v>
      </c>
      <c r="GU26" s="165">
        <v>-2.2113999999999998</v>
      </c>
      <c r="GV26" s="165">
        <v>-8.5739999999999998</v>
      </c>
      <c r="GW26" s="165">
        <v>8.1852</v>
      </c>
      <c r="GX26" s="165">
        <v>1.6796</v>
      </c>
      <c r="GY26" s="165">
        <v>4.8570000000000002</v>
      </c>
      <c r="GZ26" s="165">
        <v>4.8658999999999999</v>
      </c>
      <c r="HA26" s="165">
        <v>1.1002000000000001</v>
      </c>
      <c r="HB26" s="165">
        <v>9.6419999999999995</v>
      </c>
      <c r="HC26" s="165">
        <v>10.6233</v>
      </c>
      <c r="HD26" s="165">
        <v>-7.54</v>
      </c>
      <c r="HE26" s="165">
        <v>0</v>
      </c>
      <c r="HF26" s="165">
        <v>42.536299999999997</v>
      </c>
      <c r="HG26" s="165">
        <v>-17.857700000000001</v>
      </c>
      <c r="HH26" s="165">
        <v>28.494299999999999</v>
      </c>
      <c r="HI26" s="165">
        <v>11.7621</v>
      </c>
      <c r="HJ26" s="165">
        <v>12.7485</v>
      </c>
      <c r="HK26" s="165">
        <v>0</v>
      </c>
      <c r="HL26" s="165">
        <v>0</v>
      </c>
      <c r="HM26" s="165">
        <v>-10.1098</v>
      </c>
      <c r="HN26" s="165">
        <v>-12.485200000000001</v>
      </c>
      <c r="HO26" s="165">
        <v>31.834</v>
      </c>
      <c r="HP26" s="165">
        <v>31.266400000000001</v>
      </c>
      <c r="HQ26" s="165">
        <v>-13.0451</v>
      </c>
      <c r="HR26" s="165">
        <v>-12.6221</v>
      </c>
      <c r="HS26" s="165">
        <v>-8.7485999999999997</v>
      </c>
      <c r="HT26" s="165">
        <v>-8.3133999999999997</v>
      </c>
      <c r="HU26" s="165">
        <v>18.7</v>
      </c>
      <c r="HV26" s="165">
        <v>18.829999999999998</v>
      </c>
      <c r="HW26" s="165">
        <v>-34.9</v>
      </c>
      <c r="HX26" s="165">
        <v>-35</v>
      </c>
      <c r="HY26" s="165">
        <v>0.81030000000000002</v>
      </c>
      <c r="HZ26" s="165">
        <v>1.1200000000000001</v>
      </c>
      <c r="IA26" s="165">
        <v>46.4358</v>
      </c>
      <c r="IB26" s="165">
        <v>30.981000000000002</v>
      </c>
      <c r="IC26" s="165">
        <v>31.177499999999998</v>
      </c>
      <c r="ID26" s="165">
        <v>-17</v>
      </c>
      <c r="IE26" s="165">
        <v>-43.1</v>
      </c>
      <c r="IF26" s="165">
        <v>-3.1</v>
      </c>
      <c r="IG26" s="165">
        <v>-3.8</v>
      </c>
      <c r="IH26" s="165">
        <v>-17.7819</v>
      </c>
      <c r="II26" s="165">
        <v>-17.6721</v>
      </c>
      <c r="IJ26" s="165">
        <v>-102.6999</v>
      </c>
      <c r="IK26" s="165">
        <v>44.779800000000002</v>
      </c>
      <c r="IL26" s="165">
        <v>-255.28540000000001</v>
      </c>
      <c r="IM26" s="165">
        <v>-4.8975999999999997</v>
      </c>
      <c r="IN26" s="165">
        <v>0.63280000000000003</v>
      </c>
      <c r="IO26" s="165">
        <v>64.430400000000006</v>
      </c>
      <c r="IP26" s="165">
        <v>105.6664</v>
      </c>
      <c r="IQ26" s="165">
        <v>129.4735</v>
      </c>
      <c r="IR26" s="165">
        <v>54.850900000000003</v>
      </c>
      <c r="IS26" s="165">
        <v>-9.0965000000000007</v>
      </c>
      <c r="IT26" s="165">
        <v>22.9529</v>
      </c>
      <c r="IU26" s="165">
        <v>21.155899999999999</v>
      </c>
      <c r="IV26" s="165">
        <v>-11.804500000000001</v>
      </c>
      <c r="IW26" s="165">
        <v>148.18010000000001</v>
      </c>
      <c r="IX26" s="165">
        <v>-174.46039999999999</v>
      </c>
      <c r="IY26" s="165">
        <v>-19.6569</v>
      </c>
      <c r="IZ26" s="165">
        <v>28.1889</v>
      </c>
      <c r="JA26" s="165">
        <v>-1.6394</v>
      </c>
      <c r="JB26" s="166"/>
      <c r="JC26" s="165">
        <v>-10.88</v>
      </c>
      <c r="JD26" s="165">
        <v>-0.498</v>
      </c>
      <c r="JE26" s="165">
        <v>-0.51700000000000002</v>
      </c>
      <c r="JF26" s="165">
        <v>8.08</v>
      </c>
      <c r="JG26" s="165">
        <v>-5.68</v>
      </c>
      <c r="JH26" s="165">
        <v>-2.9780000000000002</v>
      </c>
      <c r="JI26" s="165">
        <v>-0.17549999999999999</v>
      </c>
      <c r="JJ26" s="165">
        <v>11.866899999999999</v>
      </c>
      <c r="JK26" s="165">
        <v>-9.0806000000000004</v>
      </c>
      <c r="JL26" s="165">
        <v>3.9</v>
      </c>
      <c r="JM26" s="165">
        <v>1.258</v>
      </c>
      <c r="JN26" s="165">
        <v>1.139</v>
      </c>
      <c r="JO26" s="166"/>
      <c r="JP26" s="166"/>
      <c r="JQ26" s="165">
        <v>4.4518000000000004</v>
      </c>
      <c r="JR26" s="165">
        <v>3.5611999999999999</v>
      </c>
      <c r="JS26" s="165">
        <v>4.0015999999999998</v>
      </c>
      <c r="JT26" s="166"/>
      <c r="JU26" s="165">
        <v>29.5</v>
      </c>
      <c r="JV26" s="165">
        <v>1.6072</v>
      </c>
      <c r="JW26" s="165">
        <v>0.15</v>
      </c>
      <c r="JX26" s="166"/>
      <c r="JY26" s="165">
        <v>-7.0938999999999997</v>
      </c>
      <c r="JZ26" s="165">
        <v>-2.3235999999999999</v>
      </c>
      <c r="KA26" s="165">
        <v>-25.966799999999999</v>
      </c>
      <c r="KB26" s="165">
        <v>-6.4348000000000001</v>
      </c>
      <c r="KC26" s="165">
        <v>-2.7296</v>
      </c>
      <c r="KD26" s="165">
        <v>-26.953900000000001</v>
      </c>
      <c r="KE26" s="165">
        <v>-1.5246</v>
      </c>
      <c r="KF26" s="165">
        <v>-31.7</v>
      </c>
      <c r="KG26" s="165">
        <v>13.8</v>
      </c>
      <c r="KH26" s="166"/>
      <c r="KI26" s="165">
        <v>-47.5274</v>
      </c>
    </row>
    <row r="27" spans="1:295" ht="18" customHeight="1" x14ac:dyDescent="0.3">
      <c r="A27" s="162" t="s">
        <v>81</v>
      </c>
      <c r="B27" s="162" t="s">
        <v>824</v>
      </c>
      <c r="C27" s="165">
        <v>0</v>
      </c>
      <c r="D27" s="165">
        <v>4.2613000000000003</v>
      </c>
      <c r="E27" s="165">
        <v>-8.8411000000000008</v>
      </c>
      <c r="F27" s="165">
        <v>7.0804999999999998</v>
      </c>
      <c r="G27" s="165">
        <v>10.5837</v>
      </c>
      <c r="H27" s="166"/>
      <c r="I27" s="165">
        <v>6.625</v>
      </c>
      <c r="J27" s="166"/>
      <c r="K27" s="165">
        <v>16.060600000000001</v>
      </c>
      <c r="L27" s="165">
        <v>6.9067999999999996</v>
      </c>
      <c r="M27" s="165">
        <v>8.3841999999999999</v>
      </c>
      <c r="N27" s="165">
        <v>-13.32</v>
      </c>
      <c r="O27" s="165">
        <v>-30.8</v>
      </c>
      <c r="P27" s="165">
        <v>6.6</v>
      </c>
      <c r="Q27" s="165">
        <v>4.968</v>
      </c>
      <c r="R27" s="165">
        <v>-22</v>
      </c>
      <c r="S27" s="165">
        <v>3.0488</v>
      </c>
      <c r="T27" s="166"/>
      <c r="U27" s="165">
        <v>6.0811999999999999</v>
      </c>
      <c r="V27" s="165">
        <v>5.9500999999999999</v>
      </c>
      <c r="W27" s="165">
        <v>10.3658</v>
      </c>
      <c r="X27" s="165">
        <v>10.3188</v>
      </c>
      <c r="Y27" s="165">
        <v>-6.1147999999999998</v>
      </c>
      <c r="Z27" s="165">
        <v>1.1536</v>
      </c>
      <c r="AA27" s="166"/>
      <c r="AB27" s="165">
        <v>-0.94220000000000004</v>
      </c>
      <c r="AC27" s="165">
        <v>-0.64</v>
      </c>
      <c r="AD27" s="165">
        <v>-0.64500000000000002</v>
      </c>
      <c r="AE27" s="165">
        <v>7.61</v>
      </c>
      <c r="AF27" s="165">
        <v>-6.66</v>
      </c>
      <c r="AG27" s="165">
        <v>-2.2000000000000002</v>
      </c>
      <c r="AH27" s="166"/>
      <c r="AI27" s="166"/>
      <c r="AJ27" s="165">
        <v>-14.94</v>
      </c>
      <c r="AK27" s="165">
        <v>-14.94</v>
      </c>
      <c r="AL27" s="166"/>
      <c r="AM27" s="166"/>
      <c r="AN27" s="165">
        <v>-9.66</v>
      </c>
      <c r="AO27" s="165">
        <v>5.1115000000000004</v>
      </c>
      <c r="AP27" s="165">
        <v>4.0521000000000003</v>
      </c>
      <c r="AQ27" s="165">
        <v>16.516100000000002</v>
      </c>
      <c r="AR27" s="165">
        <v>17.868600000000001</v>
      </c>
      <c r="AS27" s="165">
        <v>-13.180400000000001</v>
      </c>
      <c r="AT27" s="165">
        <v>-4.6886000000000001</v>
      </c>
      <c r="AU27" s="165">
        <v>-5.0902000000000003</v>
      </c>
      <c r="AV27" s="165">
        <v>-0.20280000000000001</v>
      </c>
      <c r="AW27" s="165">
        <v>0.1179</v>
      </c>
      <c r="AX27" s="165">
        <v>-15.8072</v>
      </c>
      <c r="AY27" s="165">
        <v>-13.5299</v>
      </c>
      <c r="AZ27" s="165">
        <v>0.40689999999999998</v>
      </c>
      <c r="BA27" s="165">
        <v>0.50149999999999995</v>
      </c>
      <c r="BB27" s="165">
        <v>49.592100000000002</v>
      </c>
      <c r="BC27" s="165">
        <v>6.1849999999999996</v>
      </c>
      <c r="BD27" s="165">
        <v>-3.9</v>
      </c>
      <c r="BE27" s="165">
        <v>-4.2</v>
      </c>
      <c r="BF27" s="165">
        <v>-28.472000000000001</v>
      </c>
      <c r="BG27" s="165">
        <v>-27.919499999999999</v>
      </c>
      <c r="BH27" s="165">
        <v>-1.0468999999999999</v>
      </c>
      <c r="BI27" s="166"/>
      <c r="BJ27" s="165">
        <v>3.1926000000000001</v>
      </c>
      <c r="BK27" s="165">
        <v>5.7644000000000002</v>
      </c>
      <c r="BL27" s="165">
        <v>3.9557000000000002</v>
      </c>
      <c r="BM27" s="165">
        <v>2.6888000000000001</v>
      </c>
      <c r="BN27" s="165">
        <v>-112.5217</v>
      </c>
      <c r="BO27" s="165">
        <v>96.774199999999993</v>
      </c>
      <c r="BP27" s="165">
        <v>96.896199999999993</v>
      </c>
      <c r="BQ27" s="165">
        <v>21.5045</v>
      </c>
      <c r="BR27" s="165">
        <v>-57.552</v>
      </c>
      <c r="BS27" s="166"/>
      <c r="BT27" s="166"/>
      <c r="BU27" s="166"/>
      <c r="BV27" s="165">
        <v>27.793099999999999</v>
      </c>
      <c r="BW27" s="165">
        <v>10.039999999999999</v>
      </c>
      <c r="BX27" s="165">
        <v>9.8000000000000007</v>
      </c>
      <c r="BY27" s="165">
        <v>-5.68</v>
      </c>
      <c r="BZ27" s="165">
        <v>8.58</v>
      </c>
      <c r="CA27" s="165">
        <v>-22.232700000000001</v>
      </c>
      <c r="CB27" s="165">
        <v>-23.170400000000001</v>
      </c>
      <c r="CC27" s="165">
        <v>28.718800000000002</v>
      </c>
      <c r="CD27" s="165">
        <v>26.627700000000001</v>
      </c>
      <c r="CE27" s="165">
        <v>-1.3653</v>
      </c>
      <c r="CF27" s="166"/>
      <c r="CG27" s="165">
        <v>4.3577000000000004</v>
      </c>
      <c r="CH27" s="165">
        <v>3.3083999999999998</v>
      </c>
      <c r="CI27" s="165">
        <v>17.952300000000001</v>
      </c>
      <c r="CJ27" s="166"/>
      <c r="CK27" s="166"/>
      <c r="CL27" s="165">
        <v>74.7</v>
      </c>
      <c r="CM27" s="165">
        <v>-31.8</v>
      </c>
      <c r="CN27" s="165">
        <v>-3.35</v>
      </c>
      <c r="CO27" s="165">
        <v>50.762700000000002</v>
      </c>
      <c r="CP27" s="165">
        <v>50.559399999999997</v>
      </c>
      <c r="CQ27" s="165">
        <v>48.683599999999998</v>
      </c>
      <c r="CR27" s="165">
        <v>112.1884</v>
      </c>
      <c r="CS27" s="165">
        <v>112.2225</v>
      </c>
      <c r="CT27" s="165">
        <v>-22.751100000000001</v>
      </c>
      <c r="CU27" s="165">
        <v>-103.107</v>
      </c>
      <c r="CV27" s="165">
        <v>-19.075800000000001</v>
      </c>
      <c r="CW27" s="165">
        <v>2.2206999999999999</v>
      </c>
      <c r="CX27" s="165">
        <v>29.58</v>
      </c>
      <c r="CY27" s="165">
        <v>13.12</v>
      </c>
      <c r="CZ27" s="165">
        <v>9.6923999999999992</v>
      </c>
      <c r="DA27" s="165">
        <v>9.7687000000000008</v>
      </c>
      <c r="DB27" s="165">
        <v>-9.73</v>
      </c>
      <c r="DC27" s="166"/>
      <c r="DD27" s="165">
        <v>-19.802499999999998</v>
      </c>
      <c r="DE27" s="165">
        <v>-19.241700000000002</v>
      </c>
      <c r="DF27" s="165">
        <v>33.6967</v>
      </c>
      <c r="DG27" s="165">
        <v>1.4500000000000001E-2</v>
      </c>
      <c r="DH27" s="165">
        <v>-5.0795000000000003</v>
      </c>
      <c r="DI27" s="165">
        <v>0</v>
      </c>
      <c r="DJ27" s="165">
        <v>0</v>
      </c>
      <c r="DK27" s="165">
        <v>-2.1459999999999999</v>
      </c>
      <c r="DL27" s="165">
        <v>4.681</v>
      </c>
      <c r="DM27" s="165">
        <v>37.856499999999997</v>
      </c>
      <c r="DN27" s="165">
        <v>13.550700000000001</v>
      </c>
      <c r="DO27" s="165">
        <v>5.36</v>
      </c>
      <c r="DP27" s="165">
        <v>-1.35</v>
      </c>
      <c r="DQ27" s="165">
        <v>9.3689999999999998</v>
      </c>
      <c r="DR27" s="165">
        <v>-32.9619</v>
      </c>
      <c r="DS27" s="165">
        <v>-3.89</v>
      </c>
      <c r="DT27" s="165">
        <v>-4.01</v>
      </c>
      <c r="DU27" s="165">
        <v>19.18</v>
      </c>
      <c r="DV27" s="165">
        <v>26.95</v>
      </c>
      <c r="DW27" s="165">
        <v>-30.818200000000001</v>
      </c>
      <c r="DX27" s="165">
        <v>-15.454499999999999</v>
      </c>
      <c r="DY27" s="165">
        <v>-42.418599999999998</v>
      </c>
      <c r="DZ27" s="165">
        <v>-41.345500000000001</v>
      </c>
      <c r="EA27" s="165">
        <v>24.7469</v>
      </c>
      <c r="EB27" s="165">
        <v>2.0356999999999998</v>
      </c>
      <c r="EC27" s="165">
        <v>-8.8384</v>
      </c>
      <c r="ED27" s="165">
        <v>-8.9292999999999996</v>
      </c>
      <c r="EE27" s="165">
        <v>-16.685400000000001</v>
      </c>
      <c r="EF27" s="165">
        <v>-18.460100000000001</v>
      </c>
      <c r="EG27" s="165">
        <v>-11.246</v>
      </c>
      <c r="EH27" s="165">
        <v>-93.954499999999996</v>
      </c>
      <c r="EI27" s="165">
        <v>-80.858900000000006</v>
      </c>
      <c r="EJ27" s="166"/>
      <c r="EK27" s="165">
        <v>-9.3064</v>
      </c>
      <c r="EL27" s="165">
        <v>-8.7751000000000001</v>
      </c>
      <c r="EM27" s="165">
        <v>25.768799999999999</v>
      </c>
      <c r="EN27" s="165">
        <v>-25.997900000000001</v>
      </c>
      <c r="EO27" s="166"/>
      <c r="EP27" s="165">
        <v>22.544</v>
      </c>
      <c r="EQ27" s="165">
        <v>-29.064499999999999</v>
      </c>
      <c r="ER27" s="165">
        <v>-28.696200000000001</v>
      </c>
      <c r="ES27" s="165">
        <v>11.455500000000001</v>
      </c>
      <c r="ET27" s="165">
        <v>-15.42</v>
      </c>
      <c r="EU27" s="165">
        <v>-6.02</v>
      </c>
      <c r="EV27" s="165">
        <v>1</v>
      </c>
      <c r="EW27" s="165">
        <v>5.4908999999999999</v>
      </c>
      <c r="EX27" s="165">
        <v>-25.409500000000001</v>
      </c>
      <c r="EY27" s="165">
        <v>-7.2690999999999999</v>
      </c>
      <c r="EZ27" s="165">
        <v>4.0423</v>
      </c>
      <c r="FA27" s="165">
        <v>2.5907</v>
      </c>
      <c r="FB27" s="165">
        <v>9.3890999999999991</v>
      </c>
      <c r="FC27" s="165">
        <v>-20.747299999999999</v>
      </c>
      <c r="FD27" s="166"/>
      <c r="FE27" s="165">
        <v>1.3900999999999999</v>
      </c>
      <c r="FF27" s="165">
        <v>1.6307</v>
      </c>
      <c r="FG27" s="165">
        <v>3.7039</v>
      </c>
      <c r="FH27" s="165">
        <v>3.2450999999999999</v>
      </c>
      <c r="FI27" s="165">
        <v>3.5133999999999999</v>
      </c>
      <c r="FJ27" s="165">
        <v>10.0474</v>
      </c>
      <c r="FK27" s="165">
        <v>10.7172</v>
      </c>
      <c r="FL27" s="165">
        <v>-24.113700000000001</v>
      </c>
      <c r="FM27" s="165">
        <v>23.916799999999999</v>
      </c>
      <c r="FN27" s="165">
        <v>23.858000000000001</v>
      </c>
      <c r="FO27" s="165">
        <v>-7.9230999999999998</v>
      </c>
      <c r="FP27" s="166"/>
      <c r="FQ27" s="165">
        <v>24.8551</v>
      </c>
      <c r="FR27" s="165">
        <v>-21.27</v>
      </c>
      <c r="FS27" s="165">
        <v>-1.8196000000000001</v>
      </c>
      <c r="FT27" s="165">
        <v>0.31879999999999997</v>
      </c>
      <c r="FU27" s="165">
        <v>1.32</v>
      </c>
      <c r="FV27" s="165">
        <v>0.56000000000000005</v>
      </c>
      <c r="FW27" s="165">
        <v>-24.5549</v>
      </c>
      <c r="FX27" s="166"/>
      <c r="FY27" s="165">
        <v>3.9609999999999999</v>
      </c>
      <c r="FZ27" s="165">
        <v>0.13700000000000001</v>
      </c>
      <c r="GA27" s="166"/>
      <c r="GB27" s="165">
        <v>37.85</v>
      </c>
      <c r="GC27" s="165">
        <v>-18.5124</v>
      </c>
      <c r="GD27" s="165">
        <v>-10.0661</v>
      </c>
      <c r="GE27" s="165">
        <v>-4.3499999999999996</v>
      </c>
      <c r="GF27" s="165">
        <v>15.946400000000001</v>
      </c>
      <c r="GG27" s="166"/>
      <c r="GH27" s="165">
        <v>18.276299999999999</v>
      </c>
      <c r="GI27" s="165">
        <v>-6.6920999999999999</v>
      </c>
      <c r="GJ27" s="166"/>
      <c r="GK27" s="165">
        <v>2.5870000000000002</v>
      </c>
      <c r="GL27" s="166"/>
      <c r="GM27" s="166"/>
      <c r="GN27" s="165">
        <v>-16.5337</v>
      </c>
      <c r="GO27" s="165">
        <v>-23.5566</v>
      </c>
      <c r="GP27" s="165">
        <v>6.5194000000000001</v>
      </c>
      <c r="GQ27" s="165">
        <v>-25.629799999999999</v>
      </c>
      <c r="GR27" s="165">
        <v>9.8553999999999995</v>
      </c>
      <c r="GS27" s="165">
        <v>8.6323000000000008</v>
      </c>
      <c r="GT27" s="165">
        <v>150.46539999999999</v>
      </c>
      <c r="GU27" s="165">
        <v>-1.7928999999999999</v>
      </c>
      <c r="GV27" s="165">
        <v>-9.6442999999999994</v>
      </c>
      <c r="GW27" s="165">
        <v>7.9358000000000004</v>
      </c>
      <c r="GX27" s="165">
        <v>1.5942000000000001</v>
      </c>
      <c r="GY27" s="165">
        <v>5.2232000000000003</v>
      </c>
      <c r="GZ27" s="165">
        <v>5.2693000000000003</v>
      </c>
      <c r="HA27" s="165">
        <v>1</v>
      </c>
      <c r="HB27" s="165">
        <v>9.7371999999999996</v>
      </c>
      <c r="HC27" s="165">
        <v>10.008699999999999</v>
      </c>
      <c r="HD27" s="165">
        <v>-6.29</v>
      </c>
      <c r="HE27" s="166"/>
      <c r="HF27" s="165">
        <v>41.843400000000003</v>
      </c>
      <c r="HG27" s="165">
        <v>-14.7643</v>
      </c>
      <c r="HH27" s="165">
        <v>31.201799999999999</v>
      </c>
      <c r="HI27" s="165">
        <v>9.9482999999999997</v>
      </c>
      <c r="HJ27" s="165">
        <v>10.6778</v>
      </c>
      <c r="HK27" s="165">
        <v>0</v>
      </c>
      <c r="HL27" s="165">
        <v>0</v>
      </c>
      <c r="HM27" s="165">
        <v>0</v>
      </c>
      <c r="HN27" s="165">
        <v>0</v>
      </c>
      <c r="HO27" s="166"/>
      <c r="HP27" s="166"/>
      <c r="HQ27" s="165">
        <v>-12.1332</v>
      </c>
      <c r="HR27" s="165">
        <v>-11.5235</v>
      </c>
      <c r="HS27" s="165">
        <v>-11.332700000000001</v>
      </c>
      <c r="HT27" s="165">
        <v>-11.6326</v>
      </c>
      <c r="HU27" s="165">
        <v>18.760000000000002</v>
      </c>
      <c r="HV27" s="165">
        <v>18.77</v>
      </c>
      <c r="HW27" s="165">
        <v>-33.700000000000003</v>
      </c>
      <c r="HX27" s="165">
        <v>-33.799999999999997</v>
      </c>
      <c r="HY27" s="165">
        <v>0.79190000000000005</v>
      </c>
      <c r="HZ27" s="165">
        <v>2</v>
      </c>
      <c r="IA27" s="165">
        <v>42.488</v>
      </c>
      <c r="IB27" s="165">
        <v>31.1189</v>
      </c>
      <c r="IC27" s="165">
        <v>30.540400000000002</v>
      </c>
      <c r="ID27" s="165">
        <v>-16.100000000000001</v>
      </c>
      <c r="IE27" s="165">
        <v>-42.7</v>
      </c>
      <c r="IF27" s="165">
        <v>-3.3</v>
      </c>
      <c r="IG27" s="165">
        <v>-3.8</v>
      </c>
      <c r="IH27" s="166"/>
      <c r="II27" s="166"/>
      <c r="IJ27" s="165">
        <v>-103.14579999999999</v>
      </c>
      <c r="IK27" s="165">
        <v>52.644100000000002</v>
      </c>
      <c r="IL27" s="166">
        <v>-255.28540000000001</v>
      </c>
      <c r="IM27" s="165">
        <v>-5.1157000000000004</v>
      </c>
      <c r="IN27" s="165">
        <v>1.8478000000000001</v>
      </c>
      <c r="IO27" s="165">
        <v>64.709800000000001</v>
      </c>
      <c r="IP27" s="165">
        <v>104.76860000000001</v>
      </c>
      <c r="IQ27" s="165">
        <v>119.9449</v>
      </c>
      <c r="IR27" s="165">
        <v>54.656300000000002</v>
      </c>
      <c r="IS27" s="165">
        <v>-7.4718999999999998</v>
      </c>
      <c r="IT27" s="165">
        <v>19.108699999999999</v>
      </c>
      <c r="IU27" s="165">
        <v>20.315300000000001</v>
      </c>
      <c r="IV27" s="165">
        <v>-8.0000999999999998</v>
      </c>
      <c r="IW27" s="165">
        <v>148.07480000000001</v>
      </c>
      <c r="IX27" s="165">
        <v>-173.7842</v>
      </c>
      <c r="IY27" s="165">
        <v>-17.9834</v>
      </c>
      <c r="IZ27" s="165">
        <v>24.4602</v>
      </c>
      <c r="JA27" s="165">
        <v>-1.0290999999999999</v>
      </c>
      <c r="JB27" s="166"/>
      <c r="JC27" s="165">
        <v>-10.8</v>
      </c>
      <c r="JD27" s="165">
        <v>-0.49399999999999999</v>
      </c>
      <c r="JE27" s="165">
        <v>-0.51300000000000001</v>
      </c>
      <c r="JF27" s="165">
        <v>7.52</v>
      </c>
      <c r="JG27" s="165">
        <v>-5.84</v>
      </c>
      <c r="JH27" s="165">
        <v>-2.2997999999999998</v>
      </c>
      <c r="JI27" s="165">
        <v>-8.6999999999999994E-2</v>
      </c>
      <c r="JJ27" s="165">
        <v>11.7784</v>
      </c>
      <c r="JK27" s="165">
        <v>-8.7296999999999993</v>
      </c>
      <c r="JL27" s="165">
        <v>3.6</v>
      </c>
      <c r="JM27" s="165">
        <v>0.59099999999999997</v>
      </c>
      <c r="JN27" s="165">
        <v>1.8160000000000001</v>
      </c>
      <c r="JO27" s="166"/>
      <c r="JP27" s="166"/>
      <c r="JQ27" s="165">
        <v>3.8868999999999998</v>
      </c>
      <c r="JR27" s="165">
        <v>3.782</v>
      </c>
      <c r="JS27" s="165">
        <v>4.1468999999999996</v>
      </c>
      <c r="JT27" s="166"/>
      <c r="JU27" s="165">
        <v>28.1</v>
      </c>
      <c r="JV27" s="165">
        <v>0.4788</v>
      </c>
      <c r="JW27" s="165">
        <v>0.04</v>
      </c>
      <c r="JX27" s="166"/>
      <c r="JY27" s="165">
        <v>-7.5556000000000001</v>
      </c>
      <c r="JZ27" s="165">
        <v>-2.6972</v>
      </c>
      <c r="KA27" s="165">
        <v>-25.887799999999999</v>
      </c>
      <c r="KB27" s="165">
        <v>-6.4770000000000003</v>
      </c>
      <c r="KC27" s="165">
        <v>-2.5647000000000002</v>
      </c>
      <c r="KD27" s="165">
        <v>-27.024100000000001</v>
      </c>
      <c r="KE27" s="165">
        <v>0</v>
      </c>
      <c r="KF27" s="165">
        <v>-30</v>
      </c>
      <c r="KG27" s="165">
        <v>12.9</v>
      </c>
      <c r="KH27" s="166"/>
      <c r="KI27" s="165">
        <v>-38.827300000000001</v>
      </c>
    </row>
    <row r="28" spans="1:295" ht="18" customHeight="1" x14ac:dyDescent="0.3">
      <c r="A28" s="162" t="s">
        <v>81</v>
      </c>
      <c r="B28" s="162" t="s">
        <v>825</v>
      </c>
      <c r="C28" s="165">
        <v>0</v>
      </c>
      <c r="D28" s="165">
        <v>4.5793999999999997</v>
      </c>
      <c r="E28" s="165">
        <v>-9.1114999999999995</v>
      </c>
      <c r="F28" s="165">
        <v>5.5343</v>
      </c>
      <c r="G28" s="165">
        <v>10.8775</v>
      </c>
      <c r="H28" s="166"/>
      <c r="I28" s="165">
        <v>7.3131000000000004</v>
      </c>
      <c r="J28" s="166"/>
      <c r="K28" s="165">
        <v>17.118099999999998</v>
      </c>
      <c r="L28" s="165">
        <v>7.3807999999999998</v>
      </c>
      <c r="M28" s="165">
        <v>8.7962000000000007</v>
      </c>
      <c r="N28" s="165">
        <v>-13.32</v>
      </c>
      <c r="O28" s="165">
        <v>-30.8</v>
      </c>
      <c r="P28" s="165">
        <v>6.6</v>
      </c>
      <c r="Q28" s="165">
        <v>4.968</v>
      </c>
      <c r="R28" s="165">
        <v>-22</v>
      </c>
      <c r="S28" s="165">
        <v>3.0785</v>
      </c>
      <c r="T28" s="166"/>
      <c r="U28" s="165">
        <v>6.1784999999999997</v>
      </c>
      <c r="V28" s="165">
        <v>6.2187999999999999</v>
      </c>
      <c r="W28" s="165">
        <v>10.316700000000001</v>
      </c>
      <c r="X28" s="165">
        <v>10.2562</v>
      </c>
      <c r="Y28" s="165">
        <v>-6.2175000000000002</v>
      </c>
      <c r="Z28" s="165">
        <v>1.0479000000000001</v>
      </c>
      <c r="AA28" s="166"/>
      <c r="AB28" s="165">
        <v>-0.90769999999999995</v>
      </c>
      <c r="AC28" s="165">
        <v>-0.61799999999999999</v>
      </c>
      <c r="AD28" s="165">
        <v>-0.60599999999999998</v>
      </c>
      <c r="AE28" s="165">
        <v>7.2619999999999996</v>
      </c>
      <c r="AF28" s="165">
        <v>-6.66</v>
      </c>
      <c r="AG28" s="165">
        <v>-2.2000000000000002</v>
      </c>
      <c r="AH28" s="166"/>
      <c r="AI28" s="166"/>
      <c r="AJ28" s="165">
        <v>-14.82</v>
      </c>
      <c r="AK28" s="165">
        <v>-14.69</v>
      </c>
      <c r="AL28" s="165">
        <v>-10</v>
      </c>
      <c r="AM28" s="166"/>
      <c r="AN28" s="165">
        <v>-9.1199999999999992</v>
      </c>
      <c r="AO28" s="165">
        <v>5.7150999999999996</v>
      </c>
      <c r="AP28" s="165">
        <v>4.0864000000000003</v>
      </c>
      <c r="AQ28" s="165">
        <v>14.8865</v>
      </c>
      <c r="AR28" s="165">
        <v>15.5916</v>
      </c>
      <c r="AS28" s="165">
        <v>-12.9604</v>
      </c>
      <c r="AT28" s="165">
        <v>-4.4206000000000003</v>
      </c>
      <c r="AU28" s="165">
        <v>-4.2058999999999997</v>
      </c>
      <c r="AV28" s="165">
        <v>-0.21340000000000001</v>
      </c>
      <c r="AW28" s="165">
        <v>-0.3034</v>
      </c>
      <c r="AX28" s="165">
        <v>-19.290099999999999</v>
      </c>
      <c r="AY28" s="165">
        <v>-13.395899999999999</v>
      </c>
      <c r="AZ28" s="165">
        <v>0.40689999999999998</v>
      </c>
      <c r="BA28" s="165">
        <v>3.56E-2</v>
      </c>
      <c r="BB28" s="165">
        <v>49.728900000000003</v>
      </c>
      <c r="BC28" s="165">
        <v>5.3757999999999999</v>
      </c>
      <c r="BD28" s="165">
        <v>-3.7</v>
      </c>
      <c r="BE28" s="165">
        <v>-3.8</v>
      </c>
      <c r="BF28" s="165">
        <v>-27.821100000000001</v>
      </c>
      <c r="BG28" s="165">
        <v>-27.766200000000001</v>
      </c>
      <c r="BH28" s="165">
        <v>-1.1316999999999999</v>
      </c>
      <c r="BI28" s="166"/>
      <c r="BJ28" s="165">
        <v>3.4489000000000001</v>
      </c>
      <c r="BK28" s="165">
        <v>6.0945</v>
      </c>
      <c r="BL28" s="165">
        <v>4.4107000000000003</v>
      </c>
      <c r="BM28" s="165">
        <v>3.0619000000000001</v>
      </c>
      <c r="BN28" s="165">
        <v>-103.6408</v>
      </c>
      <c r="BO28" s="165">
        <v>98.818899999999999</v>
      </c>
      <c r="BP28" s="165">
        <v>98.910499999999999</v>
      </c>
      <c r="BQ28" s="165">
        <v>17.9359</v>
      </c>
      <c r="BR28" s="165">
        <v>-41.201599999999999</v>
      </c>
      <c r="BS28" s="166"/>
      <c r="BT28" s="166"/>
      <c r="BU28" s="166"/>
      <c r="BV28" s="165">
        <v>27.892800000000001</v>
      </c>
      <c r="BW28" s="165">
        <v>10.62</v>
      </c>
      <c r="BX28" s="165">
        <v>10.72</v>
      </c>
      <c r="BY28" s="165">
        <v>-4.87</v>
      </c>
      <c r="BZ28" s="165">
        <v>9.8800000000000008</v>
      </c>
      <c r="CA28" s="165">
        <v>-23.9741</v>
      </c>
      <c r="CB28" s="165">
        <v>-24.1081</v>
      </c>
      <c r="CC28" s="165">
        <v>35.2074</v>
      </c>
      <c r="CD28" s="165">
        <v>33.805399999999999</v>
      </c>
      <c r="CE28" s="165">
        <v>-2.7391000000000001</v>
      </c>
      <c r="CF28" s="166"/>
      <c r="CG28" s="165">
        <v>-2.0255999999999998</v>
      </c>
      <c r="CH28" s="165">
        <v>3.4716999999999998</v>
      </c>
      <c r="CI28" s="165">
        <v>16.764800000000001</v>
      </c>
      <c r="CJ28" s="166"/>
      <c r="CK28" s="166"/>
      <c r="CL28" s="165">
        <v>72.2</v>
      </c>
      <c r="CM28" s="165">
        <v>-29.7</v>
      </c>
      <c r="CN28" s="165">
        <v>-3.38</v>
      </c>
      <c r="CO28" s="165">
        <v>49.014299999999999</v>
      </c>
      <c r="CP28" s="165">
        <v>49.203499999999998</v>
      </c>
      <c r="CQ28" s="165">
        <v>47.643700000000003</v>
      </c>
      <c r="CR28" s="165">
        <v>108.73269999999999</v>
      </c>
      <c r="CS28" s="165">
        <v>109.32210000000001</v>
      </c>
      <c r="CT28" s="165">
        <v>-21.560300000000002</v>
      </c>
      <c r="CU28" s="165">
        <v>-102.12269999999999</v>
      </c>
      <c r="CV28" s="165">
        <v>-18.3291</v>
      </c>
      <c r="CW28" s="165">
        <v>2.3492000000000002</v>
      </c>
      <c r="CX28" s="165">
        <v>31.75</v>
      </c>
      <c r="CY28" s="165">
        <v>15.4</v>
      </c>
      <c r="CZ28" s="165">
        <v>10.004899999999999</v>
      </c>
      <c r="DA28" s="165">
        <v>10.1593</v>
      </c>
      <c r="DB28" s="165">
        <v>-10.29</v>
      </c>
      <c r="DC28" s="166"/>
      <c r="DD28" s="165">
        <v>-18.226500000000001</v>
      </c>
      <c r="DE28" s="165">
        <v>-18.290700000000001</v>
      </c>
      <c r="DF28" s="165">
        <v>34.355200000000004</v>
      </c>
      <c r="DG28" s="165">
        <v>1.4500000000000001E-2</v>
      </c>
      <c r="DH28" s="165">
        <v>-5.2393999999999998</v>
      </c>
      <c r="DI28" s="165">
        <v>0</v>
      </c>
      <c r="DJ28" s="165">
        <v>-4.2</v>
      </c>
      <c r="DK28" s="165">
        <v>-1.5770999999999999</v>
      </c>
      <c r="DL28" s="165">
        <v>5.2420999999999998</v>
      </c>
      <c r="DM28" s="165">
        <v>38.014200000000002</v>
      </c>
      <c r="DN28" s="165">
        <v>14.292899999999999</v>
      </c>
      <c r="DO28" s="165">
        <v>5.96</v>
      </c>
      <c r="DP28" s="165">
        <v>-1.22</v>
      </c>
      <c r="DQ28" s="165">
        <v>10.4085</v>
      </c>
      <c r="DR28" s="165">
        <v>-34.462000000000003</v>
      </c>
      <c r="DS28" s="165">
        <v>-3.1</v>
      </c>
      <c r="DT28" s="165">
        <v>-3.2</v>
      </c>
      <c r="DU28" s="165">
        <v>14.61</v>
      </c>
      <c r="DV28" s="165">
        <v>28.69</v>
      </c>
      <c r="DW28" s="165">
        <v>-30.436399999999999</v>
      </c>
      <c r="DX28" s="165">
        <v>-15.4727</v>
      </c>
      <c r="DY28" s="165">
        <v>-45.764200000000002</v>
      </c>
      <c r="DZ28" s="165">
        <v>-44.145499999999998</v>
      </c>
      <c r="EA28" s="165">
        <v>28.006</v>
      </c>
      <c r="EB28" s="165">
        <v>2.6513</v>
      </c>
      <c r="EC28" s="165">
        <v>-8.3806999999999992</v>
      </c>
      <c r="ED28" s="165">
        <v>-8.1120000000000001</v>
      </c>
      <c r="EE28" s="165">
        <v>-20.911899999999999</v>
      </c>
      <c r="EF28" s="165">
        <v>-24.846</v>
      </c>
      <c r="EG28" s="165">
        <v>-12.739000000000001</v>
      </c>
      <c r="EH28" s="165">
        <v>-93.966700000000003</v>
      </c>
      <c r="EI28" s="165">
        <v>-85.526899999999998</v>
      </c>
      <c r="EJ28" s="166"/>
      <c r="EK28" s="165">
        <v>-10.5176</v>
      </c>
      <c r="EL28" s="165">
        <v>-9.4139999999999997</v>
      </c>
      <c r="EM28" s="165">
        <v>29.6921</v>
      </c>
      <c r="EN28" s="165">
        <v>-20.142199999999999</v>
      </c>
      <c r="EO28" s="166"/>
      <c r="EP28" s="165">
        <v>1.04</v>
      </c>
      <c r="EQ28" s="165">
        <v>-30.419699999999999</v>
      </c>
      <c r="ER28" s="165">
        <v>-30.413699999999999</v>
      </c>
      <c r="ES28" s="165">
        <v>14.7906</v>
      </c>
      <c r="ET28" s="165">
        <v>0</v>
      </c>
      <c r="EU28" s="165">
        <v>-6.99</v>
      </c>
      <c r="EV28" s="165">
        <v>0.9</v>
      </c>
      <c r="EW28" s="165">
        <v>5.6618000000000004</v>
      </c>
      <c r="EX28" s="165">
        <v>-20.624400000000001</v>
      </c>
      <c r="EY28" s="165">
        <v>-7.2496</v>
      </c>
      <c r="EZ28" s="165">
        <v>3.9832000000000001</v>
      </c>
      <c r="FA28" s="165">
        <v>2.7338</v>
      </c>
      <c r="FB28" s="165">
        <v>12.226900000000001</v>
      </c>
      <c r="FC28" s="165">
        <v>-30.8841</v>
      </c>
      <c r="FD28" s="166"/>
      <c r="FE28" s="165">
        <v>1.2504</v>
      </c>
      <c r="FF28" s="165">
        <v>1.4564999999999999</v>
      </c>
      <c r="FG28" s="165">
        <v>0</v>
      </c>
      <c r="FH28" s="165">
        <v>0</v>
      </c>
      <c r="FI28" s="165">
        <v>0</v>
      </c>
      <c r="FJ28" s="165">
        <v>11.8894</v>
      </c>
      <c r="FK28" s="165">
        <v>11.554500000000001</v>
      </c>
      <c r="FL28" s="165">
        <v>-18.922599999999999</v>
      </c>
      <c r="FM28" s="165">
        <v>27.143699999999999</v>
      </c>
      <c r="FN28" s="165">
        <v>26.991700000000002</v>
      </c>
      <c r="FO28" s="165">
        <v>-4.5547000000000004</v>
      </c>
      <c r="FP28" s="165">
        <v>0</v>
      </c>
      <c r="FQ28" s="165">
        <v>24.816099999999999</v>
      </c>
      <c r="FR28" s="165">
        <v>-20.74</v>
      </c>
      <c r="FS28" s="165">
        <v>-1.7134</v>
      </c>
      <c r="FT28" s="165">
        <v>0.29959999999999998</v>
      </c>
      <c r="FU28" s="165">
        <v>0.97</v>
      </c>
      <c r="FV28" s="165">
        <v>0.86</v>
      </c>
      <c r="FW28" s="165">
        <v>-24.680499999999999</v>
      </c>
      <c r="FX28" s="165">
        <v>0</v>
      </c>
      <c r="FY28" s="165">
        <v>3.8820000000000001</v>
      </c>
      <c r="FZ28" s="165">
        <v>0.186</v>
      </c>
      <c r="GA28" s="166"/>
      <c r="GB28" s="165">
        <v>37.799999999999997</v>
      </c>
      <c r="GC28" s="165">
        <v>-22.422699999999999</v>
      </c>
      <c r="GD28" s="165">
        <v>-13.446</v>
      </c>
      <c r="GE28" s="165">
        <v>-4.4400000000000004</v>
      </c>
      <c r="GF28" s="165">
        <v>14.648</v>
      </c>
      <c r="GG28" s="166"/>
      <c r="GH28" s="165">
        <v>22.319099999999999</v>
      </c>
      <c r="GI28" s="165">
        <v>-12.4498</v>
      </c>
      <c r="GJ28" s="166"/>
      <c r="GK28" s="165">
        <v>2.7641</v>
      </c>
      <c r="GL28" s="166"/>
      <c r="GM28" s="166"/>
      <c r="GN28" s="165">
        <v>-17.6035</v>
      </c>
      <c r="GO28" s="165">
        <v>-22.128699999999998</v>
      </c>
      <c r="GP28" s="165">
        <v>5.0987999999999998</v>
      </c>
      <c r="GQ28" s="165">
        <v>-28.823</v>
      </c>
      <c r="GR28" s="165">
        <v>8.3605</v>
      </c>
      <c r="GS28" s="165">
        <v>8.1160999999999994</v>
      </c>
      <c r="GT28" s="165">
        <v>157.7816</v>
      </c>
      <c r="GU28" s="165">
        <v>-5.3925000000000001</v>
      </c>
      <c r="GV28" s="165">
        <v>-7.9690000000000003</v>
      </c>
      <c r="GW28" s="165">
        <v>-4.8358999999999996</v>
      </c>
      <c r="GX28" s="165">
        <v>1.7327999999999999</v>
      </c>
      <c r="GY28" s="165">
        <v>5.6920000000000002</v>
      </c>
      <c r="GZ28" s="165">
        <v>5.7043999999999997</v>
      </c>
      <c r="HA28" s="166"/>
      <c r="HB28" s="165">
        <v>14.660600000000001</v>
      </c>
      <c r="HC28" s="165">
        <v>16.625699999999998</v>
      </c>
      <c r="HD28" s="165">
        <v>-14.25</v>
      </c>
      <c r="HE28" s="165">
        <v>9.0569000000000006</v>
      </c>
      <c r="HF28" s="165">
        <v>39.653100000000002</v>
      </c>
      <c r="HG28" s="165">
        <v>-8.9600000000000009</v>
      </c>
      <c r="HH28" s="165">
        <v>33.8996</v>
      </c>
      <c r="HI28" s="165">
        <v>5.2671000000000001</v>
      </c>
      <c r="HJ28" s="165">
        <v>5.7336</v>
      </c>
      <c r="HK28" s="165">
        <v>0</v>
      </c>
      <c r="HL28" s="165">
        <v>5.1550000000000002</v>
      </c>
      <c r="HM28" s="165">
        <v>-10.737299999999999</v>
      </c>
      <c r="HN28" s="165">
        <v>-12.3283</v>
      </c>
      <c r="HO28" s="166"/>
      <c r="HP28" s="166"/>
      <c r="HQ28" s="165">
        <v>-14.2591</v>
      </c>
      <c r="HR28" s="165">
        <v>-13.6493</v>
      </c>
      <c r="HS28" s="165">
        <v>-12.843299999999999</v>
      </c>
      <c r="HT28" s="165">
        <v>-13.0183</v>
      </c>
      <c r="HU28" s="165">
        <v>21.12</v>
      </c>
      <c r="HV28" s="165">
        <v>21.2</v>
      </c>
      <c r="HW28" s="165">
        <v>-33.4</v>
      </c>
      <c r="HX28" s="165">
        <v>-33.4</v>
      </c>
      <c r="HY28" s="165">
        <v>0.66930000000000001</v>
      </c>
      <c r="HZ28" s="165">
        <v>4.08</v>
      </c>
      <c r="IA28" s="165">
        <v>49.292499999999997</v>
      </c>
      <c r="IB28" s="165">
        <v>28.2456</v>
      </c>
      <c r="IC28" s="165">
        <v>28.432300000000001</v>
      </c>
      <c r="ID28" s="165">
        <v>-16.100000000000001</v>
      </c>
      <c r="IE28" s="165">
        <v>-42.2</v>
      </c>
      <c r="IF28" s="165">
        <v>-1.2</v>
      </c>
      <c r="IG28" s="165">
        <v>-1.7</v>
      </c>
      <c r="IH28" s="166"/>
      <c r="II28" s="165">
        <v>-17.866700000000002</v>
      </c>
      <c r="IJ28" s="165">
        <v>-99.843299999999999</v>
      </c>
      <c r="IK28" s="165">
        <v>49.861600000000003</v>
      </c>
      <c r="IL28" s="165">
        <v>-256.5856</v>
      </c>
      <c r="IM28" s="165">
        <v>-6.3216000000000001</v>
      </c>
      <c r="IN28" s="165">
        <v>2.2576000000000001</v>
      </c>
      <c r="IO28" s="165">
        <v>64.110399999999998</v>
      </c>
      <c r="IP28" s="165">
        <v>104.9281</v>
      </c>
      <c r="IQ28" s="165">
        <v>123.6738</v>
      </c>
      <c r="IR28" s="165">
        <v>56.5336</v>
      </c>
      <c r="IS28" s="165">
        <v>-10.4948</v>
      </c>
      <c r="IT28" s="165">
        <v>17.027699999999999</v>
      </c>
      <c r="IU28" s="165">
        <v>14.819900000000001</v>
      </c>
      <c r="IV28" s="165">
        <v>-15.406700000000001</v>
      </c>
      <c r="IW28" s="165">
        <v>146.90899999999999</v>
      </c>
      <c r="IX28" s="165">
        <v>-175.67910000000001</v>
      </c>
      <c r="IY28" s="165">
        <v>-24.085100000000001</v>
      </c>
      <c r="IZ28" s="165">
        <v>29.675599999999999</v>
      </c>
      <c r="JA28" s="165">
        <v>-0.18679999999999999</v>
      </c>
      <c r="JB28" s="166"/>
      <c r="JC28" s="165">
        <v>-10.64</v>
      </c>
      <c r="JD28" s="165">
        <v>-0.58699999999999997</v>
      </c>
      <c r="JE28" s="165">
        <v>-0.6</v>
      </c>
      <c r="JF28" s="165">
        <v>8.24</v>
      </c>
      <c r="JG28" s="165">
        <v>-6.64</v>
      </c>
      <c r="JH28" s="165">
        <v>-2.1353</v>
      </c>
      <c r="JI28" s="165">
        <v>0.55700000000000005</v>
      </c>
      <c r="JJ28" s="165">
        <v>11.693</v>
      </c>
      <c r="JK28" s="165">
        <v>-10.0481</v>
      </c>
      <c r="JL28" s="165">
        <v>3.7</v>
      </c>
      <c r="JM28" s="165">
        <v>2.5409999999999999</v>
      </c>
      <c r="JN28" s="165">
        <v>3.6709999999999998</v>
      </c>
      <c r="JO28" s="166"/>
      <c r="JP28" s="166"/>
      <c r="JQ28" s="165">
        <v>3.7881999999999998</v>
      </c>
      <c r="JR28" s="165">
        <v>3.7791000000000001</v>
      </c>
      <c r="JS28" s="165">
        <v>4.0058999999999996</v>
      </c>
      <c r="JT28" s="166"/>
      <c r="JU28" s="165">
        <v>27.9</v>
      </c>
      <c r="JV28" s="165">
        <v>0.30819999999999997</v>
      </c>
      <c r="JW28" s="165">
        <v>0.18</v>
      </c>
      <c r="JX28" s="166"/>
      <c r="JY28" s="165">
        <v>-5.3411</v>
      </c>
      <c r="JZ28" s="165">
        <v>-3.5181</v>
      </c>
      <c r="KA28" s="165">
        <v>-27.8352</v>
      </c>
      <c r="KB28" s="165">
        <v>-3.9398</v>
      </c>
      <c r="KC28" s="165">
        <v>0</v>
      </c>
      <c r="KD28" s="165">
        <v>-29.784199999999998</v>
      </c>
      <c r="KE28" s="165">
        <v>0</v>
      </c>
      <c r="KF28" s="165">
        <v>-29.9</v>
      </c>
      <c r="KG28" s="165">
        <v>12.6</v>
      </c>
      <c r="KH28" s="166"/>
      <c r="KI28" s="165">
        <v>-35.172400000000003</v>
      </c>
    </row>
    <row r="29" spans="1:295" ht="18" customHeight="1" x14ac:dyDescent="0.3">
      <c r="A29" s="162" t="s">
        <v>81</v>
      </c>
      <c r="B29" s="162" t="s">
        <v>826</v>
      </c>
      <c r="C29" s="165">
        <v>0</v>
      </c>
      <c r="D29" s="165">
        <v>3.2408000000000001</v>
      </c>
      <c r="E29" s="165">
        <v>-7.6136999999999997</v>
      </c>
      <c r="F29" s="165">
        <v>4.9467999999999996</v>
      </c>
      <c r="G29" s="165">
        <v>11.0106</v>
      </c>
      <c r="H29" s="166"/>
      <c r="I29" s="165">
        <v>7.3718000000000004</v>
      </c>
      <c r="J29" s="166"/>
      <c r="K29" s="165">
        <v>18.616499999999998</v>
      </c>
      <c r="L29" s="165">
        <v>8.1707999999999998</v>
      </c>
      <c r="M29" s="165">
        <v>9.6043000000000003</v>
      </c>
      <c r="N29" s="165">
        <v>-13.32</v>
      </c>
      <c r="O29" s="166">
        <v>-30.8</v>
      </c>
      <c r="P29" s="165">
        <v>6.6</v>
      </c>
      <c r="Q29" s="165">
        <v>5.7960000000000003</v>
      </c>
      <c r="R29" s="166"/>
      <c r="S29" s="165">
        <v>3.0293000000000001</v>
      </c>
      <c r="T29" s="166"/>
      <c r="U29" s="165">
        <v>6.3505000000000003</v>
      </c>
      <c r="V29" s="165">
        <v>6.3010999999999999</v>
      </c>
      <c r="W29" s="165">
        <v>10.7722</v>
      </c>
      <c r="X29" s="165">
        <v>10.145799999999999</v>
      </c>
      <c r="Y29" s="165">
        <v>-6.5019999999999998</v>
      </c>
      <c r="Z29" s="165">
        <v>1.0522</v>
      </c>
      <c r="AA29" s="166"/>
      <c r="AB29" s="165">
        <v>-1.0219</v>
      </c>
      <c r="AC29" s="165">
        <v>-0.624</v>
      </c>
      <c r="AD29" s="165">
        <v>-0.61899999999999999</v>
      </c>
      <c r="AE29" s="165">
        <v>7.351</v>
      </c>
      <c r="AF29" s="165">
        <v>-6.66</v>
      </c>
      <c r="AG29" s="165">
        <v>-2.2000000000000002</v>
      </c>
      <c r="AH29" s="166"/>
      <c r="AI29" s="166"/>
      <c r="AJ29" s="165">
        <v>-14.68</v>
      </c>
      <c r="AK29" s="165">
        <v>-14.85</v>
      </c>
      <c r="AL29" s="166"/>
      <c r="AM29" s="166"/>
      <c r="AN29" s="165">
        <v>-9.06</v>
      </c>
      <c r="AO29" s="165">
        <v>6.9661999999999997</v>
      </c>
      <c r="AP29" s="165">
        <v>4.1746999999999996</v>
      </c>
      <c r="AQ29" s="165">
        <v>15.5594</v>
      </c>
      <c r="AR29" s="165">
        <v>15.9009</v>
      </c>
      <c r="AS29" s="165">
        <v>-11.024100000000001</v>
      </c>
      <c r="AT29" s="165">
        <v>-5.6262999999999996</v>
      </c>
      <c r="AU29" s="165">
        <v>-4.7859999999999996</v>
      </c>
      <c r="AV29" s="165">
        <v>-0.71009999999999995</v>
      </c>
      <c r="AW29" s="165">
        <v>-0.23719999999999999</v>
      </c>
      <c r="AX29" s="165">
        <v>-15.1374</v>
      </c>
      <c r="AY29" s="165">
        <v>-12.5922</v>
      </c>
      <c r="AZ29" s="165">
        <v>0.40689999999999998</v>
      </c>
      <c r="BA29" s="165">
        <v>0.7167</v>
      </c>
      <c r="BB29" s="165">
        <v>41.744199999999999</v>
      </c>
      <c r="BC29" s="165">
        <v>6.5141</v>
      </c>
      <c r="BD29" s="165">
        <v>-4.4000000000000004</v>
      </c>
      <c r="BE29" s="165">
        <v>-4.5</v>
      </c>
      <c r="BF29" s="165">
        <v>-27.036999999999999</v>
      </c>
      <c r="BG29" s="165">
        <v>-26.601299999999998</v>
      </c>
      <c r="BH29" s="165">
        <v>-1.4463999999999999</v>
      </c>
      <c r="BI29" s="166"/>
      <c r="BJ29" s="165">
        <v>1.3673999999999999</v>
      </c>
      <c r="BK29" s="165">
        <v>5.7416999999999998</v>
      </c>
      <c r="BL29" s="165">
        <v>4.5560999999999998</v>
      </c>
      <c r="BM29" s="165">
        <v>3.2210999999999999</v>
      </c>
      <c r="BN29" s="165">
        <v>-95.736500000000007</v>
      </c>
      <c r="BO29" s="165">
        <v>89.358199999999997</v>
      </c>
      <c r="BP29" s="165">
        <v>89.3887</v>
      </c>
      <c r="BQ29" s="165">
        <v>38.640999999999998</v>
      </c>
      <c r="BR29" s="165">
        <v>-36.669400000000003</v>
      </c>
      <c r="BS29" s="166"/>
      <c r="BT29" s="166"/>
      <c r="BU29" s="166"/>
      <c r="BV29" s="165">
        <v>29.210100000000001</v>
      </c>
      <c r="BW29" s="165">
        <v>11.69</v>
      </c>
      <c r="BX29" s="165">
        <v>11.41</v>
      </c>
      <c r="BY29" s="165">
        <v>-3.46</v>
      </c>
      <c r="BZ29" s="165">
        <v>11.83</v>
      </c>
      <c r="CA29" s="165">
        <v>-13.927300000000001</v>
      </c>
      <c r="CB29" s="165">
        <v>-13.7934</v>
      </c>
      <c r="CC29" s="165">
        <v>38.323999999999998</v>
      </c>
      <c r="CD29" s="165">
        <v>36.507399999999997</v>
      </c>
      <c r="CE29" s="165">
        <v>-0.71640000000000004</v>
      </c>
      <c r="CF29" s="166"/>
      <c r="CG29" s="165">
        <v>-5.7352999999999996</v>
      </c>
      <c r="CH29" s="165">
        <v>1.323</v>
      </c>
      <c r="CI29" s="165">
        <v>20.66</v>
      </c>
      <c r="CJ29" s="166"/>
      <c r="CK29" s="166"/>
      <c r="CL29" s="165">
        <v>84.6</v>
      </c>
      <c r="CM29" s="165">
        <v>-39</v>
      </c>
      <c r="CN29" s="165">
        <v>-3.64</v>
      </c>
      <c r="CO29" s="165">
        <v>53.239199999999997</v>
      </c>
      <c r="CP29" s="165">
        <v>53.170999999999999</v>
      </c>
      <c r="CQ29" s="165">
        <v>51.416200000000003</v>
      </c>
      <c r="CR29" s="165">
        <v>94.295299999999997</v>
      </c>
      <c r="CS29" s="165">
        <v>94.421000000000006</v>
      </c>
      <c r="CT29" s="165">
        <v>-20.2836</v>
      </c>
      <c r="CU29" s="165">
        <v>-88.716999999999999</v>
      </c>
      <c r="CV29" s="165">
        <v>-16.439599999999999</v>
      </c>
      <c r="CW29" s="165">
        <v>2.6074000000000002</v>
      </c>
      <c r="CX29" s="165">
        <v>29.19</v>
      </c>
      <c r="CY29" s="165">
        <v>16.899999999999999</v>
      </c>
      <c r="CZ29" s="165">
        <v>11.411099999999999</v>
      </c>
      <c r="DA29" s="165">
        <v>11.428800000000001</v>
      </c>
      <c r="DB29" s="165">
        <v>-10.98</v>
      </c>
      <c r="DC29" s="166"/>
      <c r="DD29" s="165">
        <v>-22.628299999999999</v>
      </c>
      <c r="DE29" s="165">
        <v>-22.6797</v>
      </c>
      <c r="DF29" s="165">
        <v>52.098300000000002</v>
      </c>
      <c r="DG29" s="165">
        <v>1.47E-2</v>
      </c>
      <c r="DH29" s="165">
        <v>-5.726</v>
      </c>
      <c r="DI29" s="166"/>
      <c r="DJ29" s="165">
        <v>-7.7</v>
      </c>
      <c r="DK29" s="165">
        <v>-1.9226000000000001</v>
      </c>
      <c r="DL29" s="165">
        <v>5.9901</v>
      </c>
      <c r="DM29" s="165">
        <v>35.4908</v>
      </c>
      <c r="DN29" s="165">
        <v>15.220599999999999</v>
      </c>
      <c r="DO29" s="165">
        <v>6.51</v>
      </c>
      <c r="DP29" s="165">
        <v>0.06</v>
      </c>
      <c r="DQ29" s="165">
        <v>10.5975</v>
      </c>
      <c r="DR29" s="165">
        <v>-50.7179</v>
      </c>
      <c r="DS29" s="165">
        <v>-2.84</v>
      </c>
      <c r="DT29" s="165">
        <v>-2.9</v>
      </c>
      <c r="DU29" s="165">
        <v>15.2</v>
      </c>
      <c r="DV29" s="165">
        <v>30.52</v>
      </c>
      <c r="DW29" s="165">
        <v>-47.363599999999998</v>
      </c>
      <c r="DX29" s="165">
        <v>-23.7364</v>
      </c>
      <c r="DY29" s="165">
        <v>-45.421100000000003</v>
      </c>
      <c r="DZ29" s="165">
        <v>-44.1</v>
      </c>
      <c r="EA29" s="165">
        <v>21.03</v>
      </c>
      <c r="EB29" s="165">
        <v>-4.6300999999999997</v>
      </c>
      <c r="EC29" s="165">
        <v>-15.949</v>
      </c>
      <c r="ED29" s="165">
        <v>-15.292400000000001</v>
      </c>
      <c r="EE29" s="165">
        <v>-18.0565</v>
      </c>
      <c r="EF29" s="165">
        <v>-21.303699999999999</v>
      </c>
      <c r="EG29" s="165">
        <v>-12.872</v>
      </c>
      <c r="EH29" s="165">
        <v>-115.59529999999999</v>
      </c>
      <c r="EI29" s="165">
        <v>-78.664400000000001</v>
      </c>
      <c r="EJ29" s="166"/>
      <c r="EK29" s="165">
        <v>-11.735300000000001</v>
      </c>
      <c r="EL29" s="165">
        <v>-9.9342000000000006</v>
      </c>
      <c r="EM29" s="165">
        <v>27.3324</v>
      </c>
      <c r="EN29" s="165">
        <v>-20.3017</v>
      </c>
      <c r="EO29" s="166"/>
      <c r="EP29" s="165">
        <v>4.1120000000000001</v>
      </c>
      <c r="EQ29" s="165">
        <v>-30.039200000000001</v>
      </c>
      <c r="ER29" s="165">
        <v>-29.934699999999999</v>
      </c>
      <c r="ES29" s="165">
        <v>12.893800000000001</v>
      </c>
      <c r="ET29" s="165">
        <v>0</v>
      </c>
      <c r="EU29" s="165">
        <v>-6.69</v>
      </c>
      <c r="EV29" s="165">
        <v>1.9</v>
      </c>
      <c r="EW29" s="165">
        <v>5.7469000000000001</v>
      </c>
      <c r="EX29" s="165">
        <v>-22.050799999999999</v>
      </c>
      <c r="EY29" s="165">
        <v>-7.7485999999999997</v>
      </c>
      <c r="EZ29" s="165">
        <v>3.5350999999999999</v>
      </c>
      <c r="FA29" s="165">
        <v>2.6053999999999999</v>
      </c>
      <c r="FB29" s="165">
        <v>12.6198</v>
      </c>
      <c r="FC29" s="165">
        <v>-27.2454</v>
      </c>
      <c r="FD29" s="166"/>
      <c r="FE29" s="165">
        <v>1.8388</v>
      </c>
      <c r="FF29" s="165">
        <v>2.0560999999999998</v>
      </c>
      <c r="FG29" s="165">
        <v>3.2216</v>
      </c>
      <c r="FH29" s="165">
        <v>3.7299000000000002</v>
      </c>
      <c r="FI29" s="165">
        <v>0</v>
      </c>
      <c r="FJ29" s="165">
        <v>1.3395999999999999</v>
      </c>
      <c r="FK29" s="165">
        <v>1.1721999999999999</v>
      </c>
      <c r="FL29" s="165">
        <v>-15.2385</v>
      </c>
      <c r="FM29" s="165">
        <v>26.673400000000001</v>
      </c>
      <c r="FN29" s="165">
        <v>26.918700000000001</v>
      </c>
      <c r="FO29" s="165">
        <v>-2.4407000000000001</v>
      </c>
      <c r="FP29" s="165">
        <v>11.103300000000001</v>
      </c>
      <c r="FQ29" s="165">
        <v>24.298500000000001</v>
      </c>
      <c r="FR29" s="165">
        <v>-20.41</v>
      </c>
      <c r="FS29" s="165">
        <v>-2.1456</v>
      </c>
      <c r="FT29" s="165">
        <v>0.29320000000000002</v>
      </c>
      <c r="FU29" s="165">
        <v>1.65</v>
      </c>
      <c r="FV29" s="165">
        <v>0.47</v>
      </c>
      <c r="FW29" s="165">
        <v>-22.549900000000001</v>
      </c>
      <c r="FX29" s="166"/>
      <c r="FY29" s="165">
        <v>3.911</v>
      </c>
      <c r="FZ29" s="165">
        <v>0.18099999999999999</v>
      </c>
      <c r="GA29" s="166"/>
      <c r="GB29" s="165">
        <v>37.46</v>
      </c>
      <c r="GC29" s="165">
        <v>-25.5121</v>
      </c>
      <c r="GD29" s="165">
        <v>-16.155200000000001</v>
      </c>
      <c r="GE29" s="165">
        <v>-4.34</v>
      </c>
      <c r="GF29" s="165">
        <v>17.5688</v>
      </c>
      <c r="GG29" s="166"/>
      <c r="GH29" s="165">
        <v>22.672599999999999</v>
      </c>
      <c r="GI29" s="165">
        <v>-13.0511</v>
      </c>
      <c r="GJ29" s="166"/>
      <c r="GK29" s="165">
        <v>2.8363</v>
      </c>
      <c r="GL29" s="166"/>
      <c r="GM29" s="166"/>
      <c r="GN29" s="165">
        <v>-17.067</v>
      </c>
      <c r="GO29" s="165">
        <v>-23.384799999999998</v>
      </c>
      <c r="GP29" s="165">
        <v>7.9843000000000002</v>
      </c>
      <c r="GQ29" s="165">
        <v>-28.654900000000001</v>
      </c>
      <c r="GR29" s="165">
        <v>8.4213000000000005</v>
      </c>
      <c r="GS29" s="165">
        <v>9.1607000000000003</v>
      </c>
      <c r="GT29" s="165">
        <v>159.5984</v>
      </c>
      <c r="GU29" s="165">
        <v>-4.8365999999999998</v>
      </c>
      <c r="GV29" s="165">
        <v>-7.6877000000000004</v>
      </c>
      <c r="GW29" s="165">
        <v>-5.5567000000000002</v>
      </c>
      <c r="GX29" s="165">
        <v>1.2416</v>
      </c>
      <c r="GY29" s="165">
        <v>5.8091999999999997</v>
      </c>
      <c r="GZ29" s="165">
        <v>5.7914000000000003</v>
      </c>
      <c r="HA29" s="165">
        <v>0.60929999999999995</v>
      </c>
      <c r="HB29" s="165">
        <v>16.2117</v>
      </c>
      <c r="HC29" s="165">
        <v>17.889700000000001</v>
      </c>
      <c r="HD29" s="165">
        <v>-15.09</v>
      </c>
      <c r="HE29" s="165">
        <v>11.9755</v>
      </c>
      <c r="HF29" s="165">
        <v>44.608400000000003</v>
      </c>
      <c r="HG29" s="165">
        <v>-11.067399999999999</v>
      </c>
      <c r="HH29" s="165">
        <v>27.9435</v>
      </c>
      <c r="HI29" s="165">
        <v>3.5651999999999999</v>
      </c>
      <c r="HJ29" s="165">
        <v>4.2916999999999996</v>
      </c>
      <c r="HK29" s="166"/>
      <c r="HL29" s="165">
        <v>6.2991999999999999</v>
      </c>
      <c r="HM29" s="165">
        <v>0</v>
      </c>
      <c r="HN29" s="165">
        <v>0</v>
      </c>
      <c r="HO29" s="165">
        <v>24.0168</v>
      </c>
      <c r="HP29" s="166"/>
      <c r="HQ29" s="165">
        <v>-13.523</v>
      </c>
      <c r="HR29" s="165">
        <v>-12.847300000000001</v>
      </c>
      <c r="HS29" s="165">
        <v>-13.8505</v>
      </c>
      <c r="HT29" s="165">
        <v>-14.0722</v>
      </c>
      <c r="HU29" s="165">
        <v>21.32</v>
      </c>
      <c r="HV29" s="165">
        <v>21.28</v>
      </c>
      <c r="HW29" s="165">
        <v>-32.700000000000003</v>
      </c>
      <c r="HX29" s="165">
        <v>-32.700000000000003</v>
      </c>
      <c r="HY29" s="165">
        <v>0.9677</v>
      </c>
      <c r="HZ29" s="165">
        <v>4.96</v>
      </c>
      <c r="IA29" s="165">
        <v>42.887099999999997</v>
      </c>
      <c r="IB29" s="165">
        <v>28.922799999999999</v>
      </c>
      <c r="IC29" s="165">
        <v>28.3766</v>
      </c>
      <c r="ID29" s="165">
        <v>-16.100000000000001</v>
      </c>
      <c r="IE29" s="165">
        <v>-42.2</v>
      </c>
      <c r="IF29" s="165">
        <v>-3.3</v>
      </c>
      <c r="IG29" s="165">
        <v>-3.8</v>
      </c>
      <c r="IH29" s="165">
        <v>-17.751200000000001</v>
      </c>
      <c r="II29" s="165">
        <v>-17.6891</v>
      </c>
      <c r="IJ29" s="165">
        <v>-90.056700000000006</v>
      </c>
      <c r="IK29" s="165">
        <v>38.979900000000001</v>
      </c>
      <c r="IL29" s="165">
        <v>-254.21029999999999</v>
      </c>
      <c r="IM29" s="165">
        <v>-2.7744</v>
      </c>
      <c r="IN29" s="165">
        <v>3.0087000000000002</v>
      </c>
      <c r="IO29" s="165">
        <v>63.950899999999997</v>
      </c>
      <c r="IP29" s="165">
        <v>108.83540000000001</v>
      </c>
      <c r="IQ29" s="165">
        <v>121.70659999999999</v>
      </c>
      <c r="IR29" s="165">
        <v>54.088799999999999</v>
      </c>
      <c r="IS29" s="165">
        <v>-8.8728999999999996</v>
      </c>
      <c r="IT29" s="165">
        <v>15.7431</v>
      </c>
      <c r="IU29" s="165">
        <v>14.2342</v>
      </c>
      <c r="IV29" s="165">
        <v>-9.9795999999999996</v>
      </c>
      <c r="IW29" s="165">
        <v>146.5052</v>
      </c>
      <c r="IX29" s="165">
        <v>-173.5266</v>
      </c>
      <c r="IY29" s="165">
        <v>-22.532900000000001</v>
      </c>
      <c r="IZ29" s="165">
        <v>28.700299999999999</v>
      </c>
      <c r="JA29" s="165">
        <v>-0.2576</v>
      </c>
      <c r="JB29" s="166"/>
      <c r="JC29" s="165">
        <v>-10.72</v>
      </c>
      <c r="JD29" s="165">
        <v>-0.71699999999999997</v>
      </c>
      <c r="JE29" s="165">
        <v>-0.73</v>
      </c>
      <c r="JF29" s="165">
        <v>8</v>
      </c>
      <c r="JG29" s="165">
        <v>-6.56</v>
      </c>
      <c r="JH29" s="165">
        <v>-2.1461000000000001</v>
      </c>
      <c r="JI29" s="165">
        <v>0.96889999999999998</v>
      </c>
      <c r="JJ29" s="165">
        <v>11.866899999999999</v>
      </c>
      <c r="JK29" s="165">
        <v>-10.1366</v>
      </c>
      <c r="JL29" s="165">
        <v>3.8</v>
      </c>
      <c r="JM29" s="165">
        <v>2.4649999999999999</v>
      </c>
      <c r="JN29" s="165">
        <v>3.177</v>
      </c>
      <c r="JO29" s="165">
        <v>5.7172000000000001</v>
      </c>
      <c r="JP29" s="165">
        <v>6.7887000000000004</v>
      </c>
      <c r="JQ29" s="165">
        <v>4.5548999999999999</v>
      </c>
      <c r="JR29" s="165">
        <v>4.2789000000000001</v>
      </c>
      <c r="JS29" s="165">
        <v>3.3847</v>
      </c>
      <c r="JT29" s="166"/>
      <c r="JU29" s="165">
        <v>28.4</v>
      </c>
      <c r="JV29" s="165">
        <v>0.1201</v>
      </c>
      <c r="JW29" s="165">
        <v>0.3</v>
      </c>
      <c r="JX29" s="166"/>
      <c r="JY29" s="165">
        <v>-5.9405999999999999</v>
      </c>
      <c r="JZ29" s="165">
        <v>-2.8656000000000001</v>
      </c>
      <c r="KA29" s="165">
        <v>-27.804400000000001</v>
      </c>
      <c r="KB29" s="165">
        <v>-3.9420000000000002</v>
      </c>
      <c r="KC29" s="165">
        <v>0</v>
      </c>
      <c r="KD29" s="165">
        <v>-29.6296</v>
      </c>
      <c r="KE29" s="165">
        <v>0</v>
      </c>
      <c r="KF29" s="165">
        <v>-30.3</v>
      </c>
      <c r="KG29" s="165">
        <v>13.3</v>
      </c>
      <c r="KH29" s="166"/>
      <c r="KI29" s="165">
        <v>-35.396299999999997</v>
      </c>
    </row>
    <row r="30" spans="1:295" ht="18" customHeight="1" x14ac:dyDescent="0.3">
      <c r="A30" s="162" t="s">
        <v>81</v>
      </c>
      <c r="B30" s="162" t="s">
        <v>827</v>
      </c>
      <c r="C30" s="165">
        <v>0</v>
      </c>
      <c r="D30" s="165">
        <v>3.6234000000000002</v>
      </c>
      <c r="E30" s="165">
        <v>-8.0361999999999991</v>
      </c>
      <c r="F30" s="165">
        <v>2.8864999999999998</v>
      </c>
      <c r="G30" s="165">
        <v>11.436400000000001</v>
      </c>
      <c r="H30" s="166"/>
      <c r="I30" s="165">
        <v>7.9767000000000001</v>
      </c>
      <c r="J30" s="166"/>
      <c r="K30" s="165">
        <v>19.514299999999999</v>
      </c>
      <c r="L30" s="165">
        <v>8.5046999999999997</v>
      </c>
      <c r="M30" s="165">
        <v>9.8810000000000002</v>
      </c>
      <c r="N30" s="165">
        <v>-15.54</v>
      </c>
      <c r="O30" s="165">
        <v>-30.8</v>
      </c>
      <c r="P30" s="165">
        <v>8.8000000000000007</v>
      </c>
      <c r="Q30" s="165">
        <v>5.7960000000000003</v>
      </c>
      <c r="R30" s="165">
        <v>-22</v>
      </c>
      <c r="S30" s="165">
        <v>3.2898999999999998</v>
      </c>
      <c r="T30" s="166"/>
      <c r="U30" s="165">
        <v>6.3486000000000002</v>
      </c>
      <c r="V30" s="165">
        <v>6.4393000000000002</v>
      </c>
      <c r="W30" s="165">
        <v>10.972099999999999</v>
      </c>
      <c r="X30" s="165">
        <v>10.175800000000001</v>
      </c>
      <c r="Y30" s="165">
        <v>-6.5117000000000003</v>
      </c>
      <c r="Z30" s="165">
        <v>1.0229999999999999</v>
      </c>
      <c r="AA30" s="166"/>
      <c r="AB30" s="165">
        <v>-0.94350000000000001</v>
      </c>
      <c r="AC30" s="165">
        <v>-0.57399999999999995</v>
      </c>
      <c r="AD30" s="165">
        <v>-0.56100000000000005</v>
      </c>
      <c r="AE30" s="165">
        <v>8.1609999999999996</v>
      </c>
      <c r="AF30" s="165">
        <v>-4.4400000000000004</v>
      </c>
      <c r="AG30" s="165">
        <v>-2.2000000000000002</v>
      </c>
      <c r="AH30" s="166"/>
      <c r="AI30" s="166"/>
      <c r="AJ30" s="165">
        <v>-14.9</v>
      </c>
      <c r="AK30" s="165">
        <v>-14.76</v>
      </c>
      <c r="AL30" s="166"/>
      <c r="AM30" s="165">
        <v>-8.5399999999999991</v>
      </c>
      <c r="AN30" s="165">
        <v>-8.7899999999999991</v>
      </c>
      <c r="AO30" s="165">
        <v>8.7637</v>
      </c>
      <c r="AP30" s="165">
        <v>4.1025999999999998</v>
      </c>
      <c r="AQ30" s="165">
        <v>13.8703</v>
      </c>
      <c r="AR30" s="165">
        <v>15.2721</v>
      </c>
      <c r="AS30" s="165">
        <v>-10.5349</v>
      </c>
      <c r="AT30" s="165">
        <v>-5.0903999999999998</v>
      </c>
      <c r="AU30" s="165">
        <v>-4.1437999999999997</v>
      </c>
      <c r="AV30" s="165">
        <v>-0.31709999999999999</v>
      </c>
      <c r="AW30" s="165">
        <v>9.1399999999999995E-2</v>
      </c>
      <c r="AX30" s="165">
        <v>-15.539300000000001</v>
      </c>
      <c r="AY30" s="165">
        <v>-12.4582</v>
      </c>
      <c r="AZ30" s="165">
        <v>0</v>
      </c>
      <c r="BA30" s="165">
        <v>-0.56759999999999999</v>
      </c>
      <c r="BB30" s="165">
        <v>42.616199999999999</v>
      </c>
      <c r="BC30" s="165">
        <v>5.4450000000000003</v>
      </c>
      <c r="BD30" s="165">
        <v>-4.0999999999999996</v>
      </c>
      <c r="BE30" s="165">
        <v>-4.3</v>
      </c>
      <c r="BF30" s="165">
        <v>-25.981200000000001</v>
      </c>
      <c r="BG30" s="165">
        <v>-26.111000000000001</v>
      </c>
      <c r="BH30" s="165">
        <v>-1.3582000000000001</v>
      </c>
      <c r="BI30" s="166"/>
      <c r="BJ30" s="165">
        <v>0.56179999999999997</v>
      </c>
      <c r="BK30" s="165">
        <v>5.4268000000000001</v>
      </c>
      <c r="BL30" s="165">
        <v>4.6990999999999996</v>
      </c>
      <c r="BM30" s="165">
        <v>3.2856000000000001</v>
      </c>
      <c r="BN30" s="165">
        <v>-87.527100000000004</v>
      </c>
      <c r="BO30" s="165">
        <v>87.588099999999997</v>
      </c>
      <c r="BP30" s="165">
        <v>87.282899999999998</v>
      </c>
      <c r="BQ30" s="165">
        <v>37.954300000000003</v>
      </c>
      <c r="BR30" s="165">
        <v>-32.941000000000003</v>
      </c>
      <c r="BS30" s="166"/>
      <c r="BT30" s="166"/>
      <c r="BU30" s="166"/>
      <c r="BV30" s="165">
        <v>29.240100000000002</v>
      </c>
      <c r="BW30" s="165">
        <v>11.92</v>
      </c>
      <c r="BX30" s="165">
        <v>11.84</v>
      </c>
      <c r="BY30" s="165">
        <v>-3.1</v>
      </c>
      <c r="BZ30" s="165">
        <v>12.46</v>
      </c>
      <c r="CA30" s="165">
        <v>-15.132999999999999</v>
      </c>
      <c r="CB30" s="165">
        <v>-15.8027</v>
      </c>
      <c r="CC30" s="165">
        <v>38.1068</v>
      </c>
      <c r="CD30" s="165">
        <v>36.929900000000004</v>
      </c>
      <c r="CE30" s="165">
        <v>-0.96330000000000005</v>
      </c>
      <c r="CF30" s="166"/>
      <c r="CG30" s="165">
        <v>-3.9622999999999999</v>
      </c>
      <c r="CH30" s="165">
        <v>0.9597</v>
      </c>
      <c r="CI30" s="165">
        <v>20.7469</v>
      </c>
      <c r="CJ30" s="166"/>
      <c r="CK30" s="166"/>
      <c r="CL30" s="165">
        <v>86.2</v>
      </c>
      <c r="CM30" s="165">
        <v>-38</v>
      </c>
      <c r="CN30" s="165">
        <v>-3.63</v>
      </c>
      <c r="CO30" s="165">
        <v>54.171799999999998</v>
      </c>
      <c r="CP30" s="165">
        <v>54.793599999999998</v>
      </c>
      <c r="CQ30" s="165">
        <v>52.642699999999998</v>
      </c>
      <c r="CR30" s="165">
        <v>89.346599999999995</v>
      </c>
      <c r="CS30" s="165">
        <v>89.527299999999997</v>
      </c>
      <c r="CT30" s="165">
        <v>-18.026199999999999</v>
      </c>
      <c r="CU30" s="165">
        <v>-86.319000000000003</v>
      </c>
      <c r="CV30" s="165">
        <v>-14.3347</v>
      </c>
      <c r="CW30" s="165">
        <v>2.6695000000000002</v>
      </c>
      <c r="CX30" s="165">
        <v>32.71</v>
      </c>
      <c r="CY30" s="165">
        <v>17.53</v>
      </c>
      <c r="CZ30" s="165">
        <v>11.411099999999999</v>
      </c>
      <c r="DA30" s="165">
        <v>11.5265</v>
      </c>
      <c r="DB30" s="165">
        <v>-11.06</v>
      </c>
      <c r="DC30" s="166"/>
      <c r="DD30" s="165">
        <v>-22.7044</v>
      </c>
      <c r="DE30" s="165">
        <v>-22.431000000000001</v>
      </c>
      <c r="DF30" s="165">
        <v>49.7102</v>
      </c>
      <c r="DG30" s="165">
        <v>1.46E-2</v>
      </c>
      <c r="DH30" s="165">
        <v>-5.7834000000000003</v>
      </c>
      <c r="DI30" s="166"/>
      <c r="DJ30" s="165">
        <v>-9.5</v>
      </c>
      <c r="DK30" s="165">
        <v>-1.8005</v>
      </c>
      <c r="DL30" s="165">
        <v>6.5510999999999999</v>
      </c>
      <c r="DM30" s="165">
        <v>36.121600000000001</v>
      </c>
      <c r="DN30" s="165">
        <v>15.9628</v>
      </c>
      <c r="DO30" s="165">
        <v>7.23</v>
      </c>
      <c r="DP30" s="165">
        <v>-0.17</v>
      </c>
      <c r="DQ30" s="165">
        <v>10.881</v>
      </c>
      <c r="DR30" s="165">
        <v>-47.852699999999999</v>
      </c>
      <c r="DS30" s="165">
        <v>-2.84</v>
      </c>
      <c r="DT30" s="165">
        <v>-3.09</v>
      </c>
      <c r="DU30" s="165">
        <v>15.81</v>
      </c>
      <c r="DV30" s="165">
        <v>30.14</v>
      </c>
      <c r="DW30" s="165">
        <v>-44.636400000000002</v>
      </c>
      <c r="DX30" s="165">
        <v>-22.054500000000001</v>
      </c>
      <c r="DY30" s="165">
        <v>-45.093699999999998</v>
      </c>
      <c r="DZ30" s="165">
        <v>-44.2727</v>
      </c>
      <c r="EA30" s="165">
        <v>24.2668</v>
      </c>
      <c r="EB30" s="165">
        <v>-1.0346</v>
      </c>
      <c r="EC30" s="165">
        <v>-13.007300000000001</v>
      </c>
      <c r="ED30" s="165">
        <v>-12.566000000000001</v>
      </c>
      <c r="EE30" s="165">
        <v>-19.555499999999999</v>
      </c>
      <c r="EF30" s="165">
        <v>-24.658999999999999</v>
      </c>
      <c r="EG30" s="165">
        <v>-12.077</v>
      </c>
      <c r="EH30" s="165">
        <v>-112.123</v>
      </c>
      <c r="EI30" s="165">
        <v>-78.142899999999997</v>
      </c>
      <c r="EJ30" s="166"/>
      <c r="EK30" s="165">
        <v>-10.988099999999999</v>
      </c>
      <c r="EL30" s="165">
        <v>-9.0513999999999992</v>
      </c>
      <c r="EM30" s="165">
        <v>29.447500000000002</v>
      </c>
      <c r="EN30" s="165">
        <v>-18.561299999999999</v>
      </c>
      <c r="EO30" s="166"/>
      <c r="EP30" s="165">
        <v>0.52800000000000002</v>
      </c>
      <c r="EQ30" s="165">
        <v>-29.390599999999999</v>
      </c>
      <c r="ER30" s="165">
        <v>-29.399699999999999</v>
      </c>
      <c r="ES30" s="165">
        <v>12.934799999999999</v>
      </c>
      <c r="ET30" s="165">
        <v>0</v>
      </c>
      <c r="EU30" s="165">
        <v>-6.76</v>
      </c>
      <c r="EV30" s="165">
        <v>4.0999999999999996</v>
      </c>
      <c r="EW30" s="165">
        <v>5.7659000000000002</v>
      </c>
      <c r="EX30" s="165">
        <v>-20.010200000000001</v>
      </c>
      <c r="EY30" s="165">
        <v>-8.1583000000000006</v>
      </c>
      <c r="EZ30" s="165">
        <v>3.1168999999999998</v>
      </c>
      <c r="FA30" s="165">
        <v>2.9420000000000002</v>
      </c>
      <c r="FB30" s="165">
        <v>12.1676</v>
      </c>
      <c r="FC30" s="165">
        <v>-26.334900000000001</v>
      </c>
      <c r="FD30" s="165">
        <v>0</v>
      </c>
      <c r="FE30" s="165">
        <v>1.5431999999999999</v>
      </c>
      <c r="FF30" s="165">
        <v>1.7756000000000001</v>
      </c>
      <c r="FG30" s="165">
        <v>0</v>
      </c>
      <c r="FH30" s="165">
        <v>0</v>
      </c>
      <c r="FI30" s="165">
        <v>0</v>
      </c>
      <c r="FJ30" s="165">
        <v>2.8468</v>
      </c>
      <c r="FK30" s="165">
        <v>2.3443999999999998</v>
      </c>
      <c r="FL30" s="165">
        <v>-15.573399999999999</v>
      </c>
      <c r="FM30" s="165">
        <v>27.3125</v>
      </c>
      <c r="FN30" s="165">
        <v>27.120799999999999</v>
      </c>
      <c r="FO30" s="165">
        <v>-3.3795000000000002</v>
      </c>
      <c r="FP30" s="165">
        <v>11.1286</v>
      </c>
      <c r="FQ30" s="165">
        <v>24.020099999999999</v>
      </c>
      <c r="FR30" s="165">
        <v>-20.09</v>
      </c>
      <c r="FS30" s="165">
        <v>-2.2023000000000001</v>
      </c>
      <c r="FT30" s="165">
        <v>0.29780000000000001</v>
      </c>
      <c r="FU30" s="165">
        <v>1.82</v>
      </c>
      <c r="FV30" s="165">
        <v>0.27</v>
      </c>
      <c r="FW30" s="165">
        <v>-23.761099999999999</v>
      </c>
      <c r="FX30" s="166"/>
      <c r="FY30" s="165">
        <v>3.8540000000000001</v>
      </c>
      <c r="FZ30" s="165">
        <v>0.2</v>
      </c>
      <c r="GA30" s="166"/>
      <c r="GB30" s="165">
        <v>36.909999999999997</v>
      </c>
      <c r="GC30" s="165">
        <v>-24.438099999999999</v>
      </c>
      <c r="GD30" s="165">
        <v>-15.0794</v>
      </c>
      <c r="GE30" s="165">
        <v>-4.38</v>
      </c>
      <c r="GF30" s="165">
        <v>17.693100000000001</v>
      </c>
      <c r="GG30" s="166"/>
      <c r="GH30" s="165">
        <v>22.84</v>
      </c>
      <c r="GI30" s="165">
        <v>-13.876799999999999</v>
      </c>
      <c r="GJ30" s="166"/>
      <c r="GK30" s="165">
        <v>2.8860000000000001</v>
      </c>
      <c r="GL30" s="166"/>
      <c r="GM30" s="166"/>
      <c r="GN30" s="165">
        <v>-16.861899999999999</v>
      </c>
      <c r="GO30" s="165">
        <v>-23.682400000000001</v>
      </c>
      <c r="GP30" s="165">
        <v>8.4969999999999999</v>
      </c>
      <c r="GQ30" s="165">
        <v>-27.6465</v>
      </c>
      <c r="GR30" s="165">
        <v>9.7766000000000002</v>
      </c>
      <c r="GS30" s="165">
        <v>9.5119000000000007</v>
      </c>
      <c r="GT30" s="165">
        <v>166.9735</v>
      </c>
      <c r="GU30" s="165">
        <v>-4.2103000000000002</v>
      </c>
      <c r="GV30" s="165">
        <v>-7.4021999999999997</v>
      </c>
      <c r="GW30" s="165">
        <v>-5.6630000000000003</v>
      </c>
      <c r="GX30" s="165">
        <v>1.6973</v>
      </c>
      <c r="GY30" s="165">
        <v>5.9043999999999999</v>
      </c>
      <c r="GZ30" s="165">
        <v>5.9892000000000003</v>
      </c>
      <c r="HA30" s="165">
        <v>0.95040000000000002</v>
      </c>
      <c r="HB30" s="165">
        <v>14.6449</v>
      </c>
      <c r="HC30" s="165">
        <v>15.8284</v>
      </c>
      <c r="HD30" s="165">
        <v>-14.25</v>
      </c>
      <c r="HE30" s="165">
        <v>13.300599999999999</v>
      </c>
      <c r="HF30" s="165">
        <v>45.964399999999998</v>
      </c>
      <c r="HG30" s="165">
        <v>-6.4513999999999996</v>
      </c>
      <c r="HH30" s="165">
        <v>25.631699999999999</v>
      </c>
      <c r="HI30" s="165">
        <v>4.8471000000000002</v>
      </c>
      <c r="HJ30" s="165">
        <v>5.9295</v>
      </c>
      <c r="HK30" s="166"/>
      <c r="HL30" s="165">
        <v>5.3997999999999999</v>
      </c>
      <c r="HM30" s="165">
        <v>0</v>
      </c>
      <c r="HN30" s="165">
        <v>-10.325200000000001</v>
      </c>
      <c r="HO30" s="166"/>
      <c r="HP30" s="165">
        <v>25.016300000000001</v>
      </c>
      <c r="HQ30" s="165">
        <v>-11.699199999999999</v>
      </c>
      <c r="HR30" s="165">
        <v>-10.748900000000001</v>
      </c>
      <c r="HS30" s="165">
        <v>-14.095700000000001</v>
      </c>
      <c r="HT30" s="165">
        <v>-13.8223</v>
      </c>
      <c r="HU30" s="165">
        <v>30.13</v>
      </c>
      <c r="HV30" s="165">
        <v>30.07</v>
      </c>
      <c r="HW30" s="165">
        <v>-33.1</v>
      </c>
      <c r="HX30" s="165">
        <v>-32.5</v>
      </c>
      <c r="HY30" s="165">
        <v>1.0739000000000001</v>
      </c>
      <c r="HZ30" s="165">
        <v>6.16</v>
      </c>
      <c r="IA30" s="165">
        <v>41.412500000000001</v>
      </c>
      <c r="IB30" s="165">
        <v>31.236999999999998</v>
      </c>
      <c r="IC30" s="165">
        <v>31.390799999999999</v>
      </c>
      <c r="ID30" s="165">
        <v>-15.7</v>
      </c>
      <c r="IE30" s="165">
        <v>-42.9</v>
      </c>
      <c r="IF30" s="165">
        <v>-4.9000000000000004</v>
      </c>
      <c r="IG30" s="165">
        <v>-5.5</v>
      </c>
      <c r="IH30" s="166"/>
      <c r="II30" s="166"/>
      <c r="IJ30" s="165">
        <v>-84.960499999999996</v>
      </c>
      <c r="IK30" s="165">
        <v>39.334600000000002</v>
      </c>
      <c r="IL30" s="165">
        <v>-253.8203</v>
      </c>
      <c r="IM30" s="165">
        <v>-9.1888000000000005</v>
      </c>
      <c r="IN30" s="165">
        <v>-0.52159999999999995</v>
      </c>
      <c r="IO30" s="165">
        <v>64.295500000000004</v>
      </c>
      <c r="IP30" s="165">
        <v>103.3854</v>
      </c>
      <c r="IQ30" s="165">
        <v>116.1499</v>
      </c>
      <c r="IR30" s="165">
        <v>54.598199999999999</v>
      </c>
      <c r="IS30" s="165">
        <v>-7.7770999999999999</v>
      </c>
      <c r="IT30" s="165">
        <v>20.529699999999998</v>
      </c>
      <c r="IU30" s="165">
        <v>19.3706</v>
      </c>
      <c r="IV30" s="165">
        <v>-5.7041000000000004</v>
      </c>
      <c r="IW30" s="165">
        <v>147.2946</v>
      </c>
      <c r="IX30" s="165">
        <v>-173.89169999999999</v>
      </c>
      <c r="IY30" s="165">
        <v>-19.294899999999998</v>
      </c>
      <c r="IZ30" s="165">
        <v>26.9269</v>
      </c>
      <c r="JA30" s="165">
        <v>-0.5383</v>
      </c>
      <c r="JB30" s="166"/>
      <c r="JC30" s="165">
        <v>-10.72</v>
      </c>
      <c r="JD30" s="165">
        <v>-0.48899999999999999</v>
      </c>
      <c r="JE30" s="165">
        <v>-0.501</v>
      </c>
      <c r="JF30" s="165">
        <v>8.16</v>
      </c>
      <c r="JG30" s="165">
        <v>-6.88</v>
      </c>
      <c r="JH30" s="165">
        <v>-1.8733</v>
      </c>
      <c r="JI30" s="165">
        <v>1.2619</v>
      </c>
      <c r="JJ30" s="165">
        <v>10.8995</v>
      </c>
      <c r="JK30" s="165">
        <v>-9.9596</v>
      </c>
      <c r="JL30" s="165">
        <v>3.6</v>
      </c>
      <c r="JM30" s="165">
        <v>1.244</v>
      </c>
      <c r="JN30" s="165">
        <v>-7.2999999999999995E-2</v>
      </c>
      <c r="JO30" s="165">
        <v>5.7188999999999997</v>
      </c>
      <c r="JP30" s="166"/>
      <c r="JQ30" s="165">
        <v>4.3887999999999998</v>
      </c>
      <c r="JR30" s="165">
        <v>3.5710999999999999</v>
      </c>
      <c r="JS30" s="165">
        <v>3.8485</v>
      </c>
      <c r="JT30" s="166"/>
      <c r="JU30" s="165">
        <v>29.3</v>
      </c>
      <c r="JV30" s="165">
        <v>-0.24410000000000001</v>
      </c>
      <c r="JW30" s="165">
        <v>0.28000000000000003</v>
      </c>
      <c r="JX30" s="166"/>
      <c r="JY30" s="165">
        <v>-5.7458999999999998</v>
      </c>
      <c r="JZ30" s="165">
        <v>-2.5754000000000001</v>
      </c>
      <c r="KA30" s="165">
        <v>-27.567599999999999</v>
      </c>
      <c r="KB30" s="165">
        <v>-4.1942000000000004</v>
      </c>
      <c r="KC30" s="165">
        <v>-3.1999</v>
      </c>
      <c r="KD30" s="165">
        <v>-29.4252</v>
      </c>
      <c r="KE30" s="165">
        <v>0</v>
      </c>
      <c r="KF30" s="165">
        <v>-30.6</v>
      </c>
      <c r="KG30" s="165">
        <v>13.8</v>
      </c>
      <c r="KH30" s="166"/>
      <c r="KI30" s="165">
        <v>-34.185299999999998</v>
      </c>
    </row>
    <row r="31" spans="1:295" ht="18" customHeight="1" x14ac:dyDescent="0.3">
      <c r="A31" s="162" t="s">
        <v>81</v>
      </c>
      <c r="B31" s="162" t="s">
        <v>828</v>
      </c>
      <c r="C31" s="165">
        <v>0</v>
      </c>
      <c r="D31" s="165">
        <v>4.2091000000000003</v>
      </c>
      <c r="E31" s="165">
        <v>-8.6077999999999992</v>
      </c>
      <c r="F31" s="165">
        <v>-1.1315</v>
      </c>
      <c r="G31" s="165">
        <v>11.7264</v>
      </c>
      <c r="H31" s="166"/>
      <c r="I31" s="165">
        <v>7.8498000000000001</v>
      </c>
      <c r="J31" s="166"/>
      <c r="K31" s="165">
        <v>20.0395</v>
      </c>
      <c r="L31" s="165">
        <v>8.9476999999999993</v>
      </c>
      <c r="M31" s="165">
        <v>10.3553</v>
      </c>
      <c r="N31" s="165">
        <v>-17.760000000000002</v>
      </c>
      <c r="O31" s="165">
        <v>-33</v>
      </c>
      <c r="P31" s="165">
        <v>11</v>
      </c>
      <c r="Q31" s="165">
        <v>6.6239999999999997</v>
      </c>
      <c r="R31" s="165">
        <v>-24.2</v>
      </c>
      <c r="S31" s="165">
        <v>3.5676999999999999</v>
      </c>
      <c r="T31" s="166"/>
      <c r="U31" s="165">
        <v>7.1909000000000001</v>
      </c>
      <c r="V31" s="165">
        <v>7.2568000000000001</v>
      </c>
      <c r="W31" s="165">
        <v>12.2713</v>
      </c>
      <c r="X31" s="165">
        <v>10.946</v>
      </c>
      <c r="Y31" s="165">
        <v>-6.4070999999999998</v>
      </c>
      <c r="Z31" s="165">
        <v>1.0451999999999999</v>
      </c>
      <c r="AA31" s="166"/>
      <c r="AB31" s="165">
        <v>-1.1391</v>
      </c>
      <c r="AC31" s="165">
        <v>-0.51800000000000002</v>
      </c>
      <c r="AD31" s="165">
        <v>-0.53900000000000003</v>
      </c>
      <c r="AE31" s="165">
        <v>8.26</v>
      </c>
      <c r="AF31" s="165">
        <v>-4.4400000000000004</v>
      </c>
      <c r="AG31" s="165">
        <v>2.2000000000000002</v>
      </c>
      <c r="AH31" s="166"/>
      <c r="AI31" s="166"/>
      <c r="AJ31" s="165">
        <v>-14.73</v>
      </c>
      <c r="AK31" s="165">
        <v>-14.95</v>
      </c>
      <c r="AL31" s="165">
        <v>-10</v>
      </c>
      <c r="AM31" s="165">
        <v>-8.4700000000000006</v>
      </c>
      <c r="AN31" s="165">
        <v>-8.49</v>
      </c>
      <c r="AO31" s="165">
        <v>8.3003999999999998</v>
      </c>
      <c r="AP31" s="165">
        <v>3.9870999999999999</v>
      </c>
      <c r="AQ31" s="165">
        <v>15.1729</v>
      </c>
      <c r="AR31" s="165">
        <v>16.479800000000001</v>
      </c>
      <c r="AS31" s="165">
        <v>-8.3812999999999995</v>
      </c>
      <c r="AT31" s="165">
        <v>-4.9565000000000001</v>
      </c>
      <c r="AU31" s="165">
        <v>-5.2145000000000001</v>
      </c>
      <c r="AV31" s="165">
        <v>-0.47489999999999999</v>
      </c>
      <c r="AW31" s="165">
        <v>-0.435</v>
      </c>
      <c r="AX31" s="165">
        <v>-17.2807</v>
      </c>
      <c r="AY31" s="165">
        <v>-14.7355</v>
      </c>
      <c r="AZ31" s="165">
        <v>-0.39450000000000002</v>
      </c>
      <c r="BA31" s="165">
        <v>-1.9935</v>
      </c>
      <c r="BB31" s="165">
        <v>34.735700000000001</v>
      </c>
      <c r="BC31" s="165">
        <v>4.2129000000000003</v>
      </c>
      <c r="BD31" s="165">
        <v>-2.9</v>
      </c>
      <c r="BE31" s="165">
        <v>-3.1</v>
      </c>
      <c r="BF31" s="165">
        <v>-25.2758</v>
      </c>
      <c r="BG31" s="165">
        <v>-25.558499999999999</v>
      </c>
      <c r="BH31" s="165">
        <v>-1.2927</v>
      </c>
      <c r="BI31" s="166"/>
      <c r="BJ31" s="165">
        <v>0.79330000000000001</v>
      </c>
      <c r="BK31" s="165">
        <v>5.0940000000000003</v>
      </c>
      <c r="BL31" s="165">
        <v>4.4934000000000003</v>
      </c>
      <c r="BM31" s="165">
        <v>3.1356000000000002</v>
      </c>
      <c r="BN31" s="165">
        <v>-77.486500000000007</v>
      </c>
      <c r="BO31" s="165">
        <v>89.419200000000004</v>
      </c>
      <c r="BP31" s="165">
        <v>89.541300000000007</v>
      </c>
      <c r="BQ31" s="165">
        <v>29.396000000000001</v>
      </c>
      <c r="BR31" s="165">
        <v>-26.109300000000001</v>
      </c>
      <c r="BS31" s="166"/>
      <c r="BT31" s="166"/>
      <c r="BU31" s="166"/>
      <c r="BV31" s="165">
        <v>30.537400000000002</v>
      </c>
      <c r="BW31" s="165">
        <v>11.91</v>
      </c>
      <c r="BX31" s="165">
        <v>11.93</v>
      </c>
      <c r="BY31" s="165">
        <v>-2.36</v>
      </c>
      <c r="BZ31" s="165">
        <v>13.37</v>
      </c>
      <c r="CA31" s="165">
        <v>-15.8027</v>
      </c>
      <c r="CB31" s="165">
        <v>-15.9367</v>
      </c>
      <c r="CC31" s="165">
        <v>38.186300000000003</v>
      </c>
      <c r="CD31" s="165">
        <v>36.651600000000002</v>
      </c>
      <c r="CE31" s="165">
        <v>-1.014</v>
      </c>
      <c r="CF31" s="166"/>
      <c r="CG31" s="165">
        <v>-2.1951999999999998</v>
      </c>
      <c r="CH31" s="165">
        <v>1.6573</v>
      </c>
      <c r="CI31" s="165">
        <v>20.607700000000001</v>
      </c>
      <c r="CJ31" s="166"/>
      <c r="CK31" s="166"/>
      <c r="CL31" s="165">
        <v>89.5</v>
      </c>
      <c r="CM31" s="165">
        <v>-39.799999999999997</v>
      </c>
      <c r="CN31" s="165">
        <v>-3.88</v>
      </c>
      <c r="CO31" s="165">
        <v>56.215899999999998</v>
      </c>
      <c r="CP31" s="165">
        <v>56.733800000000002</v>
      </c>
      <c r="CQ31" s="165">
        <v>54.9709</v>
      </c>
      <c r="CR31" s="165">
        <v>90.293999999999997</v>
      </c>
      <c r="CS31" s="165">
        <v>89.688999999999993</v>
      </c>
      <c r="CT31" s="165">
        <v>-18.796399999999998</v>
      </c>
      <c r="CU31" s="165">
        <v>-85.985399999999998</v>
      </c>
      <c r="CV31" s="165">
        <v>-14.6035</v>
      </c>
      <c r="CW31" s="165">
        <v>2.8856000000000002</v>
      </c>
      <c r="CX31" s="165">
        <v>29.46</v>
      </c>
      <c r="CY31" s="165">
        <v>17.989999999999998</v>
      </c>
      <c r="CZ31" s="165">
        <v>11.723599999999999</v>
      </c>
      <c r="DA31" s="165">
        <v>11.7218</v>
      </c>
      <c r="DB31" s="165">
        <v>-11.41</v>
      </c>
      <c r="DC31" s="166"/>
      <c r="DD31" s="165">
        <v>-22.1723</v>
      </c>
      <c r="DE31" s="165">
        <v>-22.438600000000001</v>
      </c>
      <c r="DF31" s="165">
        <v>48.116300000000003</v>
      </c>
      <c r="DG31" s="165">
        <v>1.4500000000000001E-2</v>
      </c>
      <c r="DH31" s="165">
        <v>-5.9036999999999997</v>
      </c>
      <c r="DI31" s="166"/>
      <c r="DJ31" s="165">
        <v>-12.6</v>
      </c>
      <c r="DK31" s="165">
        <v>-2.0775999999999999</v>
      </c>
      <c r="DL31" s="165">
        <v>6.7381000000000002</v>
      </c>
      <c r="DM31" s="165">
        <v>36.279299999999999</v>
      </c>
      <c r="DN31" s="165">
        <v>16.519500000000001</v>
      </c>
      <c r="DO31" s="165">
        <v>7.4</v>
      </c>
      <c r="DP31" s="165">
        <v>-0.08</v>
      </c>
      <c r="DQ31" s="165">
        <v>10.5435</v>
      </c>
      <c r="DR31" s="165">
        <v>-48.337699999999998</v>
      </c>
      <c r="DS31" s="165">
        <v>-2.85</v>
      </c>
      <c r="DT31" s="165">
        <v>-3.02</v>
      </c>
      <c r="DU31" s="165">
        <v>16.46</v>
      </c>
      <c r="DV31" s="165">
        <v>31.65</v>
      </c>
      <c r="DW31" s="165">
        <v>-44.563600000000001</v>
      </c>
      <c r="DX31" s="165">
        <v>-22.9636</v>
      </c>
      <c r="DY31" s="165">
        <v>-45.618699999999997</v>
      </c>
      <c r="DZ31" s="165">
        <v>-43.9</v>
      </c>
      <c r="EA31" s="165">
        <v>26.470600000000001</v>
      </c>
      <c r="EB31" s="165">
        <v>2.18E-2</v>
      </c>
      <c r="EC31" s="165">
        <v>-10.1729</v>
      </c>
      <c r="ED31" s="165">
        <v>-10.063499999999999</v>
      </c>
      <c r="EE31" s="165">
        <v>-17.451499999999999</v>
      </c>
      <c r="EF31" s="165">
        <v>-25.049099999999999</v>
      </c>
      <c r="EG31" s="165">
        <v>-12.337999999999999</v>
      </c>
      <c r="EH31" s="165">
        <v>-103.1088</v>
      </c>
      <c r="EI31" s="165">
        <v>-82.756900000000002</v>
      </c>
      <c r="EJ31" s="166"/>
      <c r="EK31" s="165">
        <v>-9.8391000000000002</v>
      </c>
      <c r="EL31" s="165">
        <v>-9.9850999999999992</v>
      </c>
      <c r="EM31" s="165">
        <v>25.073</v>
      </c>
      <c r="EN31" s="165">
        <v>-17.359300000000001</v>
      </c>
      <c r="EO31" s="166"/>
      <c r="EP31" s="165">
        <v>12.304</v>
      </c>
      <c r="EQ31" s="165">
        <v>-30.491800000000001</v>
      </c>
      <c r="ER31" s="165">
        <v>-29.919</v>
      </c>
      <c r="ES31" s="165">
        <v>8.6042000000000005</v>
      </c>
      <c r="ET31" s="165">
        <v>0</v>
      </c>
      <c r="EU31" s="165">
        <v>-16.91</v>
      </c>
      <c r="EV31" s="165">
        <v>-4.3</v>
      </c>
      <c r="EW31" s="165">
        <v>5.9645000000000001</v>
      </c>
      <c r="EX31" s="165">
        <v>-19.0381</v>
      </c>
      <c r="EY31" s="165">
        <v>-8.0100999999999996</v>
      </c>
      <c r="EZ31" s="165">
        <v>3.2623000000000002</v>
      </c>
      <c r="FA31" s="165">
        <v>3.0716000000000001</v>
      </c>
      <c r="FB31" s="165">
        <v>4.9809000000000001</v>
      </c>
      <c r="FC31" s="165">
        <v>-28.790600000000001</v>
      </c>
      <c r="FD31" s="166"/>
      <c r="FE31" s="165">
        <v>1.7434000000000001</v>
      </c>
      <c r="FF31" s="165">
        <v>1.9028</v>
      </c>
      <c r="FG31" s="165">
        <v>0</v>
      </c>
      <c r="FH31" s="165">
        <v>0</v>
      </c>
      <c r="FI31" s="166"/>
      <c r="FJ31" s="165">
        <v>3.1817000000000002</v>
      </c>
      <c r="FK31" s="165">
        <v>3.1817000000000002</v>
      </c>
      <c r="FL31" s="165">
        <v>-17.9178</v>
      </c>
      <c r="FM31" s="165">
        <v>27.400300000000001</v>
      </c>
      <c r="FN31" s="165">
        <v>27.5763</v>
      </c>
      <c r="FO31" s="165">
        <v>-3.1884000000000001</v>
      </c>
      <c r="FP31" s="165">
        <v>9.3409999999999993</v>
      </c>
      <c r="FQ31" s="165">
        <v>22.999600000000001</v>
      </c>
      <c r="FR31" s="165">
        <v>-21.43</v>
      </c>
      <c r="FS31" s="165">
        <v>-2.3104</v>
      </c>
      <c r="FT31" s="165">
        <v>0.2868</v>
      </c>
      <c r="FU31" s="165">
        <v>1.91</v>
      </c>
      <c r="FV31" s="165">
        <v>0.97</v>
      </c>
      <c r="FW31" s="165">
        <v>-24.274100000000001</v>
      </c>
      <c r="FX31" s="166"/>
      <c r="FY31" s="165">
        <v>3.9550000000000001</v>
      </c>
      <c r="FZ31" s="165">
        <v>0.215</v>
      </c>
      <c r="GA31" s="166"/>
      <c r="GB31" s="165">
        <v>36.39</v>
      </c>
      <c r="GC31" s="165">
        <v>-24.080100000000002</v>
      </c>
      <c r="GD31" s="165">
        <v>-13.8926</v>
      </c>
      <c r="GE31" s="165">
        <v>-4.01</v>
      </c>
      <c r="GF31" s="165">
        <v>18.178000000000001</v>
      </c>
      <c r="GG31" s="166"/>
      <c r="GH31" s="165">
        <v>23.9053</v>
      </c>
      <c r="GI31" s="165">
        <v>-16.468499999999999</v>
      </c>
      <c r="GJ31" s="165">
        <v>0</v>
      </c>
      <c r="GK31" s="165">
        <v>2.9584000000000001</v>
      </c>
      <c r="GL31" s="166"/>
      <c r="GM31" s="166"/>
      <c r="GN31" s="165">
        <v>-15.8627</v>
      </c>
      <c r="GO31" s="165">
        <v>-24.6724</v>
      </c>
      <c r="GP31" s="165">
        <v>8.8051999999999992</v>
      </c>
      <c r="GQ31" s="165">
        <v>-28.486799999999999</v>
      </c>
      <c r="GR31" s="165">
        <v>7.8273999999999999</v>
      </c>
      <c r="GS31" s="165">
        <v>7.5422000000000002</v>
      </c>
      <c r="GT31" s="165">
        <v>164.45259999999999</v>
      </c>
      <c r="GU31" s="165">
        <v>-3.4274</v>
      </c>
      <c r="GV31" s="165">
        <v>-5.8310000000000004</v>
      </c>
      <c r="GW31" s="165">
        <v>-7.9695999999999998</v>
      </c>
      <c r="GX31" s="165">
        <v>1.7695000000000001</v>
      </c>
      <c r="GY31" s="165">
        <v>6.1167999999999996</v>
      </c>
      <c r="GZ31" s="165">
        <v>6.2580999999999998</v>
      </c>
      <c r="HA31" s="165">
        <v>1</v>
      </c>
      <c r="HB31" s="165">
        <v>14.062799999999999</v>
      </c>
      <c r="HC31" s="165">
        <v>16.1189</v>
      </c>
      <c r="HD31" s="165">
        <v>-12.99</v>
      </c>
      <c r="HE31" s="165">
        <v>14.542299999999999</v>
      </c>
      <c r="HF31" s="165">
        <v>47.64</v>
      </c>
      <c r="HG31" s="165">
        <v>-10.1023</v>
      </c>
      <c r="HH31" s="165">
        <v>24.624099999999999</v>
      </c>
      <c r="HI31" s="165">
        <v>2.3115999999999999</v>
      </c>
      <c r="HJ31" s="165">
        <v>2.9758</v>
      </c>
      <c r="HK31" s="166"/>
      <c r="HL31" s="165">
        <v>0</v>
      </c>
      <c r="HM31" s="165">
        <v>-10.598000000000001</v>
      </c>
      <c r="HN31" s="165">
        <v>0</v>
      </c>
      <c r="HO31" s="166"/>
      <c r="HP31" s="166"/>
      <c r="HQ31" s="165">
        <v>-14.698600000000001</v>
      </c>
      <c r="HR31" s="165">
        <v>-14.0998</v>
      </c>
      <c r="HS31" s="165">
        <v>-15.594799999999999</v>
      </c>
      <c r="HT31" s="165">
        <v>-15.4697</v>
      </c>
      <c r="HU31" s="165">
        <v>31.03</v>
      </c>
      <c r="HV31" s="165">
        <v>31.17</v>
      </c>
      <c r="HW31" s="165">
        <v>-33.9</v>
      </c>
      <c r="HX31" s="165">
        <v>-33.9</v>
      </c>
      <c r="HY31" s="165">
        <v>1.1087</v>
      </c>
      <c r="HZ31" s="165">
        <v>6.72</v>
      </c>
      <c r="IA31" s="165">
        <v>48.477899999999998</v>
      </c>
      <c r="IB31" s="165">
        <v>30.4419</v>
      </c>
      <c r="IC31" s="165">
        <v>30.340699999999998</v>
      </c>
      <c r="ID31" s="165">
        <v>-15.7</v>
      </c>
      <c r="IE31" s="165">
        <v>-41</v>
      </c>
      <c r="IF31" s="165">
        <v>-0.7</v>
      </c>
      <c r="IG31" s="165">
        <v>-1.3</v>
      </c>
      <c r="IH31" s="165">
        <v>-17.987300000000001</v>
      </c>
      <c r="II31" s="165">
        <v>-17.940899999999999</v>
      </c>
      <c r="IJ31" s="165">
        <v>-84.651799999999994</v>
      </c>
      <c r="IK31" s="165">
        <v>37.553400000000003</v>
      </c>
      <c r="IL31" s="165">
        <v>-260.94009999999997</v>
      </c>
      <c r="IM31" s="165">
        <v>-8.0723000000000003</v>
      </c>
      <c r="IN31" s="165">
        <v>-1.4817</v>
      </c>
      <c r="IO31" s="165">
        <v>65.721400000000003</v>
      </c>
      <c r="IP31" s="165">
        <v>101.8835</v>
      </c>
      <c r="IQ31" s="165">
        <v>127.4575</v>
      </c>
      <c r="IR31" s="165">
        <v>57.0366</v>
      </c>
      <c r="IS31" s="165">
        <v>-4.2420999999999998</v>
      </c>
      <c r="IT31" s="165">
        <v>20.584700000000002</v>
      </c>
      <c r="IU31" s="165">
        <v>20.343499999999999</v>
      </c>
      <c r="IV31" s="165">
        <v>-16.2209</v>
      </c>
      <c r="IW31" s="165">
        <v>149.7415</v>
      </c>
      <c r="IX31" s="165">
        <v>-177.95320000000001</v>
      </c>
      <c r="IY31" s="165">
        <v>-22.2986</v>
      </c>
      <c r="IZ31" s="165">
        <v>27.372599999999998</v>
      </c>
      <c r="JA31" s="165">
        <v>-0.18679999999999999</v>
      </c>
      <c r="JB31" s="166"/>
      <c r="JC31" s="165">
        <v>-11.2</v>
      </c>
      <c r="JD31" s="165">
        <v>-0.42399999999999999</v>
      </c>
      <c r="JE31" s="165">
        <v>-0.443</v>
      </c>
      <c r="JF31" s="165">
        <v>7.68</v>
      </c>
      <c r="JG31" s="165">
        <v>-6.32</v>
      </c>
      <c r="JH31" s="165">
        <v>-1.7009000000000001</v>
      </c>
      <c r="JI31" s="165">
        <v>0.58750000000000002</v>
      </c>
      <c r="JJ31" s="165">
        <v>9.6696000000000009</v>
      </c>
      <c r="JK31" s="165">
        <v>-8.2902000000000005</v>
      </c>
      <c r="JL31" s="165">
        <v>3.9</v>
      </c>
      <c r="JM31" s="165">
        <v>1.2170000000000001</v>
      </c>
      <c r="JN31" s="165">
        <v>0.77</v>
      </c>
      <c r="JO31" s="165">
        <v>2.8668</v>
      </c>
      <c r="JP31" s="165">
        <v>3.2906</v>
      </c>
      <c r="JQ31" s="165">
        <v>4.7065999999999999</v>
      </c>
      <c r="JR31" s="165">
        <v>4.8650000000000002</v>
      </c>
      <c r="JS31" s="165">
        <v>3.8978000000000002</v>
      </c>
      <c r="JT31" s="166"/>
      <c r="JU31" s="165">
        <v>26.1</v>
      </c>
      <c r="JV31" s="165">
        <v>0.6351</v>
      </c>
      <c r="JW31" s="165">
        <v>0.56999999999999995</v>
      </c>
      <c r="JX31" s="166"/>
      <c r="JY31" s="165">
        <v>-5.9934000000000003</v>
      </c>
      <c r="JZ31" s="165">
        <v>-2.9857</v>
      </c>
      <c r="KA31" s="165">
        <v>-26.140499999999999</v>
      </c>
      <c r="KB31" s="165">
        <v>-4.8242000000000003</v>
      </c>
      <c r="KC31" s="165">
        <v>-2.0874999999999999</v>
      </c>
      <c r="KD31" s="165">
        <v>-28.6617</v>
      </c>
      <c r="KE31" s="165">
        <v>0</v>
      </c>
      <c r="KF31" s="165">
        <v>-28.2</v>
      </c>
      <c r="KG31" s="165">
        <v>10.4</v>
      </c>
      <c r="KH31" s="166"/>
      <c r="KI31" s="165">
        <v>-32.790300000000002</v>
      </c>
    </row>
    <row r="32" spans="1:295" ht="18" customHeight="1" x14ac:dyDescent="0.3">
      <c r="A32" s="162" t="s">
        <v>81</v>
      </c>
      <c r="B32" s="162" t="s">
        <v>829</v>
      </c>
      <c r="C32" s="167">
        <v>0</v>
      </c>
      <c r="D32" s="167">
        <v>4.6837</v>
      </c>
      <c r="E32" s="167">
        <v>-9.1004000000000005</v>
      </c>
      <c r="F32" s="167">
        <v>9.8587000000000007</v>
      </c>
      <c r="G32" s="167">
        <v>11.550599999999999</v>
      </c>
      <c r="H32" s="168"/>
      <c r="I32" s="167">
        <v>8.6783000000000001</v>
      </c>
      <c r="J32" s="168"/>
      <c r="K32" s="167">
        <v>21.476199999999999</v>
      </c>
      <c r="L32" s="167">
        <v>9.4886999999999997</v>
      </c>
      <c r="M32" s="167">
        <v>10.8012</v>
      </c>
      <c r="N32" s="167">
        <v>-15.54</v>
      </c>
      <c r="O32" s="168">
        <v>-30.8</v>
      </c>
      <c r="P32" s="167">
        <v>8.8000000000000007</v>
      </c>
      <c r="Q32" s="167">
        <v>6.6239999999999997</v>
      </c>
      <c r="R32" s="167">
        <v>-24.2</v>
      </c>
      <c r="S32" s="167">
        <v>2.6284999999999998</v>
      </c>
      <c r="T32" s="168"/>
      <c r="U32" s="167">
        <v>7.1492000000000004</v>
      </c>
      <c r="V32" s="167">
        <v>7.2061999999999999</v>
      </c>
      <c r="W32" s="167">
        <v>12.210900000000001</v>
      </c>
      <c r="X32" s="167">
        <v>10.9741</v>
      </c>
      <c r="Y32" s="167">
        <v>-6.6005000000000003</v>
      </c>
      <c r="Z32" s="167">
        <v>1.0489999999999999</v>
      </c>
      <c r="AA32" s="168"/>
      <c r="AB32" s="167">
        <v>-0.96399999999999997</v>
      </c>
      <c r="AC32" s="167">
        <v>-0.34</v>
      </c>
      <c r="AD32" s="167">
        <v>-0.32400000000000001</v>
      </c>
      <c r="AE32" s="167">
        <v>7.859</v>
      </c>
      <c r="AF32" s="167">
        <v>-4.4400000000000004</v>
      </c>
      <c r="AG32" s="168"/>
      <c r="AH32" s="168"/>
      <c r="AI32" s="168"/>
      <c r="AJ32" s="167">
        <v>-11.39</v>
      </c>
      <c r="AK32" s="167">
        <v>-11.39</v>
      </c>
      <c r="AL32" s="167">
        <v>-10</v>
      </c>
      <c r="AM32" s="167">
        <v>-9.68</v>
      </c>
      <c r="AN32" s="167">
        <v>-9.58</v>
      </c>
      <c r="AO32" s="167">
        <v>8.1618999999999993</v>
      </c>
      <c r="AP32" s="167">
        <v>4.2252000000000001</v>
      </c>
      <c r="AQ32" s="167">
        <v>12.440099999999999</v>
      </c>
      <c r="AR32" s="167">
        <v>15.693099999999999</v>
      </c>
      <c r="AS32" s="167">
        <v>-7.3388</v>
      </c>
      <c r="AT32" s="167">
        <v>-12.5922</v>
      </c>
      <c r="AU32" s="167">
        <v>-12.8672</v>
      </c>
      <c r="AV32" s="167">
        <v>0.22989999999999999</v>
      </c>
      <c r="AW32" s="167">
        <v>8.2199999999999995E-2</v>
      </c>
      <c r="AX32" s="167">
        <v>-16.610900000000001</v>
      </c>
      <c r="AY32" s="167">
        <v>-13.797800000000001</v>
      </c>
      <c r="AZ32" s="167">
        <v>0.8014</v>
      </c>
      <c r="BA32" s="167">
        <v>2.4706999999999999</v>
      </c>
      <c r="BB32" s="167">
        <v>42.586199999999998</v>
      </c>
      <c r="BC32" s="167">
        <v>10.974600000000001</v>
      </c>
      <c r="BD32" s="167">
        <v>-5.4</v>
      </c>
      <c r="BE32" s="167">
        <v>-5.7</v>
      </c>
      <c r="BF32" s="167">
        <v>-19.793700000000001</v>
      </c>
      <c r="BG32" s="167">
        <v>-19.716899999999999</v>
      </c>
      <c r="BH32" s="167">
        <v>-1.5503</v>
      </c>
      <c r="BI32" s="168"/>
      <c r="BJ32" s="167">
        <v>11.9292</v>
      </c>
      <c r="BK32" s="167">
        <v>5.7526000000000002</v>
      </c>
      <c r="BL32" s="167">
        <v>3.2547999999999999</v>
      </c>
      <c r="BM32" s="167">
        <v>2.3708999999999998</v>
      </c>
      <c r="BN32" s="167">
        <v>-97.018299999999996</v>
      </c>
      <c r="BO32" s="167">
        <v>87.557599999999994</v>
      </c>
      <c r="BP32" s="167">
        <v>87.221900000000005</v>
      </c>
      <c r="BQ32" s="167">
        <v>29.965800000000002</v>
      </c>
      <c r="BR32" s="167">
        <v>-44.026699999999998</v>
      </c>
      <c r="BS32" s="168"/>
      <c r="BT32" s="168"/>
      <c r="BU32" s="168"/>
      <c r="BV32" s="167">
        <v>30.497499999999999</v>
      </c>
      <c r="BW32" s="167">
        <v>11.27</v>
      </c>
      <c r="BX32" s="167">
        <v>10.86</v>
      </c>
      <c r="BY32" s="167">
        <v>-2.91</v>
      </c>
      <c r="BZ32" s="167">
        <v>13.04</v>
      </c>
      <c r="CA32" s="167">
        <v>-13.1236</v>
      </c>
      <c r="CB32" s="167">
        <v>-13.927300000000001</v>
      </c>
      <c r="CC32" s="167">
        <v>36.689</v>
      </c>
      <c r="CD32" s="167">
        <v>34.979399999999998</v>
      </c>
      <c r="CE32" s="167">
        <v>-1.1419999999999999</v>
      </c>
      <c r="CF32" s="168"/>
      <c r="CG32" s="167">
        <v>-0.33110000000000001</v>
      </c>
      <c r="CH32" s="167">
        <v>11.853</v>
      </c>
      <c r="CI32" s="167">
        <v>22.8673</v>
      </c>
      <c r="CJ32" s="168"/>
      <c r="CK32" s="168"/>
      <c r="CL32" s="167">
        <v>90.4</v>
      </c>
      <c r="CM32" s="167">
        <v>-43.4</v>
      </c>
      <c r="CN32" s="167">
        <v>-3.7</v>
      </c>
      <c r="CO32" s="167">
        <v>57.212299999999999</v>
      </c>
      <c r="CP32" s="167">
        <v>57.6267</v>
      </c>
      <c r="CQ32" s="167">
        <v>56.117800000000003</v>
      </c>
      <c r="CR32" s="167">
        <v>96.685400000000001</v>
      </c>
      <c r="CS32" s="167">
        <v>97.133600000000001</v>
      </c>
      <c r="CT32" s="167">
        <v>-30.3126</v>
      </c>
      <c r="CU32" s="167">
        <v>-82.853399999999993</v>
      </c>
      <c r="CV32" s="167">
        <v>-26.505800000000001</v>
      </c>
      <c r="CW32" s="167">
        <v>2.9287000000000001</v>
      </c>
      <c r="CX32" s="167">
        <v>28.37</v>
      </c>
      <c r="CY32" s="167">
        <v>17.22</v>
      </c>
      <c r="CZ32" s="167">
        <v>11.567399999999999</v>
      </c>
      <c r="DA32" s="167">
        <v>11.7218</v>
      </c>
      <c r="DB32" s="167">
        <v>-10.97</v>
      </c>
      <c r="DC32" s="168"/>
      <c r="DD32" s="167">
        <v>-24.196899999999999</v>
      </c>
      <c r="DE32" s="167">
        <v>-24.278700000000001</v>
      </c>
      <c r="DF32" s="167">
        <v>51.982999999999997</v>
      </c>
      <c r="DG32" s="167">
        <v>1.46E-2</v>
      </c>
      <c r="DH32" s="167">
        <v>-5.7074999999999996</v>
      </c>
      <c r="DI32" s="168"/>
      <c r="DJ32" s="167">
        <v>-14.4</v>
      </c>
      <c r="DK32" s="167">
        <v>-2.4365000000000001</v>
      </c>
      <c r="DL32" s="167">
        <v>7.2991999999999999</v>
      </c>
      <c r="DM32" s="167">
        <v>37.067900000000002</v>
      </c>
      <c r="DN32" s="167">
        <v>17.261700000000001</v>
      </c>
      <c r="DO32" s="167">
        <v>7.82</v>
      </c>
      <c r="DP32" s="167">
        <v>-0.13</v>
      </c>
      <c r="DQ32" s="167">
        <v>10.6515</v>
      </c>
      <c r="DR32" s="167">
        <v>-51.002899999999997</v>
      </c>
      <c r="DS32" s="167">
        <v>-2.57</v>
      </c>
      <c r="DT32" s="167">
        <v>-2.81</v>
      </c>
      <c r="DU32" s="167">
        <v>15.6</v>
      </c>
      <c r="DV32" s="167">
        <v>30.61</v>
      </c>
      <c r="DW32" s="167">
        <v>-46.690899999999999</v>
      </c>
      <c r="DX32" s="167">
        <v>-22.927299999999999</v>
      </c>
      <c r="DY32" s="167">
        <v>-42.9617</v>
      </c>
      <c r="DZ32" s="167">
        <v>-41.990900000000003</v>
      </c>
      <c r="EA32" s="167">
        <v>25.155999999999999</v>
      </c>
      <c r="EB32" s="167">
        <v>-0.84950000000000003</v>
      </c>
      <c r="EC32" s="167">
        <v>-11.7685</v>
      </c>
      <c r="ED32" s="167">
        <v>-11.7026</v>
      </c>
      <c r="EE32" s="167">
        <v>-19.916599999999999</v>
      </c>
      <c r="EF32" s="167">
        <v>-22.267700000000001</v>
      </c>
      <c r="EG32" s="167">
        <v>-12.266999999999999</v>
      </c>
      <c r="EH32" s="167">
        <v>-105.5963</v>
      </c>
      <c r="EI32" s="167">
        <v>-77.770799999999994</v>
      </c>
      <c r="EJ32" s="168"/>
      <c r="EK32" s="167">
        <v>-10.8772</v>
      </c>
      <c r="EL32" s="167">
        <v>-9.7455999999999996</v>
      </c>
      <c r="EM32" s="167">
        <v>25.047999999999998</v>
      </c>
      <c r="EN32" s="167">
        <v>-17.729299999999999</v>
      </c>
      <c r="EO32" s="168"/>
      <c r="EP32" s="167">
        <v>10.768000000000001</v>
      </c>
      <c r="EQ32" s="167">
        <v>-29.400700000000001</v>
      </c>
      <c r="ER32" s="167">
        <v>-29.273599999999998</v>
      </c>
      <c r="ES32" s="167">
        <v>10.032999999999999</v>
      </c>
      <c r="ET32" s="167">
        <v>0</v>
      </c>
      <c r="EU32" s="167">
        <v>-14.74</v>
      </c>
      <c r="EV32" s="167">
        <v>0.8</v>
      </c>
      <c r="EW32" s="167">
        <v>5.9268000000000001</v>
      </c>
      <c r="EX32" s="167">
        <v>-20.0914</v>
      </c>
      <c r="EY32" s="167">
        <v>-6.2605000000000004</v>
      </c>
      <c r="EZ32" s="167">
        <v>5.0044000000000004</v>
      </c>
      <c r="FA32" s="167">
        <v>0.98240000000000005</v>
      </c>
      <c r="FB32" s="167">
        <v>8.7459000000000007</v>
      </c>
      <c r="FC32" s="167">
        <v>-26.068899999999999</v>
      </c>
      <c r="FD32" s="168"/>
      <c r="FE32" s="167">
        <v>1.4662999999999999</v>
      </c>
      <c r="FF32" s="167">
        <v>1.6791</v>
      </c>
      <c r="FG32" s="167">
        <v>0</v>
      </c>
      <c r="FH32" s="167">
        <v>0</v>
      </c>
      <c r="FI32" s="167">
        <v>0</v>
      </c>
      <c r="FJ32" s="167">
        <v>1.5071000000000001</v>
      </c>
      <c r="FK32" s="167">
        <v>1.3395999999999999</v>
      </c>
      <c r="FL32" s="167">
        <v>-7.5354999999999999</v>
      </c>
      <c r="FM32" s="167">
        <v>25.4192</v>
      </c>
      <c r="FN32" s="167">
        <v>25.154699999999998</v>
      </c>
      <c r="FO32" s="167">
        <v>5.0678999999999998</v>
      </c>
      <c r="FP32" s="167">
        <v>21.354800000000001</v>
      </c>
      <c r="FQ32" s="167">
        <v>24.210599999999999</v>
      </c>
      <c r="FR32" s="167">
        <v>-20.170000000000002</v>
      </c>
      <c r="FS32" s="167">
        <v>-2.1181000000000001</v>
      </c>
      <c r="FT32" s="167">
        <v>0.30599999999999999</v>
      </c>
      <c r="FU32" s="167">
        <v>1.57</v>
      </c>
      <c r="FV32" s="167">
        <v>-0.36</v>
      </c>
      <c r="FW32" s="167">
        <v>-23.3628</v>
      </c>
      <c r="FX32" s="168"/>
      <c r="FY32" s="167">
        <v>3.9809999999999999</v>
      </c>
      <c r="FZ32" s="167">
        <v>4.2999999999999997E-2</v>
      </c>
      <c r="GA32" s="168"/>
      <c r="GB32" s="167">
        <v>33.57</v>
      </c>
      <c r="GC32" s="167">
        <v>-32.933100000000003</v>
      </c>
      <c r="GD32" s="167">
        <v>-21.5184</v>
      </c>
      <c r="GE32" s="167">
        <v>-3.36</v>
      </c>
      <c r="GF32" s="167">
        <v>17.750499999999999</v>
      </c>
      <c r="GG32" s="168"/>
      <c r="GH32" s="167">
        <v>24.58</v>
      </c>
      <c r="GI32" s="167">
        <v>-16.978300000000001</v>
      </c>
      <c r="GJ32" s="167">
        <v>0</v>
      </c>
      <c r="GK32" s="167">
        <v>3.0209999999999999</v>
      </c>
      <c r="GL32" s="167">
        <v>2.18E-2</v>
      </c>
      <c r="GM32" s="168"/>
      <c r="GN32" s="167">
        <v>-13.7675</v>
      </c>
      <c r="GO32" s="167">
        <v>-22.991900000000001</v>
      </c>
      <c r="GP32" s="167">
        <v>7.3540999999999999</v>
      </c>
      <c r="GQ32" s="167">
        <v>-27.730599999999999</v>
      </c>
      <c r="GR32" s="167">
        <v>8.5524000000000004</v>
      </c>
      <c r="GS32" s="167">
        <v>7.8952</v>
      </c>
      <c r="GT32" s="167">
        <v>170.5231</v>
      </c>
      <c r="GU32" s="167">
        <v>-3.4049</v>
      </c>
      <c r="GV32" s="167">
        <v>-5.8178000000000001</v>
      </c>
      <c r="GW32" s="167">
        <v>-7.9138000000000002</v>
      </c>
      <c r="GX32" s="168"/>
      <c r="GY32" s="167">
        <v>5.9923000000000002</v>
      </c>
      <c r="GZ32" s="167">
        <v>6.0603999999999996</v>
      </c>
      <c r="HA32" s="167">
        <v>1.0418000000000001</v>
      </c>
      <c r="HB32" s="167">
        <v>14.019</v>
      </c>
      <c r="HC32" s="167">
        <v>15.902100000000001</v>
      </c>
      <c r="HD32" s="167">
        <v>-13.83</v>
      </c>
      <c r="HE32" s="167">
        <v>15.242900000000001</v>
      </c>
      <c r="HF32" s="167">
        <v>54.833399999999997</v>
      </c>
      <c r="HG32" s="167">
        <v>-6.7550999999999997</v>
      </c>
      <c r="HH32" s="167">
        <v>17.123899999999999</v>
      </c>
      <c r="HI32" s="167">
        <v>5.4702999999999999</v>
      </c>
      <c r="HJ32" s="167">
        <v>6.3162000000000003</v>
      </c>
      <c r="HK32" s="168"/>
      <c r="HL32" s="167">
        <v>0</v>
      </c>
      <c r="HM32" s="167">
        <v>0</v>
      </c>
      <c r="HN32" s="167">
        <v>-9.9451000000000001</v>
      </c>
      <c r="HO32" s="168"/>
      <c r="HP32" s="168"/>
      <c r="HQ32" s="167">
        <v>-16.742000000000001</v>
      </c>
      <c r="HR32" s="167">
        <v>-15.7972</v>
      </c>
      <c r="HS32" s="167">
        <v>-14.156499999999999</v>
      </c>
      <c r="HT32" s="167">
        <v>-14.5976</v>
      </c>
      <c r="HU32" s="167">
        <v>31.63</v>
      </c>
      <c r="HV32" s="167">
        <v>31.55</v>
      </c>
      <c r="HW32" s="167">
        <v>-34.5</v>
      </c>
      <c r="HX32" s="167">
        <v>-34.5</v>
      </c>
      <c r="HY32" s="167">
        <v>0.98599999999999999</v>
      </c>
      <c r="HZ32" s="167">
        <v>6.32</v>
      </c>
      <c r="IA32" s="167">
        <v>43.344799999999999</v>
      </c>
      <c r="IB32" s="167">
        <v>28.216899999999999</v>
      </c>
      <c r="IC32" s="167">
        <v>28.049900000000001</v>
      </c>
      <c r="ID32" s="167">
        <v>-16.100000000000001</v>
      </c>
      <c r="IE32" s="167">
        <v>-41</v>
      </c>
      <c r="IF32" s="167">
        <v>1.7</v>
      </c>
      <c r="IG32" s="167">
        <v>1.2</v>
      </c>
      <c r="IH32" s="168"/>
      <c r="II32" s="167">
        <v>-17.9512</v>
      </c>
      <c r="IJ32" s="167">
        <v>-67.576599999999999</v>
      </c>
      <c r="IK32" s="167">
        <v>31.516200000000001</v>
      </c>
      <c r="IL32" s="167">
        <v>-257.84370000000001</v>
      </c>
      <c r="IM32" s="167">
        <v>-10.776199999999999</v>
      </c>
      <c r="IN32" s="167">
        <v>-1.4745999999999999</v>
      </c>
      <c r="IO32" s="167">
        <v>68.175200000000004</v>
      </c>
      <c r="IP32" s="167">
        <v>102.54340000000001</v>
      </c>
      <c r="IQ32" s="167">
        <v>129.55930000000001</v>
      </c>
      <c r="IR32" s="167">
        <v>60.416400000000003</v>
      </c>
      <c r="IS32" s="167">
        <v>-6.7553000000000001</v>
      </c>
      <c r="IT32" s="167">
        <v>21.652799999999999</v>
      </c>
      <c r="IU32" s="167">
        <v>20.661799999999999</v>
      </c>
      <c r="IV32" s="167">
        <v>-18.316500000000001</v>
      </c>
      <c r="IW32" s="167">
        <v>150.90049999999999</v>
      </c>
      <c r="IX32" s="167">
        <v>-179.46019999999999</v>
      </c>
      <c r="IY32" s="167">
        <v>-22.2791</v>
      </c>
      <c r="IZ32" s="167">
        <v>28.598099999999999</v>
      </c>
      <c r="JA32" s="167">
        <v>-6.9599999999999995E-2</v>
      </c>
      <c r="JB32" s="168"/>
      <c r="JC32" s="167">
        <v>-11.04</v>
      </c>
      <c r="JD32" s="167">
        <v>-0.71399999999999997</v>
      </c>
      <c r="JE32" s="167">
        <v>-0.73099999999999998</v>
      </c>
      <c r="JF32" s="167">
        <v>7.6</v>
      </c>
      <c r="JG32" s="167">
        <v>-6.48</v>
      </c>
      <c r="JH32" s="167">
        <v>-1.9762</v>
      </c>
      <c r="JI32" s="167">
        <v>0.73399999999999999</v>
      </c>
      <c r="JJ32" s="167">
        <v>10.5486</v>
      </c>
      <c r="JK32" s="167">
        <v>-9.3735999999999997</v>
      </c>
      <c r="JL32" s="167">
        <v>3.6</v>
      </c>
      <c r="JM32" s="167">
        <v>1.2250000000000001</v>
      </c>
      <c r="JN32" s="167">
        <v>0.439</v>
      </c>
      <c r="JO32" s="167">
        <v>2.6396000000000002</v>
      </c>
      <c r="JP32" s="168"/>
      <c r="JQ32" s="167">
        <v>3.8494000000000002</v>
      </c>
      <c r="JR32" s="167">
        <v>3.3746999999999998</v>
      </c>
      <c r="JS32" s="167">
        <v>3.4175</v>
      </c>
      <c r="JT32" s="168"/>
      <c r="JU32" s="167">
        <v>26.7</v>
      </c>
      <c r="JV32" s="167">
        <v>-0.28749999999999998</v>
      </c>
      <c r="JW32" s="167">
        <v>0.56000000000000005</v>
      </c>
      <c r="JX32" s="168"/>
      <c r="JY32" s="167">
        <v>-6.2503000000000002</v>
      </c>
      <c r="JZ32" s="167">
        <v>-3.4091999999999998</v>
      </c>
      <c r="KA32" s="167">
        <v>-26.796099999999999</v>
      </c>
      <c r="KB32" s="167">
        <v>-4.2653999999999996</v>
      </c>
      <c r="KC32" s="167">
        <v>0</v>
      </c>
      <c r="KD32" s="167">
        <v>-29.2837</v>
      </c>
      <c r="KE32" s="168"/>
      <c r="KF32" s="167">
        <v>-28.2</v>
      </c>
      <c r="KG32" s="167">
        <v>10.9</v>
      </c>
      <c r="KH32" s="168"/>
      <c r="KI32" s="167">
        <v>-49.508099999999999</v>
      </c>
    </row>
    <row r="33" spans="1:295" ht="18" customHeight="1" x14ac:dyDescent="0.3">
      <c r="A33" s="162" t="s">
        <v>81</v>
      </c>
      <c r="B33" s="162" t="s">
        <v>830</v>
      </c>
      <c r="C33" s="163">
        <v>0</v>
      </c>
      <c r="D33" s="163">
        <v>5.5490000000000004</v>
      </c>
      <c r="E33" s="163">
        <v>-10.1358</v>
      </c>
      <c r="F33" s="163">
        <v>10.332599999999999</v>
      </c>
      <c r="G33" s="163">
        <v>11.4102</v>
      </c>
      <c r="H33" s="164"/>
      <c r="I33" s="163">
        <v>8.9722000000000008</v>
      </c>
      <c r="J33" s="164"/>
      <c r="K33" s="163">
        <v>20.700099999999999</v>
      </c>
      <c r="L33" s="163">
        <v>9.1277000000000008</v>
      </c>
      <c r="M33" s="163">
        <v>10.4954</v>
      </c>
      <c r="N33" s="163">
        <v>-13.32</v>
      </c>
      <c r="O33" s="163">
        <v>-30.8</v>
      </c>
      <c r="P33" s="163">
        <v>6.6</v>
      </c>
      <c r="Q33" s="163">
        <v>5.7960000000000003</v>
      </c>
      <c r="R33" s="163">
        <v>-22</v>
      </c>
      <c r="S33" s="163">
        <v>3.1564999999999999</v>
      </c>
      <c r="T33" s="164"/>
      <c r="U33" s="163">
        <v>5.9649999999999999</v>
      </c>
      <c r="V33" s="163">
        <v>5.8734999999999999</v>
      </c>
      <c r="W33" s="163">
        <v>10.280799999999999</v>
      </c>
      <c r="X33" s="163">
        <v>10.994199999999999</v>
      </c>
      <c r="Y33" s="163">
        <v>-6.7457000000000003</v>
      </c>
      <c r="Z33" s="163">
        <v>1.0466</v>
      </c>
      <c r="AA33" s="164"/>
      <c r="AB33" s="163">
        <v>-1.0282</v>
      </c>
      <c r="AC33" s="163">
        <v>-0.621</v>
      </c>
      <c r="AD33" s="163">
        <v>-0.63600000000000001</v>
      </c>
      <c r="AE33" s="163">
        <v>7.94</v>
      </c>
      <c r="AF33" s="163">
        <v>-4.4400000000000004</v>
      </c>
      <c r="AG33" s="163">
        <v>-2.2000000000000002</v>
      </c>
      <c r="AH33" s="164"/>
      <c r="AI33" s="164"/>
      <c r="AJ33" s="163">
        <v>-14.44</v>
      </c>
      <c r="AK33" s="163">
        <v>-14.19</v>
      </c>
      <c r="AL33" s="163">
        <v>-10</v>
      </c>
      <c r="AM33" s="163">
        <v>-9.5399999999999991</v>
      </c>
      <c r="AN33" s="163">
        <v>-9.39</v>
      </c>
      <c r="AO33" s="163">
        <v>7.1265999999999998</v>
      </c>
      <c r="AP33" s="163">
        <v>4.3731999999999998</v>
      </c>
      <c r="AQ33" s="163">
        <v>15.680199999999999</v>
      </c>
      <c r="AR33" s="163">
        <v>19.479600000000001</v>
      </c>
      <c r="AS33" s="163">
        <v>-9.3008000000000006</v>
      </c>
      <c r="AT33" s="163">
        <v>-13.395899999999999</v>
      </c>
      <c r="AU33" s="163">
        <v>-13.3283</v>
      </c>
      <c r="AV33" s="163">
        <v>-1.1131</v>
      </c>
      <c r="AW33" s="163">
        <v>-1.1193</v>
      </c>
      <c r="AX33" s="163">
        <v>-16.477</v>
      </c>
      <c r="AY33" s="163">
        <v>-13.262</v>
      </c>
      <c r="AZ33" s="163">
        <v>0.8014</v>
      </c>
      <c r="BA33" s="163">
        <v>3.0644999999999998</v>
      </c>
      <c r="BB33" s="163">
        <v>42.156199999999998</v>
      </c>
      <c r="BC33" s="163">
        <v>13.164300000000001</v>
      </c>
      <c r="BD33" s="163">
        <v>-5.4</v>
      </c>
      <c r="BE33" s="163">
        <v>-5.4</v>
      </c>
      <c r="BF33" s="163">
        <v>-20.2699</v>
      </c>
      <c r="BG33" s="163">
        <v>-19.543099999999999</v>
      </c>
      <c r="BH33" s="163">
        <v>-1.3877999999999999</v>
      </c>
      <c r="BI33" s="164"/>
      <c r="BJ33" s="163">
        <v>11.1112</v>
      </c>
      <c r="BK33" s="163">
        <v>4.4819000000000004</v>
      </c>
      <c r="BL33" s="163">
        <v>0</v>
      </c>
      <c r="BM33" s="163">
        <v>1.6456999999999999</v>
      </c>
      <c r="BN33" s="163">
        <v>-106.0823</v>
      </c>
      <c r="BO33" s="163">
        <v>86.886200000000002</v>
      </c>
      <c r="BP33" s="163">
        <v>86.886200000000002</v>
      </c>
      <c r="BQ33" s="163">
        <v>42.3596</v>
      </c>
      <c r="BR33" s="163">
        <v>-52.466799999999999</v>
      </c>
      <c r="BS33" s="164"/>
      <c r="BT33" s="164"/>
      <c r="BU33" s="164"/>
      <c r="BV33" s="163">
        <v>26.0566</v>
      </c>
      <c r="BW33" s="163">
        <v>11.1</v>
      </c>
      <c r="BX33" s="163">
        <v>10.68</v>
      </c>
      <c r="BY33" s="163">
        <v>-4.26</v>
      </c>
      <c r="BZ33" s="163">
        <v>12.29</v>
      </c>
      <c r="CA33" s="163">
        <v>-9.2387999999999995</v>
      </c>
      <c r="CB33" s="163">
        <v>-8.7029999999999994</v>
      </c>
      <c r="CC33" s="163">
        <v>34.601999999999997</v>
      </c>
      <c r="CD33" s="163">
        <v>33.080500000000001</v>
      </c>
      <c r="CE33" s="163">
        <v>-0.15090000000000001</v>
      </c>
      <c r="CF33" s="164"/>
      <c r="CG33" s="163">
        <v>-3.2538</v>
      </c>
      <c r="CH33" s="163">
        <v>11.741199999999999</v>
      </c>
      <c r="CI33" s="163">
        <v>20.529699999999998</v>
      </c>
      <c r="CJ33" s="164"/>
      <c r="CK33" s="164"/>
      <c r="CL33" s="163">
        <v>86.7</v>
      </c>
      <c r="CM33" s="163">
        <v>-39.1</v>
      </c>
      <c r="CN33" s="163">
        <v>-3.54</v>
      </c>
      <c r="CO33" s="163">
        <v>54.922699999999999</v>
      </c>
      <c r="CP33" s="163">
        <v>55.205500000000001</v>
      </c>
      <c r="CQ33" s="163">
        <v>53.020600000000002</v>
      </c>
      <c r="CR33" s="163">
        <v>101.05670000000001</v>
      </c>
      <c r="CS33" s="163">
        <v>101.8034</v>
      </c>
      <c r="CT33" s="163">
        <v>-34.0533</v>
      </c>
      <c r="CU33" s="163">
        <v>-82.702600000000004</v>
      </c>
      <c r="CV33" s="163">
        <v>-30.099599999999999</v>
      </c>
      <c r="CW33" s="163">
        <v>2.6480000000000001</v>
      </c>
      <c r="CX33" s="163">
        <v>28.7</v>
      </c>
      <c r="CY33" s="163">
        <v>16.91</v>
      </c>
      <c r="CZ33" s="163">
        <v>11.879899999999999</v>
      </c>
      <c r="DA33" s="163">
        <v>12.014799999999999</v>
      </c>
      <c r="DB33" s="163">
        <v>-11.36</v>
      </c>
      <c r="DC33" s="164"/>
      <c r="DD33" s="163">
        <v>-22.741299999999999</v>
      </c>
      <c r="DE33" s="163">
        <v>-21.677099999999999</v>
      </c>
      <c r="DF33" s="163">
        <v>48.312100000000001</v>
      </c>
      <c r="DG33" s="163">
        <v>1.49E-2</v>
      </c>
      <c r="DH33" s="163">
        <v>-5.774</v>
      </c>
      <c r="DI33" s="164"/>
      <c r="DJ33" s="163">
        <v>-10.9</v>
      </c>
      <c r="DK33" s="163">
        <v>-2.8978999999999999</v>
      </c>
      <c r="DL33" s="163">
        <v>7.4862000000000002</v>
      </c>
      <c r="DM33" s="163">
        <v>36.910200000000003</v>
      </c>
      <c r="DN33" s="163">
        <v>17.447199999999999</v>
      </c>
      <c r="DO33" s="163">
        <v>8.19</v>
      </c>
      <c r="DP33" s="163">
        <v>-0.01</v>
      </c>
      <c r="DQ33" s="163">
        <v>10.948499999999999</v>
      </c>
      <c r="DR33" s="163">
        <v>-49.302799999999998</v>
      </c>
      <c r="DS33" s="163">
        <v>-2.4700000000000002</v>
      </c>
      <c r="DT33" s="163">
        <v>-2.5499999999999998</v>
      </c>
      <c r="DU33" s="163">
        <v>15.66</v>
      </c>
      <c r="DV33" s="163">
        <v>29.47</v>
      </c>
      <c r="DW33" s="163">
        <v>-45.909100000000002</v>
      </c>
      <c r="DX33" s="163">
        <v>-23.2818</v>
      </c>
      <c r="DY33" s="163">
        <v>-42.248800000000003</v>
      </c>
      <c r="DZ33" s="163">
        <v>-40.572699999999998</v>
      </c>
      <c r="EA33" s="163">
        <v>22.174299999999999</v>
      </c>
      <c r="EB33" s="163">
        <v>-2.8182</v>
      </c>
      <c r="EC33" s="163">
        <v>-13.450699999999999</v>
      </c>
      <c r="ED33" s="163">
        <v>-12.9582</v>
      </c>
      <c r="EE33" s="163">
        <v>-20.5886</v>
      </c>
      <c r="EF33" s="163">
        <v>-21.5168</v>
      </c>
      <c r="EG33" s="163">
        <v>-11.268000000000001</v>
      </c>
      <c r="EH33" s="163">
        <v>-118.4181</v>
      </c>
      <c r="EI33" s="163">
        <v>-78.555599999999998</v>
      </c>
      <c r="EJ33" s="164"/>
      <c r="EK33" s="163">
        <v>-10.6159</v>
      </c>
      <c r="EL33" s="163">
        <v>-9.5039999999999996</v>
      </c>
      <c r="EM33" s="163">
        <v>22.810700000000001</v>
      </c>
      <c r="EN33" s="163">
        <v>-12.935700000000001</v>
      </c>
      <c r="EO33" s="164"/>
      <c r="EP33" s="163">
        <v>9.2319999999999993</v>
      </c>
      <c r="EQ33" s="163">
        <v>-26.906400000000001</v>
      </c>
      <c r="ER33" s="163">
        <v>-26.679300000000001</v>
      </c>
      <c r="ES33" s="163">
        <v>8.8728999999999996</v>
      </c>
      <c r="ET33" s="163">
        <v>6.3</v>
      </c>
      <c r="EU33" s="163">
        <v>-18.84</v>
      </c>
      <c r="EV33" s="163">
        <v>-0.6</v>
      </c>
      <c r="EW33" s="163">
        <v>3.5425</v>
      </c>
      <c r="EX33" s="163">
        <v>-15.7575</v>
      </c>
      <c r="EY33" s="163">
        <v>-6.0236000000000001</v>
      </c>
      <c r="EZ33" s="163">
        <v>5.3335999999999997</v>
      </c>
      <c r="FA33" s="163">
        <v>0.62890000000000001</v>
      </c>
      <c r="FB33" s="163">
        <v>6.8918999999999997</v>
      </c>
      <c r="FC33" s="163">
        <v>-23.3307</v>
      </c>
      <c r="FD33" s="163">
        <v>1.7950999999999999</v>
      </c>
      <c r="FE33" s="163">
        <v>1.56</v>
      </c>
      <c r="FF33" s="163">
        <v>0</v>
      </c>
      <c r="FG33" s="163">
        <v>3.7623000000000002</v>
      </c>
      <c r="FH33" s="163">
        <v>3.8220000000000001</v>
      </c>
      <c r="FI33" s="163">
        <v>3.3592</v>
      </c>
      <c r="FJ33" s="163">
        <v>-0.83730000000000004</v>
      </c>
      <c r="FK33" s="163">
        <v>-0.83730000000000004</v>
      </c>
      <c r="FL33" s="163">
        <v>-12.559200000000001</v>
      </c>
      <c r="FM33" s="163">
        <v>23.6265</v>
      </c>
      <c r="FN33" s="163">
        <v>22.9725</v>
      </c>
      <c r="FO33" s="163">
        <v>-2.0998999999999999</v>
      </c>
      <c r="FP33" s="163">
        <v>13.1046</v>
      </c>
      <c r="FQ33" s="163">
        <v>21.0855</v>
      </c>
      <c r="FR33" s="163">
        <v>-22.09</v>
      </c>
      <c r="FS33" s="163">
        <v>-2.6088</v>
      </c>
      <c r="FT33" s="163">
        <v>0.2923</v>
      </c>
      <c r="FU33" s="163">
        <v>1.2</v>
      </c>
      <c r="FV33" s="163">
        <v>1.88</v>
      </c>
      <c r="FW33" s="163">
        <v>-21.102699999999999</v>
      </c>
      <c r="FX33" s="164"/>
      <c r="FY33" s="163">
        <v>3.9529999999999998</v>
      </c>
      <c r="FZ33" s="163">
        <v>3.6999999999999998E-2</v>
      </c>
      <c r="GA33" s="164"/>
      <c r="GB33" s="163">
        <v>35.17</v>
      </c>
      <c r="GC33" s="163">
        <v>-26.149100000000001</v>
      </c>
      <c r="GD33" s="163">
        <v>-16.860099999999999</v>
      </c>
      <c r="GE33" s="163">
        <v>-4.4000000000000004</v>
      </c>
      <c r="GF33" s="163">
        <v>15.8506</v>
      </c>
      <c r="GG33" s="164"/>
      <c r="GH33" s="163">
        <v>24.0319</v>
      </c>
      <c r="GI33" s="163">
        <v>-15.3286</v>
      </c>
      <c r="GJ33" s="163">
        <v>0</v>
      </c>
      <c r="GK33" s="163">
        <v>3.0554999999999999</v>
      </c>
      <c r="GL33" s="163">
        <v>5.6300000000000003E-2</v>
      </c>
      <c r="GM33" s="164"/>
      <c r="GN33" s="163">
        <v>-14.3483</v>
      </c>
      <c r="GO33" s="163">
        <v>-20.907900000000001</v>
      </c>
      <c r="GP33" s="163">
        <v>6.6521999999999997</v>
      </c>
      <c r="GQ33" s="163">
        <v>-29.243099999999998</v>
      </c>
      <c r="GR33" s="163">
        <v>8.2947000000000006</v>
      </c>
      <c r="GS33" s="163">
        <v>8.4017999999999997</v>
      </c>
      <c r="GT33" s="163">
        <v>160.8999</v>
      </c>
      <c r="GU33" s="163">
        <v>-4.5788000000000002</v>
      </c>
      <c r="GV33" s="163">
        <v>-7.1128</v>
      </c>
      <c r="GW33" s="163">
        <v>-6.8460000000000001</v>
      </c>
      <c r="GX33" s="163">
        <v>2.0642999999999998</v>
      </c>
      <c r="GY33" s="163">
        <v>5.7725999999999997</v>
      </c>
      <c r="GZ33" s="163">
        <v>5.8704999999999998</v>
      </c>
      <c r="HA33" s="163">
        <v>1.4392</v>
      </c>
      <c r="HB33" s="163">
        <v>15.321199999999999</v>
      </c>
      <c r="HC33" s="163">
        <v>15.6511</v>
      </c>
      <c r="HD33" s="163">
        <v>-15.51</v>
      </c>
      <c r="HE33" s="163">
        <v>19.779800000000002</v>
      </c>
      <c r="HF33" s="163">
        <v>53.740699999999997</v>
      </c>
      <c r="HG33" s="163">
        <v>-13.2605</v>
      </c>
      <c r="HH33" s="163">
        <v>16.685500000000001</v>
      </c>
      <c r="HI33" s="163">
        <v>0.70950000000000002</v>
      </c>
      <c r="HJ33" s="163">
        <v>0</v>
      </c>
      <c r="HK33" s="163">
        <v>0</v>
      </c>
      <c r="HL33" s="163">
        <v>6.0872000000000002</v>
      </c>
      <c r="HM33" s="163">
        <v>0</v>
      </c>
      <c r="HN33" s="163">
        <v>0</v>
      </c>
      <c r="HO33" s="164"/>
      <c r="HP33" s="164"/>
      <c r="HQ33" s="163">
        <v>-15.544499999999999</v>
      </c>
      <c r="HR33" s="163">
        <v>-15.0501</v>
      </c>
      <c r="HS33" s="163">
        <v>-14.160500000000001</v>
      </c>
      <c r="HT33" s="163">
        <v>-14.4</v>
      </c>
      <c r="HU33" s="163">
        <v>31.83</v>
      </c>
      <c r="HV33" s="163">
        <v>32.130000000000003</v>
      </c>
      <c r="HW33" s="163">
        <v>-33.9</v>
      </c>
      <c r="HX33" s="163">
        <v>-34</v>
      </c>
      <c r="HY33" s="163">
        <v>1.0207999999999999</v>
      </c>
      <c r="HZ33" s="163">
        <v>5.28</v>
      </c>
      <c r="IA33" s="163">
        <v>42.616300000000003</v>
      </c>
      <c r="IB33" s="163">
        <v>28.1098</v>
      </c>
      <c r="IC33" s="163">
        <v>27.995000000000001</v>
      </c>
      <c r="ID33" s="163">
        <v>-17</v>
      </c>
      <c r="IE33" s="163">
        <v>-40.1</v>
      </c>
      <c r="IF33" s="163">
        <v>-0.7</v>
      </c>
      <c r="IG33" s="163">
        <v>-1.3</v>
      </c>
      <c r="IH33" s="164"/>
      <c r="II33" s="164"/>
      <c r="IJ33" s="163">
        <v>-72.442599999999999</v>
      </c>
      <c r="IK33" s="163">
        <v>26.373799999999999</v>
      </c>
      <c r="IL33" s="163">
        <v>-257.72340000000003</v>
      </c>
      <c r="IM33" s="163">
        <v>-5.0374999999999996</v>
      </c>
      <c r="IN33" s="163">
        <v>-2.0234999999999999</v>
      </c>
      <c r="IO33" s="163">
        <v>60.069000000000003</v>
      </c>
      <c r="IP33" s="163">
        <v>110.9799</v>
      </c>
      <c r="IQ33" s="163">
        <v>131.77160000000001</v>
      </c>
      <c r="IR33" s="163">
        <v>53.5349</v>
      </c>
      <c r="IS33" s="163">
        <v>-14.644399999999999</v>
      </c>
      <c r="IT33" s="163">
        <v>20.709399999999999</v>
      </c>
      <c r="IU33" s="163">
        <v>18.634799999999998</v>
      </c>
      <c r="IV33" s="163">
        <v>-16.099799999999998</v>
      </c>
      <c r="IW33" s="163">
        <v>140.5412</v>
      </c>
      <c r="IX33" s="163">
        <v>-174.05510000000001</v>
      </c>
      <c r="IY33" s="163">
        <v>-30.8596</v>
      </c>
      <c r="IZ33" s="163">
        <v>34.779800000000002</v>
      </c>
      <c r="JA33" s="163">
        <v>-0.1404</v>
      </c>
      <c r="JB33" s="164"/>
      <c r="JC33" s="163">
        <v>-11.52</v>
      </c>
      <c r="JD33" s="163">
        <v>-0.73599999999999999</v>
      </c>
      <c r="JE33" s="163">
        <v>-0.751</v>
      </c>
      <c r="JF33" s="163">
        <v>7.52</v>
      </c>
      <c r="JG33" s="163">
        <v>-5.52</v>
      </c>
      <c r="JH33" s="163">
        <v>-2.6673</v>
      </c>
      <c r="JI33" s="163">
        <v>-0.17549999999999999</v>
      </c>
      <c r="JJ33" s="163">
        <v>8.4702999999999999</v>
      </c>
      <c r="JK33" s="163">
        <v>-6.6788999999999996</v>
      </c>
      <c r="JL33" s="163">
        <v>5.5</v>
      </c>
      <c r="JM33" s="163">
        <v>2.4710000000000001</v>
      </c>
      <c r="JN33" s="163">
        <v>0.20200000000000001</v>
      </c>
      <c r="JO33" s="163">
        <v>2.8597000000000001</v>
      </c>
      <c r="JP33" s="163">
        <v>3.3010000000000002</v>
      </c>
      <c r="JQ33" s="163">
        <v>4.7454000000000001</v>
      </c>
      <c r="JR33" s="163">
        <v>3.6602000000000001</v>
      </c>
      <c r="JS33" s="163">
        <v>3.915</v>
      </c>
      <c r="JT33" s="164"/>
      <c r="JU33" s="163">
        <v>23.7</v>
      </c>
      <c r="JV33" s="163">
        <v>0.52370000000000005</v>
      </c>
      <c r="JW33" s="163">
        <v>0.49</v>
      </c>
      <c r="JX33" s="164"/>
      <c r="JY33" s="163">
        <v>-6.1359000000000004</v>
      </c>
      <c r="JZ33" s="163">
        <v>-3.5249999999999999</v>
      </c>
      <c r="KA33" s="163">
        <v>-27.837800000000001</v>
      </c>
      <c r="KB33" s="163">
        <v>-3.4232999999999998</v>
      </c>
      <c r="KC33" s="163">
        <v>0</v>
      </c>
      <c r="KD33" s="163">
        <v>-29.8568</v>
      </c>
      <c r="KE33" s="163">
        <v>0</v>
      </c>
      <c r="KF33" s="163">
        <v>-26.3</v>
      </c>
      <c r="KG33" s="163">
        <v>7.6</v>
      </c>
      <c r="KH33" s="164"/>
      <c r="KI33" s="163">
        <v>-50.395600000000002</v>
      </c>
    </row>
    <row r="34" spans="1:295" ht="18" customHeight="1" x14ac:dyDescent="0.3">
      <c r="A34" s="162" t="s">
        <v>81</v>
      </c>
      <c r="B34" s="162" t="s">
        <v>831</v>
      </c>
      <c r="C34" s="165">
        <v>0</v>
      </c>
      <c r="D34" s="165">
        <v>5.5656999999999996</v>
      </c>
      <c r="E34" s="165">
        <v>-10.228899999999999</v>
      </c>
      <c r="F34" s="165">
        <v>15.1274</v>
      </c>
      <c r="G34" s="165">
        <v>10.489699999999999</v>
      </c>
      <c r="H34" s="166"/>
      <c r="I34" s="165">
        <v>9.6920999999999999</v>
      </c>
      <c r="J34" s="166"/>
      <c r="K34" s="165">
        <v>19.758299999999998</v>
      </c>
      <c r="L34" s="165">
        <v>8.4497</v>
      </c>
      <c r="M34" s="165">
        <v>9.7594999999999992</v>
      </c>
      <c r="N34" s="165">
        <v>-11.1</v>
      </c>
      <c r="O34" s="165">
        <v>-30.8</v>
      </c>
      <c r="P34" s="165">
        <v>6.6</v>
      </c>
      <c r="Q34" s="165">
        <v>5.7960000000000003</v>
      </c>
      <c r="R34" s="166"/>
      <c r="S34" s="165">
        <v>3.4007000000000001</v>
      </c>
      <c r="T34" s="166"/>
      <c r="U34" s="165">
        <v>5.6307</v>
      </c>
      <c r="V34" s="165">
        <v>5.6032999999999999</v>
      </c>
      <c r="W34" s="165">
        <v>9.8216999999999999</v>
      </c>
      <c r="X34" s="165">
        <v>10.964700000000001</v>
      </c>
      <c r="Y34" s="165">
        <v>-6.5909000000000004</v>
      </c>
      <c r="Z34" s="165">
        <v>1.0472999999999999</v>
      </c>
      <c r="AA34" s="166"/>
      <c r="AB34" s="165">
        <v>-0.98809999999999998</v>
      </c>
      <c r="AC34" s="165">
        <v>-0.64200000000000002</v>
      </c>
      <c r="AD34" s="165">
        <v>-0.63</v>
      </c>
      <c r="AE34" s="165">
        <v>8.0250000000000004</v>
      </c>
      <c r="AF34" s="165">
        <v>-8.8800000000000008</v>
      </c>
      <c r="AG34" s="165">
        <v>-2.2000000000000002</v>
      </c>
      <c r="AH34" s="166"/>
      <c r="AI34" s="166"/>
      <c r="AJ34" s="165">
        <v>-14.21</v>
      </c>
      <c r="AK34" s="165">
        <v>-14.26</v>
      </c>
      <c r="AL34" s="165">
        <v>-10</v>
      </c>
      <c r="AM34" s="165">
        <v>-9.81</v>
      </c>
      <c r="AN34" s="165">
        <v>-9.83</v>
      </c>
      <c r="AO34" s="165">
        <v>6.1835000000000004</v>
      </c>
      <c r="AP34" s="165">
        <v>4.4009999999999998</v>
      </c>
      <c r="AQ34" s="165">
        <v>15.4673</v>
      </c>
      <c r="AR34" s="165">
        <v>19.096699999999998</v>
      </c>
      <c r="AS34" s="165">
        <v>-13.8361</v>
      </c>
      <c r="AT34" s="165">
        <v>-12.5922</v>
      </c>
      <c r="AU34" s="165">
        <v>-12.4892</v>
      </c>
      <c r="AV34" s="165">
        <v>-1.1486000000000001</v>
      </c>
      <c r="AW34" s="165">
        <v>-1.1180000000000001</v>
      </c>
      <c r="AX34" s="165">
        <v>-17.682600000000001</v>
      </c>
      <c r="AY34" s="165">
        <v>-15.1374</v>
      </c>
      <c r="AZ34" s="165">
        <v>0.8014</v>
      </c>
      <c r="BA34" s="165">
        <v>3.9127000000000001</v>
      </c>
      <c r="BB34" s="165">
        <v>50.241900000000001</v>
      </c>
      <c r="BC34" s="165">
        <v>13.385899999999999</v>
      </c>
      <c r="BD34" s="165">
        <v>-5.9</v>
      </c>
      <c r="BE34" s="165">
        <v>-6.2</v>
      </c>
      <c r="BF34" s="165">
        <v>-21.606000000000002</v>
      </c>
      <c r="BG34" s="165">
        <v>-21.500900000000001</v>
      </c>
      <c r="BH34" s="165">
        <v>-1.2538</v>
      </c>
      <c r="BI34" s="166"/>
      <c r="BJ34" s="165">
        <v>13.2813</v>
      </c>
      <c r="BK34" s="165">
        <v>4.5029000000000003</v>
      </c>
      <c r="BL34" s="165">
        <v>2.4278</v>
      </c>
      <c r="BM34" s="165">
        <v>1.7098</v>
      </c>
      <c r="BN34" s="165">
        <v>-117.9845</v>
      </c>
      <c r="BO34" s="165">
        <v>87.038799999999995</v>
      </c>
      <c r="BP34" s="165">
        <v>87.191400000000002</v>
      </c>
      <c r="BQ34" s="165">
        <v>33.9467</v>
      </c>
      <c r="BR34" s="165">
        <v>-64.124099999999999</v>
      </c>
      <c r="BS34" s="166"/>
      <c r="BT34" s="166"/>
      <c r="BU34" s="166"/>
      <c r="BV34" s="165">
        <v>25.677399999999999</v>
      </c>
      <c r="BW34" s="165">
        <v>10.25</v>
      </c>
      <c r="BX34" s="165">
        <v>9.83</v>
      </c>
      <c r="BY34" s="165">
        <v>-4.9800000000000004</v>
      </c>
      <c r="BZ34" s="165">
        <v>10.67</v>
      </c>
      <c r="CA34" s="165">
        <v>-19.419599999999999</v>
      </c>
      <c r="CB34" s="165">
        <v>-17.5442</v>
      </c>
      <c r="CC34" s="165">
        <v>27.978999999999999</v>
      </c>
      <c r="CD34" s="165">
        <v>26.488600000000002</v>
      </c>
      <c r="CE34" s="165">
        <v>-5.7209000000000003</v>
      </c>
      <c r="CF34" s="166"/>
      <c r="CG34" s="165">
        <v>8.1265999999999998</v>
      </c>
      <c r="CH34" s="165">
        <v>13.0021</v>
      </c>
      <c r="CI34" s="165">
        <v>25.439699999999998</v>
      </c>
      <c r="CJ34" s="166"/>
      <c r="CK34" s="166"/>
      <c r="CL34" s="165">
        <v>95.1</v>
      </c>
      <c r="CM34" s="165">
        <v>-48.6</v>
      </c>
      <c r="CN34" s="165">
        <v>-3.49</v>
      </c>
      <c r="CO34" s="165">
        <v>58.820399999999999</v>
      </c>
      <c r="CP34" s="165">
        <v>59.072800000000001</v>
      </c>
      <c r="CQ34" s="165">
        <v>56.601799999999997</v>
      </c>
      <c r="CR34" s="165">
        <v>104.18380000000001</v>
      </c>
      <c r="CS34" s="165">
        <v>104.7435</v>
      </c>
      <c r="CT34" s="165">
        <v>-32.492400000000004</v>
      </c>
      <c r="CU34" s="165">
        <v>-84.081000000000003</v>
      </c>
      <c r="CV34" s="165">
        <v>-30.6599</v>
      </c>
      <c r="CW34" s="165">
        <v>2.5173999999999999</v>
      </c>
      <c r="CX34" s="165">
        <v>31.29</v>
      </c>
      <c r="CY34" s="165">
        <v>13.78</v>
      </c>
      <c r="CZ34" s="165">
        <v>11.411099999999999</v>
      </c>
      <c r="DA34" s="165">
        <v>11.331200000000001</v>
      </c>
      <c r="DB34" s="165">
        <v>-10.77</v>
      </c>
      <c r="DC34" s="166"/>
      <c r="DD34" s="165">
        <v>-27.0975</v>
      </c>
      <c r="DE34" s="165">
        <v>-27.252600000000001</v>
      </c>
      <c r="DF34" s="165">
        <v>51.167400000000001</v>
      </c>
      <c r="DG34" s="165">
        <v>1.46E-2</v>
      </c>
      <c r="DH34" s="165">
        <v>-5.5711000000000004</v>
      </c>
      <c r="DI34" s="166"/>
      <c r="DJ34" s="165">
        <v>-10.6</v>
      </c>
      <c r="DK34" s="165">
        <v>-4.7327000000000004</v>
      </c>
      <c r="DL34" s="165">
        <v>7.4862000000000002</v>
      </c>
      <c r="DM34" s="165">
        <v>39.2759</v>
      </c>
      <c r="DN34" s="165">
        <v>17.447199999999999</v>
      </c>
      <c r="DO34" s="165">
        <v>8.07</v>
      </c>
      <c r="DP34" s="165">
        <v>-1.28</v>
      </c>
      <c r="DQ34" s="165">
        <v>9.3149999999999995</v>
      </c>
      <c r="DR34" s="165">
        <v>-49.567799999999998</v>
      </c>
      <c r="DS34" s="165">
        <v>-2.27</v>
      </c>
      <c r="DT34" s="165">
        <v>-2.46</v>
      </c>
      <c r="DU34" s="165">
        <v>13.78</v>
      </c>
      <c r="DV34" s="165">
        <v>27.41</v>
      </c>
      <c r="DW34" s="165">
        <v>-46.109099999999998</v>
      </c>
      <c r="DX34" s="165">
        <v>-22.572700000000001</v>
      </c>
      <c r="DY34" s="165">
        <v>-43.987000000000002</v>
      </c>
      <c r="DZ34" s="165">
        <v>-43.218200000000003</v>
      </c>
      <c r="EA34" s="165">
        <v>21.029499999999999</v>
      </c>
      <c r="EB34" s="165">
        <v>-1.5710999999999999</v>
      </c>
      <c r="EC34" s="165">
        <v>-13.428800000000001</v>
      </c>
      <c r="ED34" s="165">
        <v>-13.9031</v>
      </c>
      <c r="EE34" s="165">
        <v>-20.8857</v>
      </c>
      <c r="EF34" s="165">
        <v>-25.2044</v>
      </c>
      <c r="EG34" s="165">
        <v>-11.289</v>
      </c>
      <c r="EH34" s="165">
        <v>-109.1905</v>
      </c>
      <c r="EI34" s="165">
        <v>-83.329899999999995</v>
      </c>
      <c r="EJ34" s="166"/>
      <c r="EK34" s="165">
        <v>-9.6666000000000007</v>
      </c>
      <c r="EL34" s="165">
        <v>-10.173500000000001</v>
      </c>
      <c r="EM34" s="165">
        <v>22.3218</v>
      </c>
      <c r="EN34" s="165">
        <v>-14.9762</v>
      </c>
      <c r="EO34" s="166"/>
      <c r="EP34" s="165">
        <v>12.304</v>
      </c>
      <c r="EQ34" s="165">
        <v>-29.377700000000001</v>
      </c>
      <c r="ER34" s="165">
        <v>-29.249300000000002</v>
      </c>
      <c r="ES34" s="165">
        <v>10.456200000000001</v>
      </c>
      <c r="ET34" s="165">
        <v>6.49</v>
      </c>
      <c r="EU34" s="165">
        <v>-12.64</v>
      </c>
      <c r="EV34" s="165">
        <v>1.4</v>
      </c>
      <c r="EW34" s="165">
        <v>3.3849999999999998</v>
      </c>
      <c r="EX34" s="165">
        <v>-16.873999999999999</v>
      </c>
      <c r="EY34" s="165">
        <v>-6.7939999999999996</v>
      </c>
      <c r="EZ34" s="165">
        <v>4.6997999999999998</v>
      </c>
      <c r="FA34" s="165">
        <v>1.0681</v>
      </c>
      <c r="FB34" s="165">
        <v>10.0976</v>
      </c>
      <c r="FC34" s="165">
        <v>-24.7636</v>
      </c>
      <c r="FD34" s="165">
        <v>1.8875999999999999</v>
      </c>
      <c r="FE34" s="165">
        <v>1.6124000000000001</v>
      </c>
      <c r="FF34" s="166"/>
      <c r="FG34" s="165">
        <v>2.4516</v>
      </c>
      <c r="FH34" s="165">
        <v>3.0966</v>
      </c>
      <c r="FI34" s="165">
        <v>0</v>
      </c>
      <c r="FJ34" s="165">
        <v>7.5354999999999999</v>
      </c>
      <c r="FK34" s="165">
        <v>7.3681000000000001</v>
      </c>
      <c r="FL34" s="165">
        <v>-14.7362</v>
      </c>
      <c r="FM34" s="165">
        <v>26.252600000000001</v>
      </c>
      <c r="FN34" s="165">
        <v>26.019500000000001</v>
      </c>
      <c r="FO34" s="165">
        <v>-2.1806999999999999</v>
      </c>
      <c r="FP34" s="165">
        <v>11.3872</v>
      </c>
      <c r="FQ34" s="165">
        <v>22.916599999999999</v>
      </c>
      <c r="FR34" s="165">
        <v>-21.87</v>
      </c>
      <c r="FS34" s="165">
        <v>-2.1821999999999999</v>
      </c>
      <c r="FT34" s="165">
        <v>0.2621</v>
      </c>
      <c r="FU34" s="165">
        <v>1.64</v>
      </c>
      <c r="FV34" s="165">
        <v>1.63</v>
      </c>
      <c r="FW34" s="165">
        <v>-22.375299999999999</v>
      </c>
      <c r="FX34" s="166"/>
      <c r="FY34" s="165">
        <v>3.9220000000000002</v>
      </c>
      <c r="FZ34" s="165">
        <v>0.19500000000000001</v>
      </c>
      <c r="GA34" s="166"/>
      <c r="GB34" s="165">
        <v>35.07</v>
      </c>
      <c r="GC34" s="165">
        <v>-25.113900000000001</v>
      </c>
      <c r="GD34" s="165">
        <v>-15.6501</v>
      </c>
      <c r="GE34" s="165">
        <v>-4.62</v>
      </c>
      <c r="GF34" s="165">
        <v>13.6837</v>
      </c>
      <c r="GG34" s="166"/>
      <c r="GH34" s="165">
        <v>23.776299999999999</v>
      </c>
      <c r="GI34" s="165">
        <v>-14.707700000000001</v>
      </c>
      <c r="GJ34" s="166"/>
      <c r="GK34" s="165">
        <v>2.9489999999999998</v>
      </c>
      <c r="GL34" s="166"/>
      <c r="GM34" s="166"/>
      <c r="GN34" s="165">
        <v>-16.470500000000001</v>
      </c>
      <c r="GO34" s="165">
        <v>-18.5778</v>
      </c>
      <c r="GP34" s="165">
        <v>3.6339000000000001</v>
      </c>
      <c r="GQ34" s="165">
        <v>-29.915400000000002</v>
      </c>
      <c r="GR34" s="165">
        <v>7.1761999999999997</v>
      </c>
      <c r="GS34" s="165">
        <v>7.8049999999999997</v>
      </c>
      <c r="GT34" s="165">
        <v>160.25319999999999</v>
      </c>
      <c r="GU34" s="165">
        <v>-4.7739000000000003</v>
      </c>
      <c r="GV34" s="165">
        <v>-7.3742000000000001</v>
      </c>
      <c r="GW34" s="165">
        <v>-6.4861000000000004</v>
      </c>
      <c r="GX34" s="165">
        <v>1.8702000000000001</v>
      </c>
      <c r="GY34" s="165">
        <v>5.5308999999999999</v>
      </c>
      <c r="GZ34" s="165">
        <v>5.6647999999999996</v>
      </c>
      <c r="HA34" s="165">
        <v>1.1772</v>
      </c>
      <c r="HB34" s="165">
        <v>14.497299999999999</v>
      </c>
      <c r="HC34" s="165">
        <v>15.831099999999999</v>
      </c>
      <c r="HD34" s="165">
        <v>-17.600000000000001</v>
      </c>
      <c r="HE34" s="165">
        <v>15.339600000000001</v>
      </c>
      <c r="HF34" s="165">
        <v>50.521500000000003</v>
      </c>
      <c r="HG34" s="165">
        <v>-17.376999999999999</v>
      </c>
      <c r="HH34" s="165">
        <v>20.894400000000001</v>
      </c>
      <c r="HI34" s="165">
        <v>0</v>
      </c>
      <c r="HJ34" s="165">
        <v>0</v>
      </c>
      <c r="HK34" s="166"/>
      <c r="HL34" s="165">
        <v>5.6946000000000003</v>
      </c>
      <c r="HM34" s="165">
        <v>0</v>
      </c>
      <c r="HN34" s="165">
        <v>0</v>
      </c>
      <c r="HO34" s="165">
        <v>16.300599999999999</v>
      </c>
      <c r="HP34" s="165">
        <v>18.943000000000001</v>
      </c>
      <c r="HQ34" s="165">
        <v>-15.973000000000001</v>
      </c>
      <c r="HR34" s="165">
        <v>-15.467599999999999</v>
      </c>
      <c r="HS34" s="165">
        <v>-13.6379</v>
      </c>
      <c r="HT34" s="165">
        <v>-12.968299999999999</v>
      </c>
      <c r="HU34" s="165">
        <v>32.97</v>
      </c>
      <c r="HV34" s="165">
        <v>33.01</v>
      </c>
      <c r="HW34" s="165">
        <v>-34</v>
      </c>
      <c r="HX34" s="165">
        <v>-34.299999999999997</v>
      </c>
      <c r="HY34" s="165">
        <v>1.0207999999999999</v>
      </c>
      <c r="HZ34" s="165">
        <v>2.96</v>
      </c>
      <c r="IA34" s="165">
        <v>47.7485</v>
      </c>
      <c r="IB34" s="165">
        <v>26.651199999999999</v>
      </c>
      <c r="IC34" s="165">
        <v>26.546800000000001</v>
      </c>
      <c r="ID34" s="166"/>
      <c r="IE34" s="165">
        <v>-40.1</v>
      </c>
      <c r="IF34" s="165">
        <v>-0.3</v>
      </c>
      <c r="IG34" s="165">
        <v>-0.8</v>
      </c>
      <c r="IH34" s="165">
        <v>-17.981000000000002</v>
      </c>
      <c r="II34" s="165">
        <v>-17.884499999999999</v>
      </c>
      <c r="IJ34" s="165">
        <v>-89.856999999999999</v>
      </c>
      <c r="IK34" s="165">
        <v>34.232100000000003</v>
      </c>
      <c r="IL34" s="165">
        <v>-254.3246</v>
      </c>
      <c r="IM34" s="165">
        <v>-3.2252000000000001</v>
      </c>
      <c r="IN34" s="165">
        <v>-2.859</v>
      </c>
      <c r="IO34" s="165">
        <v>57.042299999999997</v>
      </c>
      <c r="IP34" s="165">
        <v>113.6795</v>
      </c>
      <c r="IQ34" s="165">
        <v>137.83529999999999</v>
      </c>
      <c r="IR34" s="165">
        <v>53.424900000000001</v>
      </c>
      <c r="IS34" s="165">
        <v>-19.5046</v>
      </c>
      <c r="IT34" s="165">
        <v>15.772</v>
      </c>
      <c r="IU34" s="165">
        <v>14.2926</v>
      </c>
      <c r="IV34" s="165">
        <v>-25.458500000000001</v>
      </c>
      <c r="IW34" s="165">
        <v>139.03710000000001</v>
      </c>
      <c r="IX34" s="165">
        <v>-175.1979</v>
      </c>
      <c r="IY34" s="165">
        <v>-33.516599999999997</v>
      </c>
      <c r="IZ34" s="165">
        <v>37.958399999999997</v>
      </c>
      <c r="JA34" s="165">
        <v>0.14280000000000001</v>
      </c>
      <c r="JB34" s="166"/>
      <c r="JC34" s="165">
        <v>-11.04</v>
      </c>
      <c r="JD34" s="165">
        <v>-0.877</v>
      </c>
      <c r="JE34" s="165">
        <v>-0.88900000000000001</v>
      </c>
      <c r="JF34" s="165">
        <v>7.6</v>
      </c>
      <c r="JG34" s="165">
        <v>-5.92</v>
      </c>
      <c r="JH34" s="165">
        <v>-2.5118</v>
      </c>
      <c r="JI34" s="165">
        <v>-0.17549999999999999</v>
      </c>
      <c r="JJ34" s="165">
        <v>8.0002999999999993</v>
      </c>
      <c r="JK34" s="165">
        <v>-6.4134000000000002</v>
      </c>
      <c r="JL34" s="165">
        <v>5.0999999999999996</v>
      </c>
      <c r="JM34" s="165">
        <v>0.158</v>
      </c>
      <c r="JN34" s="165">
        <v>1.7889999999999999</v>
      </c>
      <c r="JO34" s="166"/>
      <c r="JP34" s="166"/>
      <c r="JQ34" s="165">
        <v>4.3944999999999999</v>
      </c>
      <c r="JR34" s="165">
        <v>4.0940000000000003</v>
      </c>
      <c r="JS34" s="165">
        <v>3.5819999999999999</v>
      </c>
      <c r="JT34" s="166"/>
      <c r="JU34" s="165">
        <v>24</v>
      </c>
      <c r="JV34" s="165">
        <v>9.7199999999999995E-2</v>
      </c>
      <c r="JW34" s="165">
        <v>0.46</v>
      </c>
      <c r="JX34" s="166"/>
      <c r="JY34" s="165">
        <v>-4.5879000000000003</v>
      </c>
      <c r="JZ34" s="165">
        <v>-4.9314999999999998</v>
      </c>
      <c r="KA34" s="165">
        <v>-27.7667</v>
      </c>
      <c r="KB34" s="165">
        <v>-2.6295999999999999</v>
      </c>
      <c r="KC34" s="165">
        <v>0</v>
      </c>
      <c r="KD34" s="165">
        <v>-29.864599999999999</v>
      </c>
      <c r="KE34" s="165">
        <v>0</v>
      </c>
      <c r="KF34" s="165">
        <v>-25.3</v>
      </c>
      <c r="KG34" s="165">
        <v>7.5</v>
      </c>
      <c r="KH34" s="166"/>
      <c r="KI34" s="165">
        <v>-53.556100000000001</v>
      </c>
    </row>
    <row r="35" spans="1:295" ht="18" customHeight="1" x14ac:dyDescent="0.3">
      <c r="A35" s="162" t="s">
        <v>81</v>
      </c>
      <c r="B35" s="162" t="s">
        <v>832</v>
      </c>
      <c r="C35" s="165">
        <v>0</v>
      </c>
      <c r="D35" s="165">
        <v>5.4855</v>
      </c>
      <c r="E35" s="165">
        <v>-10.050000000000001</v>
      </c>
      <c r="F35" s="165">
        <v>9.2972000000000001</v>
      </c>
      <c r="G35" s="165">
        <v>10.735099999999999</v>
      </c>
      <c r="H35" s="166"/>
      <c r="I35" s="165">
        <v>17.2879</v>
      </c>
      <c r="J35" s="166"/>
      <c r="K35" s="165">
        <v>17.508900000000001</v>
      </c>
      <c r="L35" s="165">
        <v>7.3837999999999999</v>
      </c>
      <c r="M35" s="165">
        <v>8.8940999999999999</v>
      </c>
      <c r="N35" s="165">
        <v>-11.1</v>
      </c>
      <c r="O35" s="165">
        <v>-30.8</v>
      </c>
      <c r="P35" s="165">
        <v>6.6</v>
      </c>
      <c r="Q35" s="165">
        <v>4.968</v>
      </c>
      <c r="R35" s="165">
        <v>-22</v>
      </c>
      <c r="S35" s="165">
        <v>3.161</v>
      </c>
      <c r="T35" s="166"/>
      <c r="U35" s="165">
        <v>5.3627000000000002</v>
      </c>
      <c r="V35" s="165">
        <v>5.3122999999999996</v>
      </c>
      <c r="W35" s="165">
        <v>9.2402999999999995</v>
      </c>
      <c r="X35" s="165">
        <v>10.9549</v>
      </c>
      <c r="Y35" s="165">
        <v>-6.4584999999999999</v>
      </c>
      <c r="Z35" s="165">
        <v>1.0338000000000001</v>
      </c>
      <c r="AA35" s="166"/>
      <c r="AB35" s="165">
        <v>-1.0177</v>
      </c>
      <c r="AC35" s="165">
        <v>-0.63200000000000001</v>
      </c>
      <c r="AD35" s="165">
        <v>-0.622</v>
      </c>
      <c r="AE35" s="165">
        <v>7.6520000000000001</v>
      </c>
      <c r="AF35" s="165">
        <v>-8.8800000000000008</v>
      </c>
      <c r="AG35" s="165">
        <v>-2.2000000000000002</v>
      </c>
      <c r="AH35" s="166"/>
      <c r="AI35" s="166"/>
      <c r="AJ35" s="165">
        <v>-14.51</v>
      </c>
      <c r="AK35" s="165">
        <v>-14.52</v>
      </c>
      <c r="AL35" s="166"/>
      <c r="AM35" s="165">
        <v>-9.39</v>
      </c>
      <c r="AN35" s="165">
        <v>-9.34</v>
      </c>
      <c r="AO35" s="165">
        <v>4.5941999999999998</v>
      </c>
      <c r="AP35" s="165">
        <v>4.0255999999999998</v>
      </c>
      <c r="AQ35" s="165">
        <v>14.020300000000001</v>
      </c>
      <c r="AR35" s="165">
        <v>17.579799999999999</v>
      </c>
      <c r="AS35" s="165">
        <v>-14.5784</v>
      </c>
      <c r="AT35" s="165">
        <v>-13.128</v>
      </c>
      <c r="AU35" s="165">
        <v>-14.7431</v>
      </c>
      <c r="AV35" s="165">
        <v>14.8194</v>
      </c>
      <c r="AW35" s="165">
        <v>13.3728</v>
      </c>
      <c r="AX35" s="165">
        <v>-18.084499999999998</v>
      </c>
      <c r="AY35" s="165">
        <v>-17.682600000000001</v>
      </c>
      <c r="AZ35" s="165">
        <v>3.1686999999999999</v>
      </c>
      <c r="BA35" s="165">
        <v>13.078099999999999</v>
      </c>
      <c r="BB35" s="165">
        <v>37.7151</v>
      </c>
      <c r="BC35" s="165">
        <v>11.8178</v>
      </c>
      <c r="BD35" s="165">
        <v>-4.9000000000000004</v>
      </c>
      <c r="BE35" s="165">
        <v>-5.3</v>
      </c>
      <c r="BF35" s="165">
        <v>-19.3797</v>
      </c>
      <c r="BG35" s="165">
        <v>-19.6478</v>
      </c>
      <c r="BH35" s="165">
        <v>-1.2089000000000001</v>
      </c>
      <c r="BI35" s="166"/>
      <c r="BJ35" s="165">
        <v>10.331300000000001</v>
      </c>
      <c r="BK35" s="165">
        <v>4.7054</v>
      </c>
      <c r="BL35" s="165">
        <v>0</v>
      </c>
      <c r="BM35" s="165">
        <v>1.5357000000000001</v>
      </c>
      <c r="BN35" s="165">
        <v>-104.77</v>
      </c>
      <c r="BO35" s="165">
        <v>84.322599999999994</v>
      </c>
      <c r="BP35" s="165">
        <v>84.200500000000005</v>
      </c>
      <c r="BQ35" s="165">
        <v>34.924999999999997</v>
      </c>
      <c r="BR35" s="165">
        <v>-56.554900000000004</v>
      </c>
      <c r="BS35" s="166"/>
      <c r="BT35" s="166"/>
      <c r="BU35" s="166"/>
      <c r="BV35" s="165">
        <v>24.469899999999999</v>
      </c>
      <c r="BW35" s="165">
        <v>10.24</v>
      </c>
      <c r="BX35" s="165">
        <v>9.75</v>
      </c>
      <c r="BY35" s="165">
        <v>-5.47</v>
      </c>
      <c r="BZ35" s="165">
        <v>10.73</v>
      </c>
      <c r="CA35" s="165">
        <v>-20.089400000000001</v>
      </c>
      <c r="CB35" s="165">
        <v>-19.8215</v>
      </c>
      <c r="CC35" s="165">
        <v>28.639099999999999</v>
      </c>
      <c r="CD35" s="165">
        <v>27.281099999999999</v>
      </c>
      <c r="CE35" s="165">
        <v>-5.3212999999999999</v>
      </c>
      <c r="CF35" s="165">
        <v>0</v>
      </c>
      <c r="CG35" s="165">
        <v>8.2333999999999996</v>
      </c>
      <c r="CH35" s="165">
        <v>10.9579</v>
      </c>
      <c r="CI35" s="165">
        <v>23.216699999999999</v>
      </c>
      <c r="CJ35" s="166"/>
      <c r="CK35" s="166"/>
      <c r="CL35" s="165">
        <v>92.1</v>
      </c>
      <c r="CM35" s="165">
        <v>-44.2</v>
      </c>
      <c r="CN35" s="165">
        <v>-3.6</v>
      </c>
      <c r="CO35" s="165">
        <v>57.887500000000003</v>
      </c>
      <c r="CP35" s="165">
        <v>57.833199999999998</v>
      </c>
      <c r="CQ35" s="165">
        <v>56.313699999999997</v>
      </c>
      <c r="CR35" s="165">
        <v>102.5879</v>
      </c>
      <c r="CS35" s="165">
        <v>104.0654</v>
      </c>
      <c r="CT35" s="165">
        <v>-32.104500000000002</v>
      </c>
      <c r="CU35" s="165">
        <v>-83.518199999999993</v>
      </c>
      <c r="CV35" s="165">
        <v>-30.318100000000001</v>
      </c>
      <c r="CW35" s="165">
        <v>2.6073</v>
      </c>
      <c r="CX35" s="165">
        <v>31.07</v>
      </c>
      <c r="CY35" s="165">
        <v>12.34</v>
      </c>
      <c r="CZ35" s="165">
        <v>10.473599999999999</v>
      </c>
      <c r="DA35" s="165">
        <v>10.549899999999999</v>
      </c>
      <c r="DB35" s="165">
        <v>-9.85</v>
      </c>
      <c r="DC35" s="166"/>
      <c r="DD35" s="165">
        <v>-25.020499999999998</v>
      </c>
      <c r="DE35" s="165">
        <v>-24.8796</v>
      </c>
      <c r="DF35" s="165">
        <v>45.875300000000003</v>
      </c>
      <c r="DG35" s="165">
        <v>1.47E-2</v>
      </c>
      <c r="DH35" s="165">
        <v>-5.0795000000000003</v>
      </c>
      <c r="DI35" s="166"/>
      <c r="DJ35" s="165">
        <v>-5.6</v>
      </c>
      <c r="DK35" s="165">
        <v>-4.4324000000000003</v>
      </c>
      <c r="DL35" s="165">
        <v>7.2991999999999999</v>
      </c>
      <c r="DM35" s="165">
        <v>38.645099999999999</v>
      </c>
      <c r="DN35" s="165">
        <v>17.261700000000001</v>
      </c>
      <c r="DO35" s="165">
        <v>7.97</v>
      </c>
      <c r="DP35" s="165">
        <v>-0.98</v>
      </c>
      <c r="DQ35" s="165">
        <v>10.111499999999999</v>
      </c>
      <c r="DR35" s="165">
        <v>-46.3476</v>
      </c>
      <c r="DS35" s="165">
        <v>-2.61</v>
      </c>
      <c r="DT35" s="165">
        <v>-2.83</v>
      </c>
      <c r="DU35" s="165">
        <v>14.81</v>
      </c>
      <c r="DV35" s="165">
        <v>27.33</v>
      </c>
      <c r="DW35" s="165">
        <v>-42.872700000000002</v>
      </c>
      <c r="DX35" s="165">
        <v>-21.9818</v>
      </c>
      <c r="DY35" s="165">
        <v>-43.390700000000002</v>
      </c>
      <c r="DZ35" s="165">
        <v>-42.945500000000003</v>
      </c>
      <c r="EA35" s="165">
        <v>20.7774</v>
      </c>
      <c r="EB35" s="165">
        <v>-1.8674999999999999</v>
      </c>
      <c r="EC35" s="165">
        <v>-12.3675</v>
      </c>
      <c r="ED35" s="165">
        <v>-11.9725</v>
      </c>
      <c r="EE35" s="165">
        <v>-21.773700000000002</v>
      </c>
      <c r="EF35" s="165">
        <v>-23.446899999999999</v>
      </c>
      <c r="EG35" s="165">
        <v>-11.778</v>
      </c>
      <c r="EH35" s="165">
        <v>-110.33880000000001</v>
      </c>
      <c r="EI35" s="165">
        <v>-81.615099999999998</v>
      </c>
      <c r="EJ35" s="166"/>
      <c r="EK35" s="165">
        <v>-9.8729999999999993</v>
      </c>
      <c r="EL35" s="165">
        <v>-10.187799999999999</v>
      </c>
      <c r="EM35" s="165">
        <v>24.8691</v>
      </c>
      <c r="EN35" s="165">
        <v>-7.7903000000000002</v>
      </c>
      <c r="EO35" s="166"/>
      <c r="EP35" s="165">
        <v>-2.5640000000000001</v>
      </c>
      <c r="EQ35" s="165">
        <v>-29.480499999999999</v>
      </c>
      <c r="ER35" s="165">
        <v>-28.774699999999999</v>
      </c>
      <c r="ES35" s="165">
        <v>10.6219</v>
      </c>
      <c r="ET35" s="165">
        <v>6.36</v>
      </c>
      <c r="EU35" s="165">
        <v>-13.06</v>
      </c>
      <c r="EV35" s="165">
        <v>-0.5</v>
      </c>
      <c r="EW35" s="165">
        <v>3.4405000000000001</v>
      </c>
      <c r="EX35" s="165">
        <v>-10.178699999999999</v>
      </c>
      <c r="EY35" s="165">
        <v>-6.907</v>
      </c>
      <c r="EZ35" s="165">
        <v>4.4542999999999999</v>
      </c>
      <c r="FA35" s="165">
        <v>2.2395999999999998</v>
      </c>
      <c r="FB35" s="165">
        <v>10.365600000000001</v>
      </c>
      <c r="FC35" s="165">
        <v>-26.087299999999999</v>
      </c>
      <c r="FD35" s="165">
        <v>2.1143000000000001</v>
      </c>
      <c r="FE35" s="165">
        <v>1.8705000000000001</v>
      </c>
      <c r="FF35" s="166"/>
      <c r="FG35" s="165">
        <v>2.6410999999999998</v>
      </c>
      <c r="FH35" s="165">
        <v>2.8472</v>
      </c>
      <c r="FI35" s="165">
        <v>0</v>
      </c>
      <c r="FJ35" s="165">
        <v>7.3681000000000001</v>
      </c>
      <c r="FK35" s="165">
        <v>7.5354999999999999</v>
      </c>
      <c r="FL35" s="165">
        <v>-14.903600000000001</v>
      </c>
      <c r="FM35" s="165">
        <v>25.430099999999999</v>
      </c>
      <c r="FN35" s="165">
        <v>25.0639</v>
      </c>
      <c r="FO35" s="165">
        <v>-0.50270000000000004</v>
      </c>
      <c r="FP35" s="165">
        <v>13.8108</v>
      </c>
      <c r="FQ35" s="165">
        <v>24.020099999999999</v>
      </c>
      <c r="FR35" s="165">
        <v>-20.36</v>
      </c>
      <c r="FS35" s="165">
        <v>-2.9127999999999998</v>
      </c>
      <c r="FT35" s="165">
        <v>0.30599999999999999</v>
      </c>
      <c r="FU35" s="165">
        <v>2.14</v>
      </c>
      <c r="FV35" s="165">
        <v>-1.1499999999999999</v>
      </c>
      <c r="FW35" s="165">
        <v>-23.7483</v>
      </c>
      <c r="FX35" s="165">
        <v>0</v>
      </c>
      <c r="FY35" s="165">
        <v>3.9380000000000002</v>
      </c>
      <c r="FZ35" s="165">
        <v>0.17199999999999999</v>
      </c>
      <c r="GA35" s="166"/>
      <c r="GB35" s="165">
        <v>35.979999999999997</v>
      </c>
      <c r="GC35" s="165">
        <v>-26.935600000000001</v>
      </c>
      <c r="GD35" s="165">
        <v>-16.885999999999999</v>
      </c>
      <c r="GE35" s="165">
        <v>-4.41</v>
      </c>
      <c r="GF35" s="165">
        <v>15.5685</v>
      </c>
      <c r="GG35" s="166"/>
      <c r="GH35" s="165">
        <v>24.1511</v>
      </c>
      <c r="GI35" s="165">
        <v>-14.9816</v>
      </c>
      <c r="GJ35" s="166"/>
      <c r="GK35" s="165">
        <v>2.9561999999999999</v>
      </c>
      <c r="GL35" s="166"/>
      <c r="GM35" s="166"/>
      <c r="GN35" s="166"/>
      <c r="GO35" s="165">
        <v>-19.751999999999999</v>
      </c>
      <c r="GP35" s="165">
        <v>4.1024000000000003</v>
      </c>
      <c r="GQ35" s="165">
        <v>-29.5793</v>
      </c>
      <c r="GR35" s="165">
        <v>7.9523999999999999</v>
      </c>
      <c r="GS35" s="165">
        <v>8.2634000000000007</v>
      </c>
      <c r="GT35" s="165">
        <v>157.9811</v>
      </c>
      <c r="GU35" s="165">
        <v>-4.2384000000000004</v>
      </c>
      <c r="GV35" s="165">
        <v>-7.1798999999999999</v>
      </c>
      <c r="GW35" s="165">
        <v>-6.9931000000000001</v>
      </c>
      <c r="GX35" s="165">
        <v>2.8515000000000001</v>
      </c>
      <c r="GY35" s="165">
        <v>5.1719999999999997</v>
      </c>
      <c r="GZ35" s="165">
        <v>5.2298</v>
      </c>
      <c r="HA35" s="165">
        <v>2</v>
      </c>
      <c r="HB35" s="165">
        <v>14.979200000000001</v>
      </c>
      <c r="HC35" s="165">
        <v>14.7127</v>
      </c>
      <c r="HD35" s="165">
        <v>-18.440000000000001</v>
      </c>
      <c r="HE35" s="165">
        <v>13.512</v>
      </c>
      <c r="HF35" s="165">
        <v>50.859900000000003</v>
      </c>
      <c r="HG35" s="165">
        <v>-17.442799999999998</v>
      </c>
      <c r="HH35" s="165">
        <v>22.058499999999999</v>
      </c>
      <c r="HI35" s="165">
        <v>0</v>
      </c>
      <c r="HJ35" s="165">
        <v>0</v>
      </c>
      <c r="HK35" s="166"/>
      <c r="HL35" s="165">
        <v>5.9341999999999997</v>
      </c>
      <c r="HM35" s="165">
        <v>-9.9161000000000001</v>
      </c>
      <c r="HN35" s="165">
        <v>0</v>
      </c>
      <c r="HO35" s="166"/>
      <c r="HP35" s="166"/>
      <c r="HQ35" s="165">
        <v>-18.966799999999999</v>
      </c>
      <c r="HR35" s="165">
        <v>-18.340599999999998</v>
      </c>
      <c r="HS35" s="165">
        <v>-15.014099999999999</v>
      </c>
      <c r="HT35" s="165">
        <v>-15.071899999999999</v>
      </c>
      <c r="HU35" s="165">
        <v>32.54</v>
      </c>
      <c r="HV35" s="165">
        <v>32.75</v>
      </c>
      <c r="HW35" s="165">
        <v>-33</v>
      </c>
      <c r="HX35" s="165">
        <v>-33.6</v>
      </c>
      <c r="HY35" s="165">
        <v>0.81030000000000002</v>
      </c>
      <c r="HZ35" s="165">
        <v>4.72</v>
      </c>
      <c r="IA35" s="165">
        <v>56.160699999999999</v>
      </c>
      <c r="IB35" s="165">
        <v>16.7456</v>
      </c>
      <c r="IC35" s="165">
        <v>16.652699999999999</v>
      </c>
      <c r="ID35" s="165">
        <v>-16.5</v>
      </c>
      <c r="IE35" s="165">
        <v>-38</v>
      </c>
      <c r="IF35" s="165">
        <v>2.1</v>
      </c>
      <c r="IG35" s="165">
        <v>1.6</v>
      </c>
      <c r="IH35" s="165">
        <v>-18.169799999999999</v>
      </c>
      <c r="II35" s="165">
        <v>-18.055599999999998</v>
      </c>
      <c r="IJ35" s="165">
        <v>-89.276300000000006</v>
      </c>
      <c r="IK35" s="165">
        <v>34.759500000000003</v>
      </c>
      <c r="IL35" s="165">
        <v>-260.04539999999997</v>
      </c>
      <c r="IM35" s="165">
        <v>-5.4489999999999998</v>
      </c>
      <c r="IN35" s="165">
        <v>-1.6861999999999999</v>
      </c>
      <c r="IO35" s="165">
        <v>59.928899999999999</v>
      </c>
      <c r="IP35" s="165">
        <v>112.4854</v>
      </c>
      <c r="IQ35" s="165">
        <v>141.71129999999999</v>
      </c>
      <c r="IR35" s="165">
        <v>57.366300000000003</v>
      </c>
      <c r="IS35" s="165">
        <v>-14.1972</v>
      </c>
      <c r="IT35" s="165">
        <v>17.8598</v>
      </c>
      <c r="IU35" s="165">
        <v>17.8887</v>
      </c>
      <c r="IV35" s="165">
        <v>-26.758600000000001</v>
      </c>
      <c r="IW35" s="165">
        <v>142.46199999999999</v>
      </c>
      <c r="IX35" s="165">
        <v>-179.61240000000001</v>
      </c>
      <c r="IY35" s="165">
        <v>-33.152000000000001</v>
      </c>
      <c r="IZ35" s="165">
        <v>37.660299999999999</v>
      </c>
      <c r="JA35" s="165">
        <v>-6.9599999999999995E-2</v>
      </c>
      <c r="JB35" s="166"/>
      <c r="JC35" s="165">
        <v>-11.12</v>
      </c>
      <c r="JD35" s="165">
        <v>-0.8</v>
      </c>
      <c r="JE35" s="165">
        <v>-0.81200000000000006</v>
      </c>
      <c r="JF35" s="165">
        <v>7.28</v>
      </c>
      <c r="JG35" s="165">
        <v>-5.84</v>
      </c>
      <c r="JH35" s="165">
        <v>-1.8957999999999999</v>
      </c>
      <c r="JI35" s="165">
        <v>-0.14499999999999999</v>
      </c>
      <c r="JJ35" s="165">
        <v>7.2374000000000001</v>
      </c>
      <c r="JK35" s="165">
        <v>-5.9158999999999997</v>
      </c>
      <c r="JL35" s="165">
        <v>5.2</v>
      </c>
      <c r="JM35" s="165">
        <v>1.204</v>
      </c>
      <c r="JN35" s="165">
        <v>0.188</v>
      </c>
      <c r="JO35" s="165">
        <v>2.6404999999999998</v>
      </c>
      <c r="JP35" s="166"/>
      <c r="JQ35" s="165">
        <v>5.2457000000000003</v>
      </c>
      <c r="JR35" s="165">
        <v>4.6914999999999996</v>
      </c>
      <c r="JS35" s="165">
        <v>4.9923000000000002</v>
      </c>
      <c r="JT35" s="166"/>
      <c r="JU35" s="165">
        <v>21.9</v>
      </c>
      <c r="JV35" s="165">
        <v>1.4730000000000001</v>
      </c>
      <c r="JW35" s="165">
        <v>0.4</v>
      </c>
      <c r="JX35" s="166"/>
      <c r="JY35" s="165">
        <v>-4.3265000000000002</v>
      </c>
      <c r="JZ35" s="165">
        <v>-4.7716000000000003</v>
      </c>
      <c r="KA35" s="165">
        <v>-27.758600000000001</v>
      </c>
      <c r="KB35" s="165">
        <v>-2.2176999999999998</v>
      </c>
      <c r="KC35" s="166"/>
      <c r="KD35" s="165">
        <v>-29.4009</v>
      </c>
      <c r="KE35" s="165">
        <v>0</v>
      </c>
      <c r="KF35" s="165">
        <v>-23.6</v>
      </c>
      <c r="KG35" s="165">
        <v>5.6</v>
      </c>
      <c r="KH35" s="166"/>
      <c r="KI35" s="165">
        <v>-50.239699999999999</v>
      </c>
    </row>
    <row r="36" spans="1:295" ht="18" customHeight="1" x14ac:dyDescent="0.3">
      <c r="A36" s="162" t="s">
        <v>81</v>
      </c>
      <c r="B36" s="162" t="s">
        <v>833</v>
      </c>
      <c r="C36" s="165">
        <v>0</v>
      </c>
      <c r="D36" s="165">
        <v>5.5548999999999999</v>
      </c>
      <c r="E36" s="165">
        <v>-10.0701</v>
      </c>
      <c r="F36" s="165">
        <v>9.8803999999999998</v>
      </c>
      <c r="G36" s="165">
        <v>10.8291</v>
      </c>
      <c r="H36" s="166"/>
      <c r="I36" s="165">
        <v>17.325099999999999</v>
      </c>
      <c r="J36" s="166"/>
      <c r="K36" s="165">
        <v>17.642099999999999</v>
      </c>
      <c r="L36" s="165">
        <v>7.5148000000000001</v>
      </c>
      <c r="M36" s="165">
        <v>8.9315999999999995</v>
      </c>
      <c r="N36" s="165">
        <v>-13.32</v>
      </c>
      <c r="O36" s="165">
        <v>-30.8</v>
      </c>
      <c r="P36" s="165">
        <v>6.6</v>
      </c>
      <c r="Q36" s="166"/>
      <c r="R36" s="166"/>
      <c r="S36" s="165">
        <v>3.4525000000000001</v>
      </c>
      <c r="T36" s="166"/>
      <c r="U36" s="165">
        <v>5.5639000000000003</v>
      </c>
      <c r="V36" s="165">
        <v>5.4250999999999996</v>
      </c>
      <c r="W36" s="165">
        <v>9.6293000000000006</v>
      </c>
      <c r="X36" s="165">
        <v>10.967700000000001</v>
      </c>
      <c r="Y36" s="165">
        <v>-6.4530000000000003</v>
      </c>
      <c r="Z36" s="165">
        <v>1.0484</v>
      </c>
      <c r="AA36" s="166"/>
      <c r="AB36" s="165">
        <v>-0.98370000000000002</v>
      </c>
      <c r="AC36" s="165">
        <v>-0.7</v>
      </c>
      <c r="AD36" s="165">
        <v>-0.69899999999999995</v>
      </c>
      <c r="AE36" s="165">
        <v>7.55</v>
      </c>
      <c r="AF36" s="165">
        <v>-6.66</v>
      </c>
      <c r="AG36" s="166"/>
      <c r="AH36" s="166"/>
      <c r="AI36" s="166"/>
      <c r="AJ36" s="165">
        <v>-14.95</v>
      </c>
      <c r="AK36" s="165">
        <v>-15.02</v>
      </c>
      <c r="AL36" s="166"/>
      <c r="AM36" s="165">
        <v>-9.5500000000000007</v>
      </c>
      <c r="AN36" s="165">
        <v>-9.7200000000000006</v>
      </c>
      <c r="AO36" s="165">
        <v>4.72</v>
      </c>
      <c r="AP36" s="165">
        <v>3.9464999999999999</v>
      </c>
      <c r="AQ36" s="165">
        <v>15.5129</v>
      </c>
      <c r="AR36" s="165">
        <v>19.2819</v>
      </c>
      <c r="AS36" s="165">
        <v>-13.370900000000001</v>
      </c>
      <c r="AT36" s="165">
        <v>-12.5922</v>
      </c>
      <c r="AU36" s="165">
        <v>-13.0288</v>
      </c>
      <c r="AV36" s="165">
        <v>1.3326</v>
      </c>
      <c r="AW36" s="165">
        <v>1.4234</v>
      </c>
      <c r="AX36" s="165">
        <v>-17.816600000000001</v>
      </c>
      <c r="AY36" s="165">
        <v>-15.4053</v>
      </c>
      <c r="AZ36" s="165">
        <v>1.196</v>
      </c>
      <c r="BA36" s="165">
        <v>4.4078999999999997</v>
      </c>
      <c r="BB36" s="165">
        <v>45.7624</v>
      </c>
      <c r="BC36" s="165">
        <v>12.7364</v>
      </c>
      <c r="BD36" s="165">
        <v>-5.0999999999999996</v>
      </c>
      <c r="BE36" s="165">
        <v>-5.9</v>
      </c>
      <c r="BF36" s="165">
        <v>-20.599499999999999</v>
      </c>
      <c r="BG36" s="165">
        <v>-20.7044</v>
      </c>
      <c r="BH36" s="165">
        <v>-1.2168000000000001</v>
      </c>
      <c r="BI36" s="166"/>
      <c r="BJ36" s="165">
        <v>12.7074</v>
      </c>
      <c r="BK36" s="165">
        <v>5.0307000000000004</v>
      </c>
      <c r="BL36" s="165">
        <v>2.5543999999999998</v>
      </c>
      <c r="BM36" s="165">
        <v>1.8573999999999999</v>
      </c>
      <c r="BN36" s="165">
        <v>-114.4444</v>
      </c>
      <c r="BO36" s="165">
        <v>86.397900000000007</v>
      </c>
      <c r="BP36" s="165">
        <v>86.5505</v>
      </c>
      <c r="BQ36" s="165">
        <v>33.993600000000001</v>
      </c>
      <c r="BR36" s="165">
        <v>-60.844499999999996</v>
      </c>
      <c r="BS36" s="166"/>
      <c r="BT36" s="166"/>
      <c r="BU36" s="166"/>
      <c r="BV36" s="165">
        <v>26.725200000000001</v>
      </c>
      <c r="BW36" s="165">
        <v>10.6</v>
      </c>
      <c r="BX36" s="165">
        <v>10.43</v>
      </c>
      <c r="BY36" s="165">
        <v>-3.87</v>
      </c>
      <c r="BZ36" s="165">
        <v>11.71</v>
      </c>
      <c r="CA36" s="165">
        <v>-21.161000000000001</v>
      </c>
      <c r="CB36" s="165">
        <v>-20.8931</v>
      </c>
      <c r="CC36" s="165">
        <v>29.212</v>
      </c>
      <c r="CD36" s="165">
        <v>28.000900000000001</v>
      </c>
      <c r="CE36" s="165">
        <v>-5.8977000000000004</v>
      </c>
      <c r="CF36" s="166"/>
      <c r="CG36" s="165">
        <v>8.1445000000000007</v>
      </c>
      <c r="CH36" s="165">
        <v>12.5421</v>
      </c>
      <c r="CI36" s="165">
        <v>24.058499999999999</v>
      </c>
      <c r="CJ36" s="166"/>
      <c r="CK36" s="166"/>
      <c r="CL36" s="165">
        <v>94.3</v>
      </c>
      <c r="CM36" s="165">
        <v>-45.4</v>
      </c>
      <c r="CN36" s="165">
        <v>-3.8</v>
      </c>
      <c r="CO36" s="165">
        <v>59.918900000000001</v>
      </c>
      <c r="CP36" s="165">
        <v>59.203299999999999</v>
      </c>
      <c r="CQ36" s="165">
        <v>57.793700000000001</v>
      </c>
      <c r="CR36" s="165">
        <v>104.2709</v>
      </c>
      <c r="CS36" s="165">
        <v>105.1133</v>
      </c>
      <c r="CT36" s="165">
        <v>-31.961099999999998</v>
      </c>
      <c r="CU36" s="165">
        <v>-86.3613</v>
      </c>
      <c r="CV36" s="165">
        <v>-29.805599999999998</v>
      </c>
      <c r="CW36" s="165">
        <v>2.6655000000000002</v>
      </c>
      <c r="CX36" s="165">
        <v>31.29</v>
      </c>
      <c r="CY36" s="165">
        <v>12.33</v>
      </c>
      <c r="CZ36" s="165">
        <v>10.942399999999999</v>
      </c>
      <c r="DA36" s="165">
        <v>11.0382</v>
      </c>
      <c r="DB36" s="165">
        <v>-10.31</v>
      </c>
      <c r="DC36" s="166"/>
      <c r="DD36" s="165">
        <v>-25.299199999999999</v>
      </c>
      <c r="DE36" s="165">
        <v>-25.414400000000001</v>
      </c>
      <c r="DF36" s="165">
        <v>49.273200000000003</v>
      </c>
      <c r="DG36" s="165">
        <v>1.47E-2</v>
      </c>
      <c r="DH36" s="165">
        <v>-5.2991000000000001</v>
      </c>
      <c r="DI36" s="166"/>
      <c r="DJ36" s="165">
        <v>-5.9</v>
      </c>
      <c r="DK36" s="165">
        <v>-4.5629999999999997</v>
      </c>
      <c r="DL36" s="165">
        <v>6.9250999999999996</v>
      </c>
      <c r="DM36" s="165">
        <v>38.960500000000003</v>
      </c>
      <c r="DN36" s="165">
        <v>17.0761</v>
      </c>
      <c r="DO36" s="165">
        <v>7.74</v>
      </c>
      <c r="DP36" s="165">
        <v>-1.07</v>
      </c>
      <c r="DQ36" s="165">
        <v>9.0314999999999994</v>
      </c>
      <c r="DR36" s="165">
        <v>-47.912700000000001</v>
      </c>
      <c r="DS36" s="165">
        <v>-2.36</v>
      </c>
      <c r="DT36" s="165">
        <v>-2.4300000000000002</v>
      </c>
      <c r="DU36" s="165">
        <v>14.08</v>
      </c>
      <c r="DV36" s="165">
        <v>28.62</v>
      </c>
      <c r="DW36" s="165">
        <v>-44.563600000000001</v>
      </c>
      <c r="DX36" s="165">
        <v>-22.363600000000002</v>
      </c>
      <c r="DY36" s="165">
        <v>-44.825899999999997</v>
      </c>
      <c r="DZ36" s="165">
        <v>-44.872700000000002</v>
      </c>
      <c r="EA36" s="165">
        <v>22.242100000000001</v>
      </c>
      <c r="EB36" s="165">
        <v>-1.7808999999999999</v>
      </c>
      <c r="EC36" s="165">
        <v>-12.9383</v>
      </c>
      <c r="ED36" s="165">
        <v>-12.886200000000001</v>
      </c>
      <c r="EE36" s="165">
        <v>-20.480799999999999</v>
      </c>
      <c r="EF36" s="165">
        <v>-21.742100000000001</v>
      </c>
      <c r="EG36" s="165">
        <v>-11.090999999999999</v>
      </c>
      <c r="EH36" s="165">
        <v>-108.1495</v>
      </c>
      <c r="EI36" s="165">
        <v>-86.470500000000001</v>
      </c>
      <c r="EJ36" s="166"/>
      <c r="EK36" s="165">
        <v>-9.3247</v>
      </c>
      <c r="EL36" s="165">
        <v>-8.5520999999999994</v>
      </c>
      <c r="EM36" s="165">
        <v>24.286999999999999</v>
      </c>
      <c r="EN36" s="165">
        <v>-11.224399999999999</v>
      </c>
      <c r="EO36" s="166"/>
      <c r="EP36" s="165">
        <v>8.7200000000000006</v>
      </c>
      <c r="EQ36" s="165">
        <v>-31.5367</v>
      </c>
      <c r="ER36" s="165">
        <v>-31.409199999999998</v>
      </c>
      <c r="ES36" s="165">
        <v>10.2911</v>
      </c>
      <c r="ET36" s="165">
        <v>6.25</v>
      </c>
      <c r="EU36" s="165">
        <v>-19.32</v>
      </c>
      <c r="EV36" s="165">
        <v>1.4</v>
      </c>
      <c r="EW36" s="165">
        <v>3.2103000000000002</v>
      </c>
      <c r="EX36" s="165">
        <v>-12.988300000000001</v>
      </c>
      <c r="EY36" s="165">
        <v>-7.5861999999999998</v>
      </c>
      <c r="EZ36" s="165">
        <v>3.7349000000000001</v>
      </c>
      <c r="FA36" s="165">
        <v>2.0868000000000002</v>
      </c>
      <c r="FB36" s="165">
        <v>7.9978999999999996</v>
      </c>
      <c r="FC36" s="165">
        <v>-27.179500000000001</v>
      </c>
      <c r="FD36" s="165">
        <v>2.3519000000000001</v>
      </c>
      <c r="FE36" s="165">
        <v>2.0409000000000002</v>
      </c>
      <c r="FF36" s="166"/>
      <c r="FG36" s="165">
        <v>3.0303</v>
      </c>
      <c r="FH36" s="165">
        <v>2.6088</v>
      </c>
      <c r="FI36" s="165">
        <v>0</v>
      </c>
      <c r="FJ36" s="165">
        <v>8.5403000000000002</v>
      </c>
      <c r="FK36" s="165">
        <v>9.0426000000000002</v>
      </c>
      <c r="FL36" s="165">
        <v>-16.410699999999999</v>
      </c>
      <c r="FM36" s="165">
        <v>26.787099999999999</v>
      </c>
      <c r="FN36" s="165">
        <v>26.8277</v>
      </c>
      <c r="FO36" s="165">
        <v>-1.0955999999999999</v>
      </c>
      <c r="FP36" s="165">
        <v>13.8285</v>
      </c>
      <c r="FQ36" s="165">
        <v>24.308199999999999</v>
      </c>
      <c r="FR36" s="165">
        <v>-20.66</v>
      </c>
      <c r="FS36" s="165">
        <v>-2.6124999999999998</v>
      </c>
      <c r="FT36" s="165">
        <v>0.25290000000000001</v>
      </c>
      <c r="FU36" s="165">
        <v>1.85</v>
      </c>
      <c r="FV36" s="165">
        <v>-0.15</v>
      </c>
      <c r="FW36" s="165">
        <v>-24.249600000000001</v>
      </c>
      <c r="FX36" s="165">
        <v>0</v>
      </c>
      <c r="FY36" s="165">
        <v>3.9260000000000002</v>
      </c>
      <c r="FZ36" s="165">
        <v>8.3000000000000004E-2</v>
      </c>
      <c r="GA36" s="166"/>
      <c r="GB36" s="165">
        <v>35.21</v>
      </c>
      <c r="GC36" s="165">
        <v>-26.751300000000001</v>
      </c>
      <c r="GD36" s="165">
        <v>-16.676300000000001</v>
      </c>
      <c r="GE36" s="165">
        <v>-4.28</v>
      </c>
      <c r="GF36" s="165">
        <v>17.599799999999998</v>
      </c>
      <c r="GG36" s="166"/>
      <c r="GH36" s="165">
        <v>24.104399999999998</v>
      </c>
      <c r="GI36" s="165">
        <v>-14.9398</v>
      </c>
      <c r="GJ36" s="166"/>
      <c r="GK36" s="165">
        <v>2.9584999999999999</v>
      </c>
      <c r="GL36" s="166"/>
      <c r="GM36" s="166"/>
      <c r="GN36" s="165">
        <v>-16.293800000000001</v>
      </c>
      <c r="GO36" s="165">
        <v>-20.7684</v>
      </c>
      <c r="GP36" s="165">
        <v>5.6115000000000004</v>
      </c>
      <c r="GQ36" s="165">
        <v>-30.083500000000001</v>
      </c>
      <c r="GR36" s="165">
        <v>8.0511999999999997</v>
      </c>
      <c r="GS36" s="165">
        <v>7.4321000000000002</v>
      </c>
      <c r="GT36" s="165">
        <v>153.255</v>
      </c>
      <c r="GU36" s="165">
        <v>-4.13</v>
      </c>
      <c r="GV36" s="165">
        <v>-7.3826000000000001</v>
      </c>
      <c r="GW36" s="165">
        <v>-7.0523999999999996</v>
      </c>
      <c r="GX36" s="165">
        <v>2.5893999999999999</v>
      </c>
      <c r="GY36" s="165">
        <v>5.2817999999999996</v>
      </c>
      <c r="GZ36" s="165">
        <v>5.3326000000000002</v>
      </c>
      <c r="HA36" s="166"/>
      <c r="HB36" s="165">
        <v>14.534000000000001</v>
      </c>
      <c r="HC36" s="165">
        <v>16.8032</v>
      </c>
      <c r="HD36" s="165">
        <v>-15.92</v>
      </c>
      <c r="HE36" s="165">
        <v>11.472200000000001</v>
      </c>
      <c r="HF36" s="165">
        <v>43.198300000000003</v>
      </c>
      <c r="HG36" s="165">
        <v>-16.610600000000002</v>
      </c>
      <c r="HH36" s="165">
        <v>29.323699999999999</v>
      </c>
      <c r="HI36" s="165">
        <v>-1.5589999999999999</v>
      </c>
      <c r="HJ36" s="165">
        <v>0</v>
      </c>
      <c r="HK36" s="166"/>
      <c r="HL36" s="165">
        <v>7.0378999999999996</v>
      </c>
      <c r="HM36" s="165">
        <v>0</v>
      </c>
      <c r="HN36" s="165">
        <v>-10.613300000000001</v>
      </c>
      <c r="HO36" s="166"/>
      <c r="HP36" s="166"/>
      <c r="HQ36" s="165">
        <v>-17.296900000000001</v>
      </c>
      <c r="HR36" s="165">
        <v>-16.703600000000002</v>
      </c>
      <c r="HS36" s="165">
        <v>-15.199199999999999</v>
      </c>
      <c r="HT36" s="165">
        <v>-15.0732</v>
      </c>
      <c r="HU36" s="165">
        <v>32.340000000000003</v>
      </c>
      <c r="HV36" s="165">
        <v>32.270000000000003</v>
      </c>
      <c r="HW36" s="165">
        <v>-32.700000000000003</v>
      </c>
      <c r="HX36" s="165">
        <v>-32.4</v>
      </c>
      <c r="HY36" s="165">
        <v>0.82669999999999999</v>
      </c>
      <c r="HZ36" s="165">
        <v>4.6399999999999997</v>
      </c>
      <c r="IA36" s="165">
        <v>48.564700000000002</v>
      </c>
      <c r="IB36" s="165">
        <v>19.1584</v>
      </c>
      <c r="IC36" s="165">
        <v>19.063099999999999</v>
      </c>
      <c r="ID36" s="165">
        <v>-16.5</v>
      </c>
      <c r="IE36" s="165">
        <v>-38.700000000000003</v>
      </c>
      <c r="IF36" s="165">
        <v>0.5</v>
      </c>
      <c r="IG36" s="165">
        <v>0</v>
      </c>
      <c r="IH36" s="165">
        <v>-18.068999999999999</v>
      </c>
      <c r="II36" s="165">
        <v>-17.977599999999999</v>
      </c>
      <c r="IJ36" s="165">
        <v>-101.80070000000001</v>
      </c>
      <c r="IK36" s="165">
        <v>39.873399999999997</v>
      </c>
      <c r="IL36" s="165">
        <v>-255.32499999999999</v>
      </c>
      <c r="IM36" s="165">
        <v>-3.9904999999999999</v>
      </c>
      <c r="IN36" s="165">
        <v>0</v>
      </c>
      <c r="IO36" s="165">
        <v>56.123199999999997</v>
      </c>
      <c r="IP36" s="165">
        <v>115.5775</v>
      </c>
      <c r="IQ36" s="165">
        <v>137.15520000000001</v>
      </c>
      <c r="IR36" s="165">
        <v>52.9495</v>
      </c>
      <c r="IS36" s="165">
        <v>-19.218</v>
      </c>
      <c r="IT36" s="165">
        <v>17.3371</v>
      </c>
      <c r="IU36" s="165">
        <v>15.681900000000001</v>
      </c>
      <c r="IV36" s="165">
        <v>-24.6175</v>
      </c>
      <c r="IW36" s="165">
        <v>137.76820000000001</v>
      </c>
      <c r="IX36" s="165">
        <v>-176.27699999999999</v>
      </c>
      <c r="IY36" s="165">
        <v>-34.951599999999999</v>
      </c>
      <c r="IZ36" s="165">
        <v>38.689100000000003</v>
      </c>
      <c r="JA36" s="165">
        <v>-0.60909999999999997</v>
      </c>
      <c r="JB36" s="166"/>
      <c r="JC36" s="165">
        <v>-10.4</v>
      </c>
      <c r="JD36" s="165">
        <v>-0.66200000000000003</v>
      </c>
      <c r="JE36" s="165">
        <v>-0.67600000000000005</v>
      </c>
      <c r="JF36" s="165">
        <v>6.48</v>
      </c>
      <c r="JG36" s="165">
        <v>-5.84</v>
      </c>
      <c r="JH36" s="165">
        <v>-1.8837999999999999</v>
      </c>
      <c r="JI36" s="165">
        <v>-0.2029</v>
      </c>
      <c r="JJ36" s="165">
        <v>8.3513000000000002</v>
      </c>
      <c r="JK36" s="165">
        <v>-6.1509</v>
      </c>
      <c r="JL36" s="165">
        <v>5</v>
      </c>
      <c r="JM36" s="165">
        <v>1.97</v>
      </c>
      <c r="JN36" s="165">
        <v>1.859</v>
      </c>
      <c r="JO36" s="165">
        <v>2.6301000000000001</v>
      </c>
      <c r="JP36" s="165">
        <v>3.0023</v>
      </c>
      <c r="JQ36" s="165">
        <v>3.7195</v>
      </c>
      <c r="JR36" s="165">
        <v>4.6787000000000001</v>
      </c>
      <c r="JS36" s="165">
        <v>3.7242000000000002</v>
      </c>
      <c r="JT36" s="166"/>
      <c r="JU36" s="165">
        <v>21.8</v>
      </c>
      <c r="JV36" s="165">
        <v>1.4155</v>
      </c>
      <c r="JW36" s="165">
        <v>0.38</v>
      </c>
      <c r="JX36" s="166"/>
      <c r="JY36" s="165">
        <v>-4.4288999999999996</v>
      </c>
      <c r="JZ36" s="165">
        <v>-4.4917999999999996</v>
      </c>
      <c r="KA36" s="165">
        <v>-28.326899999999998</v>
      </c>
      <c r="KB36" s="165">
        <v>-2.5872999999999999</v>
      </c>
      <c r="KC36" s="166"/>
      <c r="KD36" s="165">
        <v>-30.264600000000002</v>
      </c>
      <c r="KE36" s="165">
        <v>0</v>
      </c>
      <c r="KF36" s="165">
        <v>-24</v>
      </c>
      <c r="KG36" s="165">
        <v>5.7</v>
      </c>
      <c r="KH36" s="166"/>
      <c r="KI36" s="165">
        <v>-50.726999999999997</v>
      </c>
    </row>
    <row r="37" spans="1:295" ht="18" customHeight="1" x14ac:dyDescent="0.3">
      <c r="A37" s="162" t="s">
        <v>81</v>
      </c>
      <c r="B37" s="162" t="s">
        <v>834</v>
      </c>
      <c r="C37" s="165">
        <v>0</v>
      </c>
      <c r="D37" s="165">
        <v>5.3003999999999998</v>
      </c>
      <c r="E37" s="165">
        <v>-10.0663</v>
      </c>
      <c r="F37" s="165">
        <v>6.3087</v>
      </c>
      <c r="G37" s="165">
        <v>10.952999999999999</v>
      </c>
      <c r="H37" s="166"/>
      <c r="I37" s="165">
        <v>17.621099999999998</v>
      </c>
      <c r="J37" s="166"/>
      <c r="K37" s="165">
        <v>19.192499999999999</v>
      </c>
      <c r="L37" s="165">
        <v>8.4397000000000002</v>
      </c>
      <c r="M37" s="165">
        <v>9.7226999999999997</v>
      </c>
      <c r="N37" s="165">
        <v>-15.54</v>
      </c>
      <c r="O37" s="165">
        <v>-30.8</v>
      </c>
      <c r="P37" s="165">
        <v>8.8000000000000007</v>
      </c>
      <c r="Q37" s="165">
        <v>4.968</v>
      </c>
      <c r="R37" s="165">
        <v>-22</v>
      </c>
      <c r="S37" s="165">
        <v>3.5335999999999999</v>
      </c>
      <c r="T37" s="166"/>
      <c r="U37" s="165">
        <v>5.6588000000000003</v>
      </c>
      <c r="V37" s="165">
        <v>5.6478000000000002</v>
      </c>
      <c r="W37" s="165">
        <v>9.9456000000000007</v>
      </c>
      <c r="X37" s="165">
        <v>10.806100000000001</v>
      </c>
      <c r="Y37" s="165">
        <v>-6.4245000000000001</v>
      </c>
      <c r="Z37" s="165">
        <v>1.0257000000000001</v>
      </c>
      <c r="AA37" s="166"/>
      <c r="AB37" s="165">
        <v>-0.92959999999999998</v>
      </c>
      <c r="AC37" s="165">
        <v>-0.59499999999999997</v>
      </c>
      <c r="AD37" s="165">
        <v>-0.54800000000000004</v>
      </c>
      <c r="AE37" s="165">
        <v>7.4020000000000001</v>
      </c>
      <c r="AF37" s="165">
        <v>-6.66</v>
      </c>
      <c r="AG37" s="165">
        <v>-2.2000000000000002</v>
      </c>
      <c r="AH37" s="166"/>
      <c r="AI37" s="166"/>
      <c r="AJ37" s="165">
        <v>-14.25</v>
      </c>
      <c r="AK37" s="165">
        <v>-14.27</v>
      </c>
      <c r="AL37" s="166"/>
      <c r="AM37" s="165">
        <v>-9.3800000000000008</v>
      </c>
      <c r="AN37" s="165">
        <v>-9.42</v>
      </c>
      <c r="AO37" s="165">
        <v>5.2728000000000002</v>
      </c>
      <c r="AP37" s="165">
        <v>3.7227000000000001</v>
      </c>
      <c r="AQ37" s="165">
        <v>12.502000000000001</v>
      </c>
      <c r="AR37" s="165">
        <v>16.739599999999999</v>
      </c>
      <c r="AS37" s="165">
        <v>-12.603300000000001</v>
      </c>
      <c r="AT37" s="165">
        <v>-12.860099999999999</v>
      </c>
      <c r="AU37" s="165">
        <v>-14.147</v>
      </c>
      <c r="AV37" s="165">
        <v>13.7669</v>
      </c>
      <c r="AW37" s="165">
        <v>13.2684</v>
      </c>
      <c r="AX37" s="165">
        <v>-17.950500000000002</v>
      </c>
      <c r="AY37" s="165">
        <v>-17.4147</v>
      </c>
      <c r="AZ37" s="165">
        <v>1.9851000000000001</v>
      </c>
      <c r="BA37" s="165">
        <v>12.072800000000001</v>
      </c>
      <c r="BB37" s="165">
        <v>43.8902</v>
      </c>
      <c r="BC37" s="165">
        <v>8.9316999999999993</v>
      </c>
      <c r="BD37" s="165">
        <v>-4.9000000000000004</v>
      </c>
      <c r="BE37" s="165">
        <v>-6.1</v>
      </c>
      <c r="BF37" s="165">
        <v>-19.515799999999999</v>
      </c>
      <c r="BG37" s="165">
        <v>-18.692799999999998</v>
      </c>
      <c r="BH37" s="165">
        <v>-1.1807000000000001</v>
      </c>
      <c r="BI37" s="166"/>
      <c r="BJ37" s="165">
        <v>12.446099999999999</v>
      </c>
      <c r="BK37" s="165">
        <v>5.6075999999999997</v>
      </c>
      <c r="BL37" s="165">
        <v>2.2496999999999998</v>
      </c>
      <c r="BM37" s="165">
        <v>1.7395</v>
      </c>
      <c r="BN37" s="165">
        <v>-99.765000000000001</v>
      </c>
      <c r="BO37" s="165">
        <v>87.252399999999994</v>
      </c>
      <c r="BP37" s="165">
        <v>87.588099999999997</v>
      </c>
      <c r="BQ37" s="165">
        <v>19.005500000000001</v>
      </c>
      <c r="BR37" s="165">
        <v>-48.522399999999998</v>
      </c>
      <c r="BS37" s="166"/>
      <c r="BT37" s="166"/>
      <c r="BU37" s="166"/>
      <c r="BV37" s="165">
        <v>33.102200000000003</v>
      </c>
      <c r="BW37" s="165">
        <v>12</v>
      </c>
      <c r="BX37" s="165">
        <v>11.87</v>
      </c>
      <c r="BY37" s="165">
        <v>-1.25</v>
      </c>
      <c r="BZ37" s="165">
        <v>14.12</v>
      </c>
      <c r="CA37" s="165">
        <v>-21.161000000000001</v>
      </c>
      <c r="CB37" s="165">
        <v>-21.428899999999999</v>
      </c>
      <c r="CC37" s="165">
        <v>29.385100000000001</v>
      </c>
      <c r="CD37" s="165">
        <v>28.925799999999999</v>
      </c>
      <c r="CE37" s="165">
        <v>-7.2424999999999997</v>
      </c>
      <c r="CF37" s="166"/>
      <c r="CG37" s="165">
        <v>10.3894</v>
      </c>
      <c r="CH37" s="165">
        <v>11.7935</v>
      </c>
      <c r="CI37" s="165">
        <v>24.965499999999999</v>
      </c>
      <c r="CJ37" s="166"/>
      <c r="CK37" s="166"/>
      <c r="CL37" s="165">
        <v>97.3</v>
      </c>
      <c r="CM37" s="165">
        <v>-48.7</v>
      </c>
      <c r="CN37" s="165">
        <v>-4.04</v>
      </c>
      <c r="CO37" s="165">
        <v>62.340200000000003</v>
      </c>
      <c r="CP37" s="165">
        <v>61.483499999999999</v>
      </c>
      <c r="CQ37" s="165">
        <v>60.113300000000002</v>
      </c>
      <c r="CR37" s="165">
        <v>98.370800000000003</v>
      </c>
      <c r="CS37" s="165">
        <v>99.311199999999999</v>
      </c>
      <c r="CT37" s="165">
        <v>-31.476600000000001</v>
      </c>
      <c r="CU37" s="165">
        <v>-82.147499999999994</v>
      </c>
      <c r="CV37" s="165">
        <v>-30.782800000000002</v>
      </c>
      <c r="CW37" s="165">
        <v>2.8694000000000002</v>
      </c>
      <c r="CX37" s="165">
        <v>32.35</v>
      </c>
      <c r="CY37" s="165">
        <v>15.76</v>
      </c>
      <c r="CZ37" s="165">
        <v>12.036099999999999</v>
      </c>
      <c r="DA37" s="165">
        <v>12.112399999999999</v>
      </c>
      <c r="DB37" s="165">
        <v>-11.3</v>
      </c>
      <c r="DC37" s="166"/>
      <c r="DD37" s="165">
        <v>-26.347200000000001</v>
      </c>
      <c r="DE37" s="165">
        <v>-25.8826</v>
      </c>
      <c r="DF37" s="165">
        <v>44.1873</v>
      </c>
      <c r="DG37" s="165">
        <v>1.43E-2</v>
      </c>
      <c r="DH37" s="165">
        <v>-5.9111000000000002</v>
      </c>
      <c r="DI37" s="166"/>
      <c r="DJ37" s="165">
        <v>-14.3</v>
      </c>
      <c r="DK37" s="165">
        <v>-4.2187999999999999</v>
      </c>
      <c r="DL37" s="165">
        <v>7.2991999999999999</v>
      </c>
      <c r="DM37" s="165">
        <v>39.433599999999998</v>
      </c>
      <c r="DN37" s="165">
        <v>17.261700000000001</v>
      </c>
      <c r="DO37" s="165">
        <v>8.02</v>
      </c>
      <c r="DP37" s="165">
        <v>-1.55</v>
      </c>
      <c r="DQ37" s="165">
        <v>11.326499999999999</v>
      </c>
      <c r="DR37" s="165">
        <v>-44.817500000000003</v>
      </c>
      <c r="DS37" s="165">
        <v>-2.2799999999999998</v>
      </c>
      <c r="DT37" s="165">
        <v>-2.37</v>
      </c>
      <c r="DU37" s="165">
        <v>14.11</v>
      </c>
      <c r="DV37" s="165">
        <v>31.43</v>
      </c>
      <c r="DW37" s="165">
        <v>-40</v>
      </c>
      <c r="DX37" s="165">
        <v>-19.4727</v>
      </c>
      <c r="DY37" s="165">
        <v>-44.263300000000001</v>
      </c>
      <c r="DZ37" s="165">
        <v>-43.627299999999998</v>
      </c>
      <c r="EA37" s="165">
        <v>31.953700000000001</v>
      </c>
      <c r="EB37" s="165">
        <v>6.1249000000000002</v>
      </c>
      <c r="EC37" s="165">
        <v>-5.9866000000000001</v>
      </c>
      <c r="ED37" s="165">
        <v>-5.3070000000000004</v>
      </c>
      <c r="EE37" s="165">
        <v>-24.038799999999998</v>
      </c>
      <c r="EF37" s="165">
        <v>-26.385100000000001</v>
      </c>
      <c r="EG37" s="165">
        <v>-11.64</v>
      </c>
      <c r="EH37" s="165">
        <v>-86.546800000000005</v>
      </c>
      <c r="EI37" s="165">
        <v>-89.305499999999995</v>
      </c>
      <c r="EJ37" s="166"/>
      <c r="EK37" s="165">
        <v>-9.5368999999999993</v>
      </c>
      <c r="EL37" s="165">
        <v>-8.7748000000000008</v>
      </c>
      <c r="EM37" s="165">
        <v>27.6798</v>
      </c>
      <c r="EN37" s="165">
        <v>-8.8733000000000004</v>
      </c>
      <c r="EO37" s="166"/>
      <c r="EP37" s="165">
        <v>-0.51600000000000001</v>
      </c>
      <c r="EQ37" s="165">
        <v>-30.166</v>
      </c>
      <c r="ER37" s="165">
        <v>-29.6403</v>
      </c>
      <c r="ES37" s="165">
        <v>10.846299999999999</v>
      </c>
      <c r="ET37" s="165">
        <v>6.46</v>
      </c>
      <c r="EU37" s="165">
        <v>-16.07</v>
      </c>
      <c r="EV37" s="165">
        <v>0</v>
      </c>
      <c r="EW37" s="165">
        <v>3.5219999999999998</v>
      </c>
      <c r="EX37" s="165">
        <v>-11.364599999999999</v>
      </c>
      <c r="EY37" s="165">
        <v>-7.5593000000000004</v>
      </c>
      <c r="EZ37" s="165">
        <v>3.7820999999999998</v>
      </c>
      <c r="FA37" s="165">
        <v>2.2799</v>
      </c>
      <c r="FB37" s="165">
        <v>8.6902000000000008</v>
      </c>
      <c r="FC37" s="165">
        <v>-29.589200000000002</v>
      </c>
      <c r="FD37" s="165">
        <v>1.9412</v>
      </c>
      <c r="FE37" s="165">
        <v>1.7088000000000001</v>
      </c>
      <c r="FF37" s="165">
        <v>0</v>
      </c>
      <c r="FG37" s="165">
        <v>3.1118999999999999</v>
      </c>
      <c r="FH37" s="165">
        <v>0</v>
      </c>
      <c r="FI37" s="165">
        <v>0</v>
      </c>
      <c r="FJ37" s="165">
        <v>9.7125000000000004</v>
      </c>
      <c r="FK37" s="165">
        <v>9.3775999999999993</v>
      </c>
      <c r="FL37" s="165">
        <v>-18.0853</v>
      </c>
      <c r="FM37" s="165">
        <v>26.1843</v>
      </c>
      <c r="FN37" s="165">
        <v>26.722200000000001</v>
      </c>
      <c r="FO37" s="165">
        <v>-4.4539</v>
      </c>
      <c r="FP37" s="165">
        <v>9.4047999999999998</v>
      </c>
      <c r="FQ37" s="165">
        <v>28.072900000000001</v>
      </c>
      <c r="FR37" s="165">
        <v>-20.61</v>
      </c>
      <c r="FS37" s="165">
        <v>-1.5193000000000001</v>
      </c>
      <c r="FT37" s="165">
        <v>0.2621</v>
      </c>
      <c r="FU37" s="165">
        <v>1.56</v>
      </c>
      <c r="FV37" s="165">
        <v>-0.49</v>
      </c>
      <c r="FW37" s="165">
        <v>-27.726900000000001</v>
      </c>
      <c r="FX37" s="166"/>
      <c r="FY37" s="165">
        <v>3.8679999999999999</v>
      </c>
      <c r="FZ37" s="165">
        <v>6.0999999999999999E-2</v>
      </c>
      <c r="GA37" s="166"/>
      <c r="GB37" s="165">
        <v>34.729999999999997</v>
      </c>
      <c r="GC37" s="165">
        <v>-22.514099999999999</v>
      </c>
      <c r="GD37" s="165">
        <v>-12.663600000000001</v>
      </c>
      <c r="GE37" s="165">
        <v>-3.36</v>
      </c>
      <c r="GF37" s="165">
        <v>18.053799999999999</v>
      </c>
      <c r="GG37" s="166"/>
      <c r="GH37" s="165">
        <v>24.777699999999999</v>
      </c>
      <c r="GI37" s="165">
        <v>-15.603400000000001</v>
      </c>
      <c r="GJ37" s="166"/>
      <c r="GK37" s="165">
        <v>3.0358000000000001</v>
      </c>
      <c r="GL37" s="166"/>
      <c r="GM37" s="166"/>
      <c r="GN37" s="165">
        <v>-16.517099999999999</v>
      </c>
      <c r="GO37" s="165">
        <v>-24.4284</v>
      </c>
      <c r="GP37" s="165">
        <v>5.5229999999999997</v>
      </c>
      <c r="GQ37" s="165">
        <v>-29.915400000000002</v>
      </c>
      <c r="GR37" s="165">
        <v>9.7043999999999997</v>
      </c>
      <c r="GS37" s="165">
        <v>9.2652999999999999</v>
      </c>
      <c r="GT37" s="165">
        <v>162.18819999999999</v>
      </c>
      <c r="GU37" s="165">
        <v>-3.6046</v>
      </c>
      <c r="GV37" s="165">
        <v>-7.3849</v>
      </c>
      <c r="GW37" s="165">
        <v>-7.1917999999999997</v>
      </c>
      <c r="GX37" s="165">
        <v>4.1794000000000002</v>
      </c>
      <c r="GY37" s="165">
        <v>5.399</v>
      </c>
      <c r="GZ37" s="165">
        <v>5.4116999999999997</v>
      </c>
      <c r="HA37" s="165">
        <v>3.5831</v>
      </c>
      <c r="HB37" s="165">
        <v>12.5754</v>
      </c>
      <c r="HC37" s="165">
        <v>15.07</v>
      </c>
      <c r="HD37" s="165">
        <v>-16.34</v>
      </c>
      <c r="HE37" s="165">
        <v>11.843500000000001</v>
      </c>
      <c r="HF37" s="165">
        <v>47.012999999999998</v>
      </c>
      <c r="HG37" s="165">
        <v>-10.785600000000001</v>
      </c>
      <c r="HH37" s="165">
        <v>18.752300000000002</v>
      </c>
      <c r="HI37" s="165">
        <v>0</v>
      </c>
      <c r="HJ37" s="165">
        <v>0</v>
      </c>
      <c r="HK37" s="166"/>
      <c r="HL37" s="165">
        <v>6.1120000000000001</v>
      </c>
      <c r="HM37" s="165">
        <v>-10.706200000000001</v>
      </c>
      <c r="HN37" s="165">
        <v>0</v>
      </c>
      <c r="HO37" s="166"/>
      <c r="HP37" s="166"/>
      <c r="HQ37" s="165">
        <v>-15.5885</v>
      </c>
      <c r="HR37" s="165">
        <v>-15.3687</v>
      </c>
      <c r="HS37" s="165">
        <v>-13.8774</v>
      </c>
      <c r="HT37" s="165">
        <v>-13.9048</v>
      </c>
      <c r="HU37" s="165">
        <v>31.32</v>
      </c>
      <c r="HV37" s="165">
        <v>31.52</v>
      </c>
      <c r="HW37" s="165">
        <v>-33.200000000000003</v>
      </c>
      <c r="HX37" s="165">
        <v>-33.700000000000003</v>
      </c>
      <c r="HY37" s="165">
        <v>0.81030000000000002</v>
      </c>
      <c r="HZ37" s="165">
        <v>3.44</v>
      </c>
      <c r="IA37" s="165">
        <v>50.248600000000003</v>
      </c>
      <c r="IB37" s="165">
        <v>19.8337</v>
      </c>
      <c r="IC37" s="165">
        <v>19.739999999999998</v>
      </c>
      <c r="ID37" s="165">
        <v>-16.5</v>
      </c>
      <c r="IE37" s="165">
        <v>-38.9</v>
      </c>
      <c r="IF37" s="165">
        <v>0.4</v>
      </c>
      <c r="IG37" s="165">
        <v>0</v>
      </c>
      <c r="IH37" s="166"/>
      <c r="II37" s="165">
        <v>-17.8064</v>
      </c>
      <c r="IJ37" s="165">
        <v>-84.803200000000004</v>
      </c>
      <c r="IK37" s="165">
        <v>38.335900000000002</v>
      </c>
      <c r="IL37" s="165">
        <v>-259.4461</v>
      </c>
      <c r="IM37" s="165">
        <v>-10.601900000000001</v>
      </c>
      <c r="IN37" s="165">
        <v>-2.7982</v>
      </c>
      <c r="IO37" s="165">
        <v>62.985999999999997</v>
      </c>
      <c r="IP37" s="165">
        <v>106.0772</v>
      </c>
      <c r="IQ37" s="165">
        <v>131.66849999999999</v>
      </c>
      <c r="IR37" s="165">
        <v>56.363399999999999</v>
      </c>
      <c r="IS37" s="165">
        <v>-11.315899999999999</v>
      </c>
      <c r="IT37" s="165">
        <v>16.220500000000001</v>
      </c>
      <c r="IU37" s="165">
        <v>19.3842</v>
      </c>
      <c r="IV37" s="165">
        <v>-20.045000000000002</v>
      </c>
      <c r="IW37" s="165">
        <v>143.88630000000001</v>
      </c>
      <c r="IX37" s="165">
        <v>-175.7627</v>
      </c>
      <c r="IY37" s="165">
        <v>-30.207999999999998</v>
      </c>
      <c r="IZ37" s="165">
        <v>35.182099999999998</v>
      </c>
      <c r="JA37" s="165">
        <v>-1.4978</v>
      </c>
      <c r="JB37" s="166"/>
      <c r="JC37" s="165">
        <v>-11.04</v>
      </c>
      <c r="JD37" s="165">
        <v>-0.52900000000000003</v>
      </c>
      <c r="JE37" s="165">
        <v>-0.54</v>
      </c>
      <c r="JF37" s="165">
        <v>7.36</v>
      </c>
      <c r="JG37" s="165">
        <v>-6</v>
      </c>
      <c r="JH37" s="165">
        <v>-2.093</v>
      </c>
      <c r="JI37" s="165">
        <v>1.5E-3</v>
      </c>
      <c r="JJ37" s="165">
        <v>8.3238000000000003</v>
      </c>
      <c r="JK37" s="165">
        <v>-6.9992999999999999</v>
      </c>
      <c r="JL37" s="165">
        <v>5.5</v>
      </c>
      <c r="JM37" s="165">
        <v>0.875</v>
      </c>
      <c r="JN37" s="165">
        <v>1.181</v>
      </c>
      <c r="JO37" s="166"/>
      <c r="JP37" s="166"/>
      <c r="JQ37" s="165">
        <v>3.3260999999999998</v>
      </c>
      <c r="JR37" s="165">
        <v>4.6089000000000002</v>
      </c>
      <c r="JS37" s="165">
        <v>3.7437999999999998</v>
      </c>
      <c r="JT37" s="166"/>
      <c r="JU37" s="165">
        <v>23.7</v>
      </c>
      <c r="JV37" s="165">
        <v>1.9645999999999999</v>
      </c>
      <c r="JW37" s="165">
        <v>0.51</v>
      </c>
      <c r="JX37" s="166"/>
      <c r="JY37" s="165">
        <v>-5.0963000000000003</v>
      </c>
      <c r="JZ37" s="165">
        <v>-3.3858999999999999</v>
      </c>
      <c r="KA37" s="165">
        <v>-27.799099999999999</v>
      </c>
      <c r="KB37" s="165">
        <v>-3.0444</v>
      </c>
      <c r="KC37" s="165">
        <v>0</v>
      </c>
      <c r="KD37" s="165">
        <v>-30.595300000000002</v>
      </c>
      <c r="KE37" s="166"/>
      <c r="KF37" s="165">
        <v>-24.7</v>
      </c>
      <c r="KG37" s="165">
        <v>7.5</v>
      </c>
      <c r="KH37" s="166"/>
      <c r="KI37" s="165">
        <v>-49.931399999999996</v>
      </c>
    </row>
    <row r="38" spans="1:295" ht="18" customHeight="1" x14ac:dyDescent="0.3">
      <c r="A38" s="162" t="s">
        <v>81</v>
      </c>
      <c r="B38" s="162" t="s">
        <v>835</v>
      </c>
      <c r="C38" s="165">
        <v>0</v>
      </c>
      <c r="D38" s="165">
        <v>5.6119000000000003</v>
      </c>
      <c r="E38" s="165">
        <v>-9.8904999999999994</v>
      </c>
      <c r="F38" s="165">
        <v>7.5213999999999999</v>
      </c>
      <c r="G38" s="165">
        <v>11.085800000000001</v>
      </c>
      <c r="H38" s="166"/>
      <c r="I38" s="165">
        <v>17.7818</v>
      </c>
      <c r="J38" s="166"/>
      <c r="K38" s="165">
        <v>20.337</v>
      </c>
      <c r="L38" s="165">
        <v>9.0737000000000005</v>
      </c>
      <c r="M38" s="165">
        <v>10.3428</v>
      </c>
      <c r="N38" s="165">
        <v>-17.760000000000002</v>
      </c>
      <c r="O38" s="165">
        <v>-28.6</v>
      </c>
      <c r="P38" s="165">
        <v>6.6</v>
      </c>
      <c r="Q38" s="165">
        <v>4.1399999999999997</v>
      </c>
      <c r="R38" s="165">
        <v>-19.8</v>
      </c>
      <c r="S38" s="165">
        <v>3.5304000000000002</v>
      </c>
      <c r="T38" s="166"/>
      <c r="U38" s="165">
        <v>5.7051999999999996</v>
      </c>
      <c r="V38" s="165">
        <v>5.7324999999999999</v>
      </c>
      <c r="W38" s="165">
        <v>9.8739000000000008</v>
      </c>
      <c r="X38" s="165">
        <v>10.591200000000001</v>
      </c>
      <c r="Y38" s="165">
        <v>-6.6257999999999999</v>
      </c>
      <c r="Z38" s="165">
        <v>1.0463</v>
      </c>
      <c r="AA38" s="166"/>
      <c r="AB38" s="165">
        <v>-0.94530000000000003</v>
      </c>
      <c r="AC38" s="165">
        <v>-0.42599999999999999</v>
      </c>
      <c r="AD38" s="165">
        <v>-0.42199999999999999</v>
      </c>
      <c r="AE38" s="165">
        <v>7.5350000000000001</v>
      </c>
      <c r="AF38" s="165">
        <v>-2.2200000000000002</v>
      </c>
      <c r="AG38" s="165">
        <v>-2.2000000000000002</v>
      </c>
      <c r="AH38" s="166"/>
      <c r="AI38" s="166"/>
      <c r="AJ38" s="165">
        <v>-15.63</v>
      </c>
      <c r="AK38" s="165">
        <v>-15.63</v>
      </c>
      <c r="AL38" s="166"/>
      <c r="AM38" s="165">
        <v>-7.8</v>
      </c>
      <c r="AN38" s="165">
        <v>-7.82</v>
      </c>
      <c r="AO38" s="165">
        <v>6.6215999999999999</v>
      </c>
      <c r="AP38" s="165">
        <v>4.0484999999999998</v>
      </c>
      <c r="AQ38" s="165">
        <v>11.075699999999999</v>
      </c>
      <c r="AR38" s="165">
        <v>14.9099</v>
      </c>
      <c r="AS38" s="165">
        <v>-12.7401</v>
      </c>
      <c r="AT38" s="165">
        <v>-11.118600000000001</v>
      </c>
      <c r="AU38" s="165">
        <v>-12.4933</v>
      </c>
      <c r="AV38" s="165">
        <v>13.7973</v>
      </c>
      <c r="AW38" s="165">
        <v>14.6972</v>
      </c>
      <c r="AX38" s="165">
        <v>-20.361799999999999</v>
      </c>
      <c r="AY38" s="165">
        <v>-16.477</v>
      </c>
      <c r="AZ38" s="165">
        <v>1.5905</v>
      </c>
      <c r="BA38" s="165">
        <v>11.5648</v>
      </c>
      <c r="BB38" s="165">
        <v>46.171700000000001</v>
      </c>
      <c r="BC38" s="165">
        <v>9.1190999999999995</v>
      </c>
      <c r="BD38" s="165">
        <v>-4.5</v>
      </c>
      <c r="BE38" s="165">
        <v>-5.0999999999999996</v>
      </c>
      <c r="BF38" s="165">
        <v>-17.992599999999999</v>
      </c>
      <c r="BG38" s="165">
        <v>-19.432600000000001</v>
      </c>
      <c r="BH38" s="165">
        <v>-1.28</v>
      </c>
      <c r="BI38" s="166"/>
      <c r="BJ38" s="165">
        <v>13.9549</v>
      </c>
      <c r="BK38" s="165">
        <v>5.3910999999999998</v>
      </c>
      <c r="BL38" s="165">
        <v>2.3746999999999998</v>
      </c>
      <c r="BM38" s="165">
        <v>1.7548999999999999</v>
      </c>
      <c r="BN38" s="165">
        <v>-97.170900000000003</v>
      </c>
      <c r="BO38" s="165">
        <v>87.557599999999994</v>
      </c>
      <c r="BP38" s="165">
        <v>87.740700000000004</v>
      </c>
      <c r="BQ38" s="165">
        <v>13.7813</v>
      </c>
      <c r="BR38" s="165">
        <v>-43.195900000000002</v>
      </c>
      <c r="BS38" s="166"/>
      <c r="BT38" s="166"/>
      <c r="BU38" s="166"/>
      <c r="BV38" s="165">
        <v>33.171999999999997</v>
      </c>
      <c r="BW38" s="165">
        <v>12.65</v>
      </c>
      <c r="BX38" s="165">
        <v>12.52</v>
      </c>
      <c r="BY38" s="165">
        <v>-0.89</v>
      </c>
      <c r="BZ38" s="165">
        <v>14.6</v>
      </c>
      <c r="CA38" s="165">
        <v>-20.8931</v>
      </c>
      <c r="CB38" s="165">
        <v>-20.6252</v>
      </c>
      <c r="CC38" s="165">
        <v>30.9908</v>
      </c>
      <c r="CD38" s="165">
        <v>30.575700000000001</v>
      </c>
      <c r="CE38" s="165">
        <v>-5.0845000000000002</v>
      </c>
      <c r="CF38" s="166"/>
      <c r="CG38" s="165">
        <v>9.5629000000000008</v>
      </c>
      <c r="CH38" s="165">
        <v>13.2235</v>
      </c>
      <c r="CI38" s="165">
        <v>24.9011</v>
      </c>
      <c r="CJ38" s="166"/>
      <c r="CK38" s="166"/>
      <c r="CL38" s="165">
        <v>94.7</v>
      </c>
      <c r="CM38" s="165">
        <v>-47.1</v>
      </c>
      <c r="CN38" s="165">
        <v>-3.97</v>
      </c>
      <c r="CO38" s="165">
        <v>61.394599999999997</v>
      </c>
      <c r="CP38" s="165">
        <v>61.0167</v>
      </c>
      <c r="CQ38" s="165">
        <v>59.336100000000002</v>
      </c>
      <c r="CR38" s="165">
        <v>94.326300000000003</v>
      </c>
      <c r="CS38" s="165">
        <v>93.876300000000001</v>
      </c>
      <c r="CT38" s="165">
        <v>-26.750699999999998</v>
      </c>
      <c r="CU38" s="165">
        <v>-83.165199999999999</v>
      </c>
      <c r="CV38" s="165">
        <v>-23.547899999999998</v>
      </c>
      <c r="CW38" s="165">
        <v>2.8910999999999998</v>
      </c>
      <c r="CX38" s="165">
        <v>31.37</v>
      </c>
      <c r="CY38" s="165">
        <v>16.59</v>
      </c>
      <c r="CZ38" s="165">
        <v>12.661099999999999</v>
      </c>
      <c r="DA38" s="165">
        <v>12.6007</v>
      </c>
      <c r="DB38" s="165">
        <v>-11.77</v>
      </c>
      <c r="DC38" s="166"/>
      <c r="DD38" s="165">
        <v>-26.7531</v>
      </c>
      <c r="DE38" s="165">
        <v>-26.279800000000002</v>
      </c>
      <c r="DF38" s="165">
        <v>44.671799999999998</v>
      </c>
      <c r="DG38" s="165">
        <v>1.4200000000000001E-2</v>
      </c>
      <c r="DH38" s="165">
        <v>-6.0952000000000002</v>
      </c>
      <c r="DI38" s="166"/>
      <c r="DJ38" s="165">
        <v>-14.9</v>
      </c>
      <c r="DK38" s="165">
        <v>-3.4009</v>
      </c>
      <c r="DL38" s="165">
        <v>7.2991999999999999</v>
      </c>
      <c r="DM38" s="165">
        <v>38.329599999999999</v>
      </c>
      <c r="DN38" s="165">
        <v>17.0761</v>
      </c>
      <c r="DO38" s="165">
        <v>7.95</v>
      </c>
      <c r="DP38" s="165">
        <v>-1.62</v>
      </c>
      <c r="DQ38" s="165">
        <v>11.798999999999999</v>
      </c>
      <c r="DR38" s="165">
        <v>-44.217500000000001</v>
      </c>
      <c r="DS38" s="165">
        <v>-3.02</v>
      </c>
      <c r="DT38" s="165">
        <v>-3.12</v>
      </c>
      <c r="DU38" s="165">
        <v>15.83</v>
      </c>
      <c r="DV38" s="165">
        <v>31.99</v>
      </c>
      <c r="DW38" s="165">
        <v>-39.890900000000002</v>
      </c>
      <c r="DX38" s="165">
        <v>-19.8</v>
      </c>
      <c r="DY38" s="165">
        <v>-44.191200000000002</v>
      </c>
      <c r="DZ38" s="165">
        <v>-43.072699999999998</v>
      </c>
      <c r="EA38" s="165">
        <v>31.476900000000001</v>
      </c>
      <c r="EB38" s="165">
        <v>5.5460000000000003</v>
      </c>
      <c r="EC38" s="165">
        <v>-6.6677</v>
      </c>
      <c r="ED38" s="165">
        <v>-5.9692999999999996</v>
      </c>
      <c r="EE38" s="165">
        <v>-20.3248</v>
      </c>
      <c r="EF38" s="165">
        <v>-22.096399999999999</v>
      </c>
      <c r="EG38" s="165">
        <v>-11.72</v>
      </c>
      <c r="EH38" s="165">
        <v>-86.718699999999998</v>
      </c>
      <c r="EI38" s="165">
        <v>-84.945800000000006</v>
      </c>
      <c r="EJ38" s="166"/>
      <c r="EK38" s="165">
        <v>-9.4574999999999996</v>
      </c>
      <c r="EL38" s="165">
        <v>-8.3567</v>
      </c>
      <c r="EM38" s="165">
        <v>26.518899999999999</v>
      </c>
      <c r="EN38" s="165">
        <v>-12.960699999999999</v>
      </c>
      <c r="EO38" s="166"/>
      <c r="EP38" s="165">
        <v>8.2080000000000002</v>
      </c>
      <c r="EQ38" s="165">
        <v>-29.7196</v>
      </c>
      <c r="ER38" s="165">
        <v>-29.691800000000001</v>
      </c>
      <c r="ES38" s="165">
        <v>9.6142000000000003</v>
      </c>
      <c r="ET38" s="165">
        <v>6.28</v>
      </c>
      <c r="EU38" s="165">
        <v>-19.440000000000001</v>
      </c>
      <c r="EV38" s="165">
        <v>0.8</v>
      </c>
      <c r="EW38" s="165">
        <v>3.1412</v>
      </c>
      <c r="EX38" s="165">
        <v>-14.523199999999999</v>
      </c>
      <c r="EY38" s="165">
        <v>-7.9420999999999999</v>
      </c>
      <c r="EZ38" s="165">
        <v>3.3075000000000001</v>
      </c>
      <c r="FA38" s="165">
        <v>2.7198000000000002</v>
      </c>
      <c r="FB38" s="165">
        <v>7.3391999999999999</v>
      </c>
      <c r="FC38" s="165">
        <v>-27.859500000000001</v>
      </c>
      <c r="FD38" s="165">
        <v>1.8415999999999999</v>
      </c>
      <c r="FE38" s="165">
        <v>1.6166</v>
      </c>
      <c r="FF38" s="165">
        <v>0</v>
      </c>
      <c r="FG38" s="165">
        <v>3.2014999999999998</v>
      </c>
      <c r="FH38" s="165">
        <v>3.5003000000000002</v>
      </c>
      <c r="FI38" s="165">
        <v>0</v>
      </c>
      <c r="FJ38" s="165">
        <v>9.2101000000000006</v>
      </c>
      <c r="FK38" s="165">
        <v>8.7077000000000009</v>
      </c>
      <c r="FL38" s="165">
        <v>-14.903600000000001</v>
      </c>
      <c r="FM38" s="165">
        <v>25.506599999999999</v>
      </c>
      <c r="FN38" s="165">
        <v>25.762499999999999</v>
      </c>
      <c r="FO38" s="165">
        <v>-5.9234999999999998</v>
      </c>
      <c r="FP38" s="165">
        <v>0</v>
      </c>
      <c r="FQ38" s="165">
        <v>20.836500000000001</v>
      </c>
      <c r="FR38" s="165">
        <v>-18.649999999999999</v>
      </c>
      <c r="FS38" s="165">
        <v>-2.6124999999999998</v>
      </c>
      <c r="FT38" s="165">
        <v>0.35</v>
      </c>
      <c r="FU38" s="165">
        <v>2.5299999999999998</v>
      </c>
      <c r="FV38" s="165">
        <v>0.17</v>
      </c>
      <c r="FW38" s="165">
        <v>-19.7197</v>
      </c>
      <c r="FX38" s="166"/>
      <c r="FY38" s="165">
        <v>3.7490000000000001</v>
      </c>
      <c r="FZ38" s="165">
        <v>-0.105</v>
      </c>
      <c r="GA38" s="166"/>
      <c r="GB38" s="165">
        <v>34.21</v>
      </c>
      <c r="GC38" s="165">
        <v>-22.498799999999999</v>
      </c>
      <c r="GD38" s="165">
        <v>-12.613</v>
      </c>
      <c r="GE38" s="165">
        <v>-3.5</v>
      </c>
      <c r="GF38" s="165">
        <v>17.891500000000001</v>
      </c>
      <c r="GG38" s="166"/>
      <c r="GH38" s="165">
        <v>25.157800000000002</v>
      </c>
      <c r="GI38" s="165">
        <v>-15.4595</v>
      </c>
      <c r="GJ38" s="166"/>
      <c r="GK38" s="165">
        <v>2.9704000000000002</v>
      </c>
      <c r="GL38" s="166"/>
      <c r="GM38" s="166"/>
      <c r="GN38" s="165">
        <v>-15.956899999999999</v>
      </c>
      <c r="GO38" s="165">
        <v>-25.416799999999999</v>
      </c>
      <c r="GP38" s="165">
        <v>5.7</v>
      </c>
      <c r="GQ38" s="165">
        <v>-29.243099999999998</v>
      </c>
      <c r="GR38" s="165">
        <v>8.3739000000000008</v>
      </c>
      <c r="GS38" s="165">
        <v>8.6579999999999995</v>
      </c>
      <c r="GT38" s="165">
        <v>159.57810000000001</v>
      </c>
      <c r="GU38" s="165">
        <v>-3.5828000000000002</v>
      </c>
      <c r="GV38" s="165">
        <v>-7.8663999999999996</v>
      </c>
      <c r="GW38" s="165">
        <v>-7.2816000000000001</v>
      </c>
      <c r="GX38" s="165">
        <v>4.4396000000000004</v>
      </c>
      <c r="GY38" s="165">
        <v>5.6261000000000001</v>
      </c>
      <c r="GZ38" s="165">
        <v>5.6569000000000003</v>
      </c>
      <c r="HA38" s="165">
        <v>3.9278</v>
      </c>
      <c r="HB38" s="165">
        <v>14.249499999999999</v>
      </c>
      <c r="HC38" s="165">
        <v>15.402200000000001</v>
      </c>
      <c r="HD38" s="165">
        <v>-11.31</v>
      </c>
      <c r="HE38" s="165">
        <v>13.7653</v>
      </c>
      <c r="HF38" s="165">
        <v>50.3979</v>
      </c>
      <c r="HG38" s="165">
        <v>-10.6836</v>
      </c>
      <c r="HH38" s="165">
        <v>21.573499999999999</v>
      </c>
      <c r="HI38" s="165">
        <v>2.1616</v>
      </c>
      <c r="HJ38" s="165">
        <v>3.2873999999999999</v>
      </c>
      <c r="HK38" s="165">
        <v>0</v>
      </c>
      <c r="HL38" s="165">
        <v>6.2916999999999996</v>
      </c>
      <c r="HM38" s="165">
        <v>0</v>
      </c>
      <c r="HN38" s="165">
        <v>0</v>
      </c>
      <c r="HO38" s="165">
        <v>16.300599999999999</v>
      </c>
      <c r="HP38" s="165">
        <v>18.943000000000001</v>
      </c>
      <c r="HQ38" s="165">
        <v>-14.226100000000001</v>
      </c>
      <c r="HR38" s="165">
        <v>-13.588900000000001</v>
      </c>
      <c r="HS38" s="165">
        <v>-13.1747</v>
      </c>
      <c r="HT38" s="165">
        <v>-12.8653</v>
      </c>
      <c r="HU38" s="165">
        <v>30.15</v>
      </c>
      <c r="HV38" s="165">
        <v>30.34</v>
      </c>
      <c r="HW38" s="165">
        <v>-32.4</v>
      </c>
      <c r="HX38" s="165">
        <v>-32.200000000000003</v>
      </c>
      <c r="HY38" s="165">
        <v>0.81030000000000002</v>
      </c>
      <c r="HZ38" s="165">
        <v>0.56000000000000005</v>
      </c>
      <c r="IA38" s="165">
        <v>47.573399999999999</v>
      </c>
      <c r="IB38" s="165">
        <v>21.485900000000001</v>
      </c>
      <c r="IC38" s="165">
        <v>21.396699999999999</v>
      </c>
      <c r="ID38" s="166"/>
      <c r="IE38" s="165">
        <v>-38.799999999999997</v>
      </c>
      <c r="IF38" s="165">
        <v>-1.2</v>
      </c>
      <c r="IG38" s="165">
        <v>-1.7</v>
      </c>
      <c r="IH38" s="165">
        <v>-17.809999999999999</v>
      </c>
      <c r="II38" s="165">
        <v>-17.746700000000001</v>
      </c>
      <c r="IJ38" s="165">
        <v>-76.430400000000006</v>
      </c>
      <c r="IK38" s="165">
        <v>36.939799999999998</v>
      </c>
      <c r="IL38" s="165">
        <v>-260.72379999999998</v>
      </c>
      <c r="IM38" s="165">
        <v>-10.4353</v>
      </c>
      <c r="IN38" s="165">
        <v>0.3276</v>
      </c>
      <c r="IO38" s="165">
        <v>64.453900000000004</v>
      </c>
      <c r="IP38" s="165">
        <v>102.94540000000001</v>
      </c>
      <c r="IQ38" s="165">
        <v>128.37299999999999</v>
      </c>
      <c r="IR38" s="165">
        <v>56.662399999999998</v>
      </c>
      <c r="IS38" s="165">
        <v>-11.035</v>
      </c>
      <c r="IT38" s="165">
        <v>20.1128</v>
      </c>
      <c r="IU38" s="165">
        <v>19.316199999999998</v>
      </c>
      <c r="IV38" s="165">
        <v>-18.1557</v>
      </c>
      <c r="IW38" s="165">
        <v>148.1602</v>
      </c>
      <c r="IX38" s="165">
        <v>-176.60159999999999</v>
      </c>
      <c r="IY38" s="165">
        <v>-24.798100000000002</v>
      </c>
      <c r="IZ38" s="165">
        <v>30.136399999999998</v>
      </c>
      <c r="JA38" s="165">
        <v>-1.6637999999999999</v>
      </c>
      <c r="JB38" s="166"/>
      <c r="JC38" s="165">
        <v>-10.4</v>
      </c>
      <c r="JD38" s="165">
        <v>-0.61499999999999999</v>
      </c>
      <c r="JE38" s="165">
        <v>-0.624</v>
      </c>
      <c r="JF38" s="165">
        <v>6.24</v>
      </c>
      <c r="JG38" s="165">
        <v>-5.12</v>
      </c>
      <c r="JH38" s="165">
        <v>-2.101</v>
      </c>
      <c r="JI38" s="165">
        <v>-0.43790000000000001</v>
      </c>
      <c r="JJ38" s="165">
        <v>9.2027000000000001</v>
      </c>
      <c r="JK38" s="165">
        <v>-6.9413</v>
      </c>
      <c r="JL38" s="165">
        <v>4.5</v>
      </c>
      <c r="JM38" s="165">
        <v>1.9179999999999999</v>
      </c>
      <c r="JN38" s="165">
        <v>2.726</v>
      </c>
      <c r="JO38" s="166"/>
      <c r="JP38" s="165">
        <v>2.9466000000000001</v>
      </c>
      <c r="JQ38" s="165">
        <v>3.6951999999999998</v>
      </c>
      <c r="JR38" s="165">
        <v>3.323</v>
      </c>
      <c r="JS38" s="165">
        <v>4.8982999999999999</v>
      </c>
      <c r="JT38" s="166"/>
      <c r="JU38" s="165">
        <v>23.3</v>
      </c>
      <c r="JV38" s="165">
        <v>-0.25490000000000002</v>
      </c>
      <c r="JW38" s="165">
        <v>0.51</v>
      </c>
      <c r="JX38" s="166"/>
      <c r="JY38" s="165">
        <v>-5.2557999999999998</v>
      </c>
      <c r="JZ38" s="165">
        <v>-2.1233</v>
      </c>
      <c r="KA38" s="165">
        <v>-27.567</v>
      </c>
      <c r="KB38" s="165">
        <v>-3.8294999999999999</v>
      </c>
      <c r="KC38" s="165">
        <v>-2.1722999999999999</v>
      </c>
      <c r="KD38" s="165">
        <v>-29.771000000000001</v>
      </c>
      <c r="KE38" s="165">
        <v>0</v>
      </c>
      <c r="KF38" s="165">
        <v>-25.3</v>
      </c>
      <c r="KG38" s="165">
        <v>7.1</v>
      </c>
      <c r="KH38" s="166"/>
      <c r="KI38" s="165">
        <v>-51.051499999999997</v>
      </c>
    </row>
    <row r="39" spans="1:295" ht="18" customHeight="1" x14ac:dyDescent="0.3">
      <c r="A39" s="162" t="s">
        <v>81</v>
      </c>
      <c r="B39" s="162" t="s">
        <v>836</v>
      </c>
      <c r="C39" s="165">
        <v>0</v>
      </c>
      <c r="D39" s="165">
        <v>0</v>
      </c>
      <c r="E39" s="165">
        <v>0</v>
      </c>
      <c r="F39" s="165">
        <v>0</v>
      </c>
      <c r="G39" s="165">
        <v>0</v>
      </c>
      <c r="H39" s="166"/>
      <c r="I39" s="165">
        <v>7.6193</v>
      </c>
      <c r="J39" s="166"/>
      <c r="K39" s="165">
        <v>20.0717</v>
      </c>
      <c r="L39" s="165">
        <v>8.7467000000000006</v>
      </c>
      <c r="M39" s="165">
        <v>10.1004</v>
      </c>
      <c r="N39" s="165">
        <v>-13.32</v>
      </c>
      <c r="O39" s="165">
        <v>-30.8</v>
      </c>
      <c r="P39" s="165">
        <v>6.6</v>
      </c>
      <c r="Q39" s="165">
        <v>4.1399999999999997</v>
      </c>
      <c r="R39" s="165">
        <v>-22</v>
      </c>
      <c r="S39" s="165">
        <v>3.8340000000000001</v>
      </c>
      <c r="T39" s="166"/>
      <c r="U39" s="165">
        <v>5.9016999999999999</v>
      </c>
      <c r="V39" s="165">
        <v>5.8734000000000002</v>
      </c>
      <c r="W39" s="165">
        <v>10.3369</v>
      </c>
      <c r="X39" s="165">
        <v>10.7455</v>
      </c>
      <c r="Y39" s="165">
        <v>-6.5791000000000004</v>
      </c>
      <c r="Z39" s="165">
        <v>0.99209999999999998</v>
      </c>
      <c r="AA39" s="166"/>
      <c r="AB39" s="165">
        <v>-0.755</v>
      </c>
      <c r="AC39" s="165">
        <v>-0.72199999999999998</v>
      </c>
      <c r="AD39" s="165">
        <v>-0.71099999999999997</v>
      </c>
      <c r="AE39" s="165">
        <v>7.6219999999999999</v>
      </c>
      <c r="AF39" s="165">
        <v>-6.66</v>
      </c>
      <c r="AG39" s="165">
        <v>-2.2000000000000002</v>
      </c>
      <c r="AH39" s="166"/>
      <c r="AI39" s="166"/>
      <c r="AJ39" s="165">
        <v>-16.739999999999998</v>
      </c>
      <c r="AK39" s="165">
        <v>-16.77</v>
      </c>
      <c r="AL39" s="166"/>
      <c r="AM39" s="165">
        <v>-8.8000000000000007</v>
      </c>
      <c r="AN39" s="165">
        <v>-8.75</v>
      </c>
      <c r="AO39" s="165">
        <v>6.6718000000000002</v>
      </c>
      <c r="AP39" s="165">
        <v>4.0113000000000003</v>
      </c>
      <c r="AQ39" s="165">
        <v>17.680900000000001</v>
      </c>
      <c r="AR39" s="165">
        <v>21.5303</v>
      </c>
      <c r="AS39" s="165">
        <v>-11.3711</v>
      </c>
      <c r="AT39" s="165">
        <v>-14.7355</v>
      </c>
      <c r="AU39" s="165">
        <v>-13.9803</v>
      </c>
      <c r="AV39" s="165">
        <v>1.4948999999999999</v>
      </c>
      <c r="AW39" s="165">
        <v>1.0481</v>
      </c>
      <c r="AX39" s="165">
        <v>-19.156199999999998</v>
      </c>
      <c r="AY39" s="165">
        <v>-15.1374</v>
      </c>
      <c r="AZ39" s="165">
        <v>1.5905</v>
      </c>
      <c r="BA39" s="165">
        <v>6.7007000000000003</v>
      </c>
      <c r="BB39" s="165">
        <v>44.355800000000002</v>
      </c>
      <c r="BC39" s="165">
        <v>13.6479</v>
      </c>
      <c r="BD39" s="165">
        <v>-5.4</v>
      </c>
      <c r="BE39" s="165">
        <v>-6.2</v>
      </c>
      <c r="BF39" s="165">
        <v>-22.6389</v>
      </c>
      <c r="BG39" s="165">
        <v>-22.544</v>
      </c>
      <c r="BH39" s="165">
        <v>-1.5116000000000001</v>
      </c>
      <c r="BI39" s="166"/>
      <c r="BJ39" s="165">
        <v>13.821099999999999</v>
      </c>
      <c r="BK39" s="165">
        <v>5.8947000000000003</v>
      </c>
      <c r="BL39" s="165">
        <v>0</v>
      </c>
      <c r="BM39" s="165">
        <v>1.3555999999999999</v>
      </c>
      <c r="BN39" s="165">
        <v>-142.67400000000001</v>
      </c>
      <c r="BO39" s="165">
        <v>93.173000000000002</v>
      </c>
      <c r="BP39" s="165">
        <v>93.233999999999995</v>
      </c>
      <c r="BQ39" s="165">
        <v>29.9678</v>
      </c>
      <c r="BR39" s="165">
        <v>-67.190299999999993</v>
      </c>
      <c r="BS39" s="166"/>
      <c r="BT39" s="166"/>
      <c r="BU39" s="166"/>
      <c r="BV39" s="165">
        <v>34.628999999999998</v>
      </c>
      <c r="BW39" s="165">
        <v>12.54</v>
      </c>
      <c r="BX39" s="165">
        <v>12.38</v>
      </c>
      <c r="BY39" s="165">
        <v>-0.56999999999999995</v>
      </c>
      <c r="BZ39" s="165">
        <v>14.73</v>
      </c>
      <c r="CA39" s="165">
        <v>-19.955400000000001</v>
      </c>
      <c r="CB39" s="165">
        <v>-19.8215</v>
      </c>
      <c r="CC39" s="165">
        <v>30.117899999999999</v>
      </c>
      <c r="CD39" s="165">
        <v>28.8658</v>
      </c>
      <c r="CE39" s="165">
        <v>-5.5437000000000003</v>
      </c>
      <c r="CF39" s="166"/>
      <c r="CG39" s="165">
        <v>6.5179</v>
      </c>
      <c r="CH39" s="165">
        <v>13.863099999999999</v>
      </c>
      <c r="CI39" s="165">
        <v>24.892499999999998</v>
      </c>
      <c r="CJ39" s="166"/>
      <c r="CK39" s="166"/>
      <c r="CL39" s="165">
        <v>95.1</v>
      </c>
      <c r="CM39" s="165">
        <v>-47.5</v>
      </c>
      <c r="CN39" s="165">
        <v>-3.91</v>
      </c>
      <c r="CO39" s="165">
        <v>60.684800000000003</v>
      </c>
      <c r="CP39" s="165">
        <v>60.778199999999998</v>
      </c>
      <c r="CQ39" s="165">
        <v>58.952800000000003</v>
      </c>
      <c r="CR39" s="165">
        <v>103.7658</v>
      </c>
      <c r="CS39" s="165">
        <v>104.4331</v>
      </c>
      <c r="CT39" s="165">
        <v>-34.328800000000001</v>
      </c>
      <c r="CU39" s="165">
        <v>-87.094999999999999</v>
      </c>
      <c r="CV39" s="165">
        <v>-30.818100000000001</v>
      </c>
      <c r="CW39" s="165">
        <v>2.8096000000000001</v>
      </c>
      <c r="CX39" s="165">
        <v>33.01</v>
      </c>
      <c r="CY39" s="165">
        <v>16.61</v>
      </c>
      <c r="CZ39" s="165">
        <v>12.661099999999999</v>
      </c>
      <c r="DA39" s="165">
        <v>12.6007</v>
      </c>
      <c r="DB39" s="165">
        <v>-12.09</v>
      </c>
      <c r="DC39" s="166"/>
      <c r="DD39" s="165">
        <v>-27.023199999999999</v>
      </c>
      <c r="DE39" s="165">
        <v>-27.048200000000001</v>
      </c>
      <c r="DF39" s="165">
        <v>49.110399999999998</v>
      </c>
      <c r="DG39" s="165">
        <v>1.44E-2</v>
      </c>
      <c r="DH39" s="165">
        <v>-6.3204000000000002</v>
      </c>
      <c r="DI39" s="166"/>
      <c r="DJ39" s="165">
        <v>-16.399999999999999</v>
      </c>
      <c r="DK39" s="165">
        <v>-3.5083000000000002</v>
      </c>
      <c r="DL39" s="165">
        <v>7.2991999999999999</v>
      </c>
      <c r="DM39" s="165">
        <v>38.487400000000001</v>
      </c>
      <c r="DN39" s="165">
        <v>17.0761</v>
      </c>
      <c r="DO39" s="165">
        <v>7.94</v>
      </c>
      <c r="DP39" s="165">
        <v>-1.2</v>
      </c>
      <c r="DQ39" s="165">
        <v>12.177</v>
      </c>
      <c r="DR39" s="165">
        <v>-48.392699999999998</v>
      </c>
      <c r="DS39" s="165">
        <v>-2.9</v>
      </c>
      <c r="DT39" s="165">
        <v>-2.97</v>
      </c>
      <c r="DU39" s="165">
        <v>16.45</v>
      </c>
      <c r="DV39" s="165">
        <v>32.68</v>
      </c>
      <c r="DW39" s="165">
        <v>-45.145499999999998</v>
      </c>
      <c r="DX39" s="165">
        <v>-21.3</v>
      </c>
      <c r="DY39" s="165">
        <v>-45.099699999999999</v>
      </c>
      <c r="DZ39" s="165">
        <v>-43.127299999999998</v>
      </c>
      <c r="EA39" s="165">
        <v>29.116499999999998</v>
      </c>
      <c r="EB39" s="165">
        <v>2.0205000000000002</v>
      </c>
      <c r="EC39" s="165">
        <v>-9.7904999999999998</v>
      </c>
      <c r="ED39" s="165">
        <v>-8.8202999999999996</v>
      </c>
      <c r="EE39" s="165">
        <v>-18.810099999999998</v>
      </c>
      <c r="EF39" s="165">
        <v>-18.861599999999999</v>
      </c>
      <c r="EG39" s="165">
        <v>-11.195</v>
      </c>
      <c r="EH39" s="165">
        <v>-105.05719999999999</v>
      </c>
      <c r="EI39" s="165">
        <v>-80.487499999999997</v>
      </c>
      <c r="EJ39" s="166"/>
      <c r="EK39" s="165">
        <v>-9.6038999999999994</v>
      </c>
      <c r="EL39" s="165">
        <v>-9.0549999999999997</v>
      </c>
      <c r="EM39" s="165">
        <v>26.444500000000001</v>
      </c>
      <c r="EN39" s="165">
        <v>-15.417400000000001</v>
      </c>
      <c r="EO39" s="166"/>
      <c r="EP39" s="165">
        <v>17.936</v>
      </c>
      <c r="EQ39" s="165">
        <v>-30.637599999999999</v>
      </c>
      <c r="ER39" s="165">
        <v>-30.438500000000001</v>
      </c>
      <c r="ES39" s="165">
        <v>10.3391</v>
      </c>
      <c r="ET39" s="165">
        <v>6.2</v>
      </c>
      <c r="EU39" s="165">
        <v>-21.01</v>
      </c>
      <c r="EV39" s="165">
        <v>2.8</v>
      </c>
      <c r="EW39" s="165">
        <v>3.1063000000000001</v>
      </c>
      <c r="EX39" s="165">
        <v>-17.9422</v>
      </c>
      <c r="EY39" s="165">
        <v>-7.4077999999999999</v>
      </c>
      <c r="EZ39" s="165">
        <v>3.8431999999999999</v>
      </c>
      <c r="FA39" s="165">
        <v>2.2029999999999998</v>
      </c>
      <c r="FB39" s="165">
        <v>7.6271000000000004</v>
      </c>
      <c r="FC39" s="165">
        <v>-29.9407</v>
      </c>
      <c r="FD39" s="165">
        <v>1.5685</v>
      </c>
      <c r="FE39" s="165">
        <v>1.2943</v>
      </c>
      <c r="FF39" s="165">
        <v>0</v>
      </c>
      <c r="FG39" s="165">
        <v>3.1943000000000001</v>
      </c>
      <c r="FH39" s="165">
        <v>3.9134000000000002</v>
      </c>
      <c r="FI39" s="165">
        <v>0</v>
      </c>
      <c r="FJ39" s="165">
        <v>8.2053999999999991</v>
      </c>
      <c r="FK39" s="165">
        <v>7.8704000000000001</v>
      </c>
      <c r="FL39" s="165">
        <v>-13.564</v>
      </c>
      <c r="FM39" s="165">
        <v>27.124099999999999</v>
      </c>
      <c r="FN39" s="165">
        <v>27.005400000000002</v>
      </c>
      <c r="FO39" s="165">
        <v>-3.3323</v>
      </c>
      <c r="FP39" s="165">
        <v>9.4392999999999994</v>
      </c>
      <c r="FQ39" s="165">
        <v>18.9175</v>
      </c>
      <c r="FR39" s="165">
        <v>-19.149999999999999</v>
      </c>
      <c r="FS39" s="165">
        <v>-3.3174999999999999</v>
      </c>
      <c r="FT39" s="165">
        <v>0.31519999999999998</v>
      </c>
      <c r="FU39" s="165">
        <v>2.82</v>
      </c>
      <c r="FV39" s="165">
        <v>0.42</v>
      </c>
      <c r="FW39" s="165">
        <v>-19.883600000000001</v>
      </c>
      <c r="FX39" s="166"/>
      <c r="FY39" s="165">
        <v>3.86</v>
      </c>
      <c r="FZ39" s="165">
        <v>0.23799999999999999</v>
      </c>
      <c r="GA39" s="166"/>
      <c r="GB39" s="165">
        <v>33.18</v>
      </c>
      <c r="GC39" s="165">
        <v>-24.2044</v>
      </c>
      <c r="GD39" s="165">
        <v>-14.355600000000001</v>
      </c>
      <c r="GE39" s="165">
        <v>-3.78</v>
      </c>
      <c r="GF39" s="165">
        <v>16.321899999999999</v>
      </c>
      <c r="GG39" s="166"/>
      <c r="GH39" s="165">
        <v>23.800899999999999</v>
      </c>
      <c r="GI39" s="165">
        <v>-14.862500000000001</v>
      </c>
      <c r="GJ39" s="166"/>
      <c r="GK39" s="165">
        <v>3.1027999999999998</v>
      </c>
      <c r="GL39" s="166"/>
      <c r="GM39" s="166"/>
      <c r="GN39" s="165">
        <v>-16.598299999999998</v>
      </c>
      <c r="GO39" s="165">
        <v>-26.343800000000002</v>
      </c>
      <c r="GP39" s="165">
        <v>5.0987999999999998</v>
      </c>
      <c r="GQ39" s="165">
        <v>-29.327200000000001</v>
      </c>
      <c r="GR39" s="165">
        <v>9.5459999999999994</v>
      </c>
      <c r="GS39" s="165">
        <v>9.1826000000000008</v>
      </c>
      <c r="GT39" s="165">
        <v>150.53389999999999</v>
      </c>
      <c r="GU39" s="165">
        <v>-3.9018000000000002</v>
      </c>
      <c r="GV39" s="165">
        <v>-7.3733000000000004</v>
      </c>
      <c r="GW39" s="165">
        <v>-6.9493999999999998</v>
      </c>
      <c r="GX39" s="165">
        <v>5.0136000000000003</v>
      </c>
      <c r="GY39" s="165">
        <v>5.6627000000000001</v>
      </c>
      <c r="GZ39" s="165">
        <v>5.6886000000000001</v>
      </c>
      <c r="HA39" s="165">
        <v>4.3994</v>
      </c>
      <c r="HB39" s="165">
        <v>13.438000000000001</v>
      </c>
      <c r="HC39" s="165">
        <v>15.8659</v>
      </c>
      <c r="HD39" s="165">
        <v>-14.67</v>
      </c>
      <c r="HE39" s="165">
        <v>12.056100000000001</v>
      </c>
      <c r="HF39" s="165">
        <v>45.662700000000001</v>
      </c>
      <c r="HG39" s="165">
        <v>-11.8337</v>
      </c>
      <c r="HH39" s="165">
        <v>22.969100000000001</v>
      </c>
      <c r="HI39" s="165">
        <v>3.8736999999999999</v>
      </c>
      <c r="HJ39" s="165">
        <v>3.2848000000000002</v>
      </c>
      <c r="HK39" s="165">
        <v>0</v>
      </c>
      <c r="HL39" s="165">
        <v>0</v>
      </c>
      <c r="HM39" s="165">
        <v>0</v>
      </c>
      <c r="HN39" s="165">
        <v>-10.044</v>
      </c>
      <c r="HO39" s="165">
        <v>25.1555</v>
      </c>
      <c r="HP39" s="165">
        <v>22.745899999999999</v>
      </c>
      <c r="HQ39" s="165">
        <v>-13.901999999999999</v>
      </c>
      <c r="HR39" s="165">
        <v>-12.863799999999999</v>
      </c>
      <c r="HS39" s="165">
        <v>-12.805300000000001</v>
      </c>
      <c r="HT39" s="165">
        <v>-12.0678</v>
      </c>
      <c r="HU39" s="165">
        <v>31.26</v>
      </c>
      <c r="HV39" s="165">
        <v>31.08</v>
      </c>
      <c r="HW39" s="165">
        <v>-32.5</v>
      </c>
      <c r="HX39" s="165">
        <v>-32.700000000000003</v>
      </c>
      <c r="HY39" s="165">
        <v>0.77359999999999995</v>
      </c>
      <c r="HZ39" s="165">
        <v>0.8</v>
      </c>
      <c r="IA39" s="165">
        <v>43.678400000000003</v>
      </c>
      <c r="IB39" s="165">
        <v>29.3748</v>
      </c>
      <c r="IC39" s="165">
        <v>29.269300000000001</v>
      </c>
      <c r="ID39" s="165">
        <v>-16.899999999999999</v>
      </c>
      <c r="IE39" s="165">
        <v>-39.200000000000003</v>
      </c>
      <c r="IF39" s="165">
        <v>-2</v>
      </c>
      <c r="IG39" s="165">
        <v>-2.5</v>
      </c>
      <c r="IH39" s="165">
        <v>-17.801500000000001</v>
      </c>
      <c r="II39" s="165">
        <v>-17.770399999999999</v>
      </c>
      <c r="IJ39" s="165">
        <v>-84.431600000000003</v>
      </c>
      <c r="IK39" s="165">
        <v>33.697899999999997</v>
      </c>
      <c r="IL39" s="165">
        <v>-258.88049999999998</v>
      </c>
      <c r="IM39" s="165">
        <v>-6.2828999999999997</v>
      </c>
      <c r="IN39" s="165">
        <v>1.4594</v>
      </c>
      <c r="IO39" s="165">
        <v>62.335700000000003</v>
      </c>
      <c r="IP39" s="165">
        <v>108.70050000000001</v>
      </c>
      <c r="IQ39" s="165">
        <v>127.5449</v>
      </c>
      <c r="IR39" s="165">
        <v>55.67</v>
      </c>
      <c r="IS39" s="165">
        <v>-12.6838</v>
      </c>
      <c r="IT39" s="165">
        <v>16.796600000000002</v>
      </c>
      <c r="IU39" s="165">
        <v>16.1128</v>
      </c>
      <c r="IV39" s="165">
        <v>-13.9801</v>
      </c>
      <c r="IW39" s="165">
        <v>144.4641</v>
      </c>
      <c r="IX39" s="165">
        <v>-175.37100000000001</v>
      </c>
      <c r="IY39" s="165">
        <v>-25.042899999999999</v>
      </c>
      <c r="IZ39" s="165">
        <v>30.887499999999999</v>
      </c>
      <c r="JA39" s="165">
        <v>1.1999999999999999E-3</v>
      </c>
      <c r="JB39" s="166"/>
      <c r="JC39" s="165">
        <v>-10.16</v>
      </c>
      <c r="JD39" s="165">
        <v>-0.73899999999999999</v>
      </c>
      <c r="JE39" s="165">
        <v>-0.753</v>
      </c>
      <c r="JF39" s="165">
        <v>6.72</v>
      </c>
      <c r="JG39" s="165">
        <v>-4.88</v>
      </c>
      <c r="JH39" s="165">
        <v>-2.0709</v>
      </c>
      <c r="JI39" s="165">
        <v>-0.70040000000000002</v>
      </c>
      <c r="JJ39" s="165">
        <v>8.0582999999999991</v>
      </c>
      <c r="JK39" s="165">
        <v>-6.7062999999999997</v>
      </c>
      <c r="JL39" s="165">
        <v>4.7</v>
      </c>
      <c r="JM39" s="165">
        <v>4.5999999999999999E-2</v>
      </c>
      <c r="JN39" s="165">
        <v>0.20300000000000001</v>
      </c>
      <c r="JO39" s="166"/>
      <c r="JP39" s="165">
        <v>3.2517999999999998</v>
      </c>
      <c r="JQ39" s="165">
        <v>3.9641999999999999</v>
      </c>
      <c r="JR39" s="165">
        <v>3.3780000000000001</v>
      </c>
      <c r="JS39" s="165">
        <v>3.6861999999999999</v>
      </c>
      <c r="JT39" s="166"/>
      <c r="JU39" s="165">
        <v>23.5</v>
      </c>
      <c r="JV39" s="165">
        <v>-0.20019999999999999</v>
      </c>
      <c r="JW39" s="165">
        <v>0.45</v>
      </c>
      <c r="JX39" s="166"/>
      <c r="JY39" s="165">
        <v>-4.9032</v>
      </c>
      <c r="JZ39" s="165">
        <v>-2.7603</v>
      </c>
      <c r="KA39" s="165">
        <v>-26.757100000000001</v>
      </c>
      <c r="KB39" s="165">
        <v>-3.7624</v>
      </c>
      <c r="KC39" s="165">
        <v>0</v>
      </c>
      <c r="KD39" s="165">
        <v>-28.589600000000001</v>
      </c>
      <c r="KE39" s="165">
        <v>0</v>
      </c>
      <c r="KF39" s="165">
        <v>-25.8</v>
      </c>
      <c r="KG39" s="165">
        <v>7.5</v>
      </c>
      <c r="KH39" s="166"/>
      <c r="KI39" s="165">
        <v>-51.683199999999999</v>
      </c>
    </row>
    <row r="40" spans="1:295" ht="18" customHeight="1" x14ac:dyDescent="0.3">
      <c r="A40" s="162" t="s">
        <v>81</v>
      </c>
      <c r="B40" s="162" t="s">
        <v>837</v>
      </c>
      <c r="C40" s="167">
        <v>0</v>
      </c>
      <c r="D40" s="167">
        <v>5.4085999999999999</v>
      </c>
      <c r="E40" s="167">
        <v>-10.201700000000001</v>
      </c>
      <c r="F40" s="167">
        <v>3.7890000000000001</v>
      </c>
      <c r="G40" s="167">
        <v>9.1694999999999993</v>
      </c>
      <c r="H40" s="168"/>
      <c r="I40" s="167">
        <v>12.194900000000001</v>
      </c>
      <c r="J40" s="168"/>
      <c r="K40" s="167">
        <v>20.789899999999999</v>
      </c>
      <c r="L40" s="167">
        <v>9.1616999999999997</v>
      </c>
      <c r="M40" s="167">
        <v>10.373200000000001</v>
      </c>
      <c r="N40" s="167">
        <v>-13.32</v>
      </c>
      <c r="O40" s="167">
        <v>-28.6</v>
      </c>
      <c r="P40" s="168"/>
      <c r="Q40" s="168"/>
      <c r="R40" s="167">
        <v>-22</v>
      </c>
      <c r="S40" s="167">
        <v>3.7997999999999998</v>
      </c>
      <c r="T40" s="168"/>
      <c r="U40" s="167">
        <v>5.9653</v>
      </c>
      <c r="V40" s="167">
        <v>5.9717000000000002</v>
      </c>
      <c r="W40" s="167">
        <v>10.391999999999999</v>
      </c>
      <c r="X40" s="167">
        <v>10.9727</v>
      </c>
      <c r="Y40" s="167">
        <v>-6.6534000000000004</v>
      </c>
      <c r="Z40" s="167">
        <v>1.0905</v>
      </c>
      <c r="AA40" s="168"/>
      <c r="AB40" s="167">
        <v>-0.56389999999999996</v>
      </c>
      <c r="AC40" s="167">
        <v>-0.22500000000000001</v>
      </c>
      <c r="AD40" s="167">
        <v>-0.19500000000000001</v>
      </c>
      <c r="AE40" s="167">
        <v>7.62</v>
      </c>
      <c r="AF40" s="167">
        <v>-6.66</v>
      </c>
      <c r="AG40" s="168"/>
      <c r="AH40" s="168"/>
      <c r="AI40" s="168"/>
      <c r="AJ40" s="167">
        <v>-12.25</v>
      </c>
      <c r="AK40" s="167">
        <v>-12.5</v>
      </c>
      <c r="AL40" s="168"/>
      <c r="AM40" s="167">
        <v>-8.8000000000000007</v>
      </c>
      <c r="AN40" s="167">
        <v>-9</v>
      </c>
      <c r="AO40" s="167">
        <v>7.0669000000000004</v>
      </c>
      <c r="AP40" s="167">
        <v>3.9361000000000002</v>
      </c>
      <c r="AQ40" s="167">
        <v>14.0099</v>
      </c>
      <c r="AR40" s="167">
        <v>16.258500000000002</v>
      </c>
      <c r="AS40" s="167">
        <v>-12.5753</v>
      </c>
      <c r="AT40" s="167">
        <v>-12.5922</v>
      </c>
      <c r="AU40" s="167">
        <v>-12.734500000000001</v>
      </c>
      <c r="AV40" s="167">
        <v>0.82509999999999994</v>
      </c>
      <c r="AW40" s="167">
        <v>0.4325</v>
      </c>
      <c r="AX40" s="167">
        <v>-17.682600000000001</v>
      </c>
      <c r="AY40" s="167">
        <v>-15.6732</v>
      </c>
      <c r="AZ40" s="167">
        <v>0.8014</v>
      </c>
      <c r="BA40" s="167">
        <v>3.4373</v>
      </c>
      <c r="BB40" s="167">
        <v>50.629199999999997</v>
      </c>
      <c r="BC40" s="167">
        <v>10.8894</v>
      </c>
      <c r="BD40" s="167">
        <v>-5</v>
      </c>
      <c r="BE40" s="167">
        <v>-5.8</v>
      </c>
      <c r="BF40" s="167">
        <v>-20.665900000000001</v>
      </c>
      <c r="BG40" s="167">
        <v>-20.7623</v>
      </c>
      <c r="BH40" s="167">
        <v>-1.4701</v>
      </c>
      <c r="BI40" s="168"/>
      <c r="BJ40" s="167">
        <v>13.5532</v>
      </c>
      <c r="BK40" s="167">
        <v>5.8041</v>
      </c>
      <c r="BL40" s="167">
        <v>2.1850000000000001</v>
      </c>
      <c r="BM40" s="167">
        <v>1.5197000000000001</v>
      </c>
      <c r="BN40" s="167">
        <v>-109.5919</v>
      </c>
      <c r="BO40" s="167">
        <v>87.862799999999993</v>
      </c>
      <c r="BP40" s="167">
        <v>87.893299999999996</v>
      </c>
      <c r="BQ40" s="167">
        <v>20.0975</v>
      </c>
      <c r="BR40" s="167">
        <v>-54.052500000000002</v>
      </c>
      <c r="BS40" s="168"/>
      <c r="BT40" s="168"/>
      <c r="BU40" s="168"/>
      <c r="BV40" s="167">
        <v>33.701000000000001</v>
      </c>
      <c r="BW40" s="167">
        <v>12.45</v>
      </c>
      <c r="BX40" s="167">
        <v>12.43</v>
      </c>
      <c r="BY40" s="167">
        <v>-0.72</v>
      </c>
      <c r="BZ40" s="167">
        <v>14.34</v>
      </c>
      <c r="CA40" s="167">
        <v>-19.285599999999999</v>
      </c>
      <c r="CB40" s="167">
        <v>-19.017700000000001</v>
      </c>
      <c r="CC40" s="167">
        <v>29.053899999999999</v>
      </c>
      <c r="CD40" s="167">
        <v>27.380299999999998</v>
      </c>
      <c r="CE40" s="167">
        <v>-3.6511</v>
      </c>
      <c r="CF40" s="168"/>
      <c r="CG40" s="167">
        <v>13.323700000000001</v>
      </c>
      <c r="CH40" s="167">
        <v>13.3889</v>
      </c>
      <c r="CI40" s="167">
        <v>27.631</v>
      </c>
      <c r="CJ40" s="168"/>
      <c r="CK40" s="168"/>
      <c r="CL40" s="167">
        <v>95.9</v>
      </c>
      <c r="CM40" s="167">
        <v>-52.6</v>
      </c>
      <c r="CN40" s="167">
        <v>-3.89</v>
      </c>
      <c r="CO40" s="167">
        <v>63.563299999999998</v>
      </c>
      <c r="CP40" s="167">
        <v>63.040999999999997</v>
      </c>
      <c r="CQ40" s="167">
        <v>61.249299999999998</v>
      </c>
      <c r="CR40" s="167">
        <v>99.701400000000007</v>
      </c>
      <c r="CS40" s="167">
        <v>99.469800000000006</v>
      </c>
      <c r="CT40" s="167">
        <v>-32.368299999999998</v>
      </c>
      <c r="CU40" s="167">
        <v>-83.924099999999996</v>
      </c>
      <c r="CV40" s="167">
        <v>-30.282699999999998</v>
      </c>
      <c r="CW40" s="167">
        <v>2.7909000000000002</v>
      </c>
      <c r="CX40" s="167">
        <v>31.04</v>
      </c>
      <c r="CY40" s="167">
        <v>16.03</v>
      </c>
      <c r="CZ40" s="167">
        <v>12.504899999999999</v>
      </c>
      <c r="DA40" s="167">
        <v>12.4054</v>
      </c>
      <c r="DB40" s="167">
        <v>-12.04</v>
      </c>
      <c r="DC40" s="168"/>
      <c r="DD40" s="167">
        <v>-27.883299999999998</v>
      </c>
      <c r="DE40" s="167">
        <v>-28.351500000000001</v>
      </c>
      <c r="DF40" s="167">
        <v>47.692599999999999</v>
      </c>
      <c r="DG40" s="167">
        <v>1.43E-2</v>
      </c>
      <c r="DH40" s="167">
        <v>-6.4771000000000001</v>
      </c>
      <c r="DI40" s="168"/>
      <c r="DJ40" s="167">
        <v>-14.6</v>
      </c>
      <c r="DK40" s="167">
        <v>-3.6400999999999999</v>
      </c>
      <c r="DL40" s="167">
        <v>6.7381000000000002</v>
      </c>
      <c r="DM40" s="167">
        <v>37.383299999999998</v>
      </c>
      <c r="DN40" s="167">
        <v>16.3339</v>
      </c>
      <c r="DO40" s="167">
        <v>7.44</v>
      </c>
      <c r="DP40" s="167">
        <v>-1</v>
      </c>
      <c r="DQ40" s="167">
        <v>11.407500000000001</v>
      </c>
      <c r="DR40" s="167">
        <v>-44.527500000000003</v>
      </c>
      <c r="DS40" s="167">
        <v>-2.93</v>
      </c>
      <c r="DT40" s="167">
        <v>-3.09</v>
      </c>
      <c r="DU40" s="167">
        <v>15.73</v>
      </c>
      <c r="DV40" s="167">
        <v>31.75</v>
      </c>
      <c r="DW40" s="167">
        <v>-40.290900000000001</v>
      </c>
      <c r="DX40" s="167">
        <v>-20.2455</v>
      </c>
      <c r="DY40" s="167">
        <v>-44.162199999999999</v>
      </c>
      <c r="DZ40" s="167">
        <v>-42.445500000000003</v>
      </c>
      <c r="EA40" s="167">
        <v>31.938700000000001</v>
      </c>
      <c r="EB40" s="167">
        <v>2.0291999999999999</v>
      </c>
      <c r="EC40" s="167">
        <v>-7.3385999999999996</v>
      </c>
      <c r="ED40" s="167">
        <v>-9.1364000000000001</v>
      </c>
      <c r="EE40" s="167">
        <v>-22.064299999999999</v>
      </c>
      <c r="EF40" s="167">
        <v>-19.258099999999999</v>
      </c>
      <c r="EG40" s="167">
        <v>-10.766</v>
      </c>
      <c r="EH40" s="167">
        <v>-91.402699999999996</v>
      </c>
      <c r="EI40" s="167">
        <v>-78.238699999999994</v>
      </c>
      <c r="EJ40" s="168"/>
      <c r="EK40" s="167">
        <v>-9.0662000000000003</v>
      </c>
      <c r="EL40" s="167">
        <v>-7.0094000000000003</v>
      </c>
      <c r="EM40" s="167">
        <v>26.499400000000001</v>
      </c>
      <c r="EN40" s="167">
        <v>-17.1723</v>
      </c>
      <c r="EO40" s="168"/>
      <c r="EP40" s="167">
        <v>14.352</v>
      </c>
      <c r="EQ40" s="167">
        <v>-31.346900000000002</v>
      </c>
      <c r="ER40" s="167">
        <v>-30.582000000000001</v>
      </c>
      <c r="ES40" s="167">
        <v>11.4994</v>
      </c>
      <c r="ET40" s="167">
        <v>6.36</v>
      </c>
      <c r="EU40" s="167">
        <v>-17.98</v>
      </c>
      <c r="EV40" s="167">
        <v>0.2</v>
      </c>
      <c r="EW40" s="167">
        <v>3.0830000000000002</v>
      </c>
      <c r="EX40" s="167">
        <v>-17.175599999999999</v>
      </c>
      <c r="EY40" s="167">
        <v>-7.0659999999999998</v>
      </c>
      <c r="EZ40" s="167">
        <v>4.1828000000000003</v>
      </c>
      <c r="FA40" s="167">
        <v>1.2932999999999999</v>
      </c>
      <c r="FB40" s="167">
        <v>12.681800000000001</v>
      </c>
      <c r="FC40" s="167">
        <v>-25.611499999999999</v>
      </c>
      <c r="FD40" s="167">
        <v>1.7314000000000001</v>
      </c>
      <c r="FE40" s="167">
        <v>1.502</v>
      </c>
      <c r="FF40" s="168"/>
      <c r="FG40" s="167">
        <v>3.7143999999999999</v>
      </c>
      <c r="FH40" s="167">
        <v>3.7747999999999999</v>
      </c>
      <c r="FI40" s="167">
        <v>0</v>
      </c>
      <c r="FJ40" s="167">
        <v>9.0426000000000002</v>
      </c>
      <c r="FK40" s="167">
        <v>8.2053999999999991</v>
      </c>
      <c r="FL40" s="167">
        <v>-9.0426000000000002</v>
      </c>
      <c r="FM40" s="167">
        <v>25.1951</v>
      </c>
      <c r="FN40" s="167">
        <v>25.643899999999999</v>
      </c>
      <c r="FO40" s="167">
        <v>1.8349</v>
      </c>
      <c r="FP40" s="167">
        <v>16.0458</v>
      </c>
      <c r="FQ40" s="167">
        <v>18.902899999999999</v>
      </c>
      <c r="FR40" s="167">
        <v>-18.260000000000002</v>
      </c>
      <c r="FS40" s="167">
        <v>-3.1051000000000002</v>
      </c>
      <c r="FT40" s="167">
        <v>0.31519999999999998</v>
      </c>
      <c r="FU40" s="167">
        <v>1.8</v>
      </c>
      <c r="FV40" s="167">
        <v>0.14000000000000001</v>
      </c>
      <c r="FW40" s="167">
        <v>-19.89</v>
      </c>
      <c r="FX40" s="167">
        <v>0</v>
      </c>
      <c r="FY40" s="167">
        <v>3.99</v>
      </c>
      <c r="FZ40" s="167">
        <v>0.308</v>
      </c>
      <c r="GA40" s="168"/>
      <c r="GB40" s="167">
        <v>33.28</v>
      </c>
      <c r="GC40" s="167">
        <v>-27.380800000000001</v>
      </c>
      <c r="GD40" s="167">
        <v>-17.757200000000001</v>
      </c>
      <c r="GE40" s="167">
        <v>-3.64</v>
      </c>
      <c r="GF40" s="167">
        <v>15.208600000000001</v>
      </c>
      <c r="GG40" s="168"/>
      <c r="GH40" s="167">
        <v>28.513500000000001</v>
      </c>
      <c r="GI40" s="167">
        <v>-19.788599999999999</v>
      </c>
      <c r="GJ40" s="168"/>
      <c r="GK40" s="167">
        <v>3.0807000000000002</v>
      </c>
      <c r="GL40" s="167">
        <v>5.4800000000000001E-2</v>
      </c>
      <c r="GM40" s="168"/>
      <c r="GN40" s="168"/>
      <c r="GO40" s="167">
        <v>-22.829799999999999</v>
      </c>
      <c r="GP40" s="167">
        <v>3.4874000000000001</v>
      </c>
      <c r="GQ40" s="167">
        <v>-32.268300000000004</v>
      </c>
      <c r="GR40" s="167">
        <v>9.1494</v>
      </c>
      <c r="GS40" s="167">
        <v>8.4184999999999999</v>
      </c>
      <c r="GT40" s="167">
        <v>174.3064</v>
      </c>
      <c r="GU40" s="167">
        <v>-2.3969999999999998</v>
      </c>
      <c r="GV40" s="167">
        <v>-6.6859999999999999</v>
      </c>
      <c r="GW40" s="167">
        <v>-10.1477</v>
      </c>
      <c r="GX40" s="167">
        <v>3.4121999999999999</v>
      </c>
      <c r="GY40" s="167">
        <v>5.6261000000000001</v>
      </c>
      <c r="GZ40" s="167">
        <v>5.6332000000000004</v>
      </c>
      <c r="HA40" s="167">
        <v>3</v>
      </c>
      <c r="HB40" s="167">
        <v>15.1195</v>
      </c>
      <c r="HC40" s="167">
        <v>17.202300000000001</v>
      </c>
      <c r="HD40" s="167">
        <v>-10.48</v>
      </c>
      <c r="HE40" s="167">
        <v>12.8573</v>
      </c>
      <c r="HF40" s="167">
        <v>49.2395</v>
      </c>
      <c r="HG40" s="167">
        <v>0</v>
      </c>
      <c r="HH40" s="167">
        <v>21.454999999999998</v>
      </c>
      <c r="HI40" s="167">
        <v>8.5197000000000003</v>
      </c>
      <c r="HJ40" s="167">
        <v>8.6656999999999993</v>
      </c>
      <c r="HK40" s="168"/>
      <c r="HL40" s="167">
        <v>0</v>
      </c>
      <c r="HM40" s="167">
        <v>0</v>
      </c>
      <c r="HN40" s="167">
        <v>0</v>
      </c>
      <c r="HO40" s="167">
        <v>25.1555</v>
      </c>
      <c r="HP40" s="167">
        <v>22.745899999999999</v>
      </c>
      <c r="HQ40" s="167">
        <v>-13.7537</v>
      </c>
      <c r="HR40" s="167">
        <v>-13.583399999999999</v>
      </c>
      <c r="HS40" s="167">
        <v>-10.0031</v>
      </c>
      <c r="HT40" s="167">
        <v>-10.364100000000001</v>
      </c>
      <c r="HU40" s="167">
        <v>30.06</v>
      </c>
      <c r="HV40" s="167">
        <v>29.3</v>
      </c>
      <c r="HW40" s="167">
        <v>-33.5</v>
      </c>
      <c r="HX40" s="167">
        <v>-33.4</v>
      </c>
      <c r="HY40" s="167">
        <v>0.86150000000000004</v>
      </c>
      <c r="HZ40" s="167">
        <v>-2.4</v>
      </c>
      <c r="IA40" s="167">
        <v>34.237400000000001</v>
      </c>
      <c r="IB40" s="167">
        <v>31.517199999999999</v>
      </c>
      <c r="IC40" s="167">
        <v>30.895600000000002</v>
      </c>
      <c r="ID40" s="167">
        <v>-17</v>
      </c>
      <c r="IE40" s="167">
        <v>-39.299999999999997</v>
      </c>
      <c r="IF40" s="167">
        <v>-1.5</v>
      </c>
      <c r="IG40" s="167">
        <v>-2.1</v>
      </c>
      <c r="IH40" s="167">
        <v>-17.797499999999999</v>
      </c>
      <c r="II40" s="167">
        <v>-17.742599999999999</v>
      </c>
      <c r="IJ40" s="167">
        <v>-69.118799999999993</v>
      </c>
      <c r="IK40" s="167">
        <v>38.528700000000001</v>
      </c>
      <c r="IL40" s="167">
        <v>-258.61410000000001</v>
      </c>
      <c r="IM40" s="167">
        <v>-11.3384</v>
      </c>
      <c r="IN40" s="167">
        <v>-3.6320999999999999</v>
      </c>
      <c r="IO40" s="167">
        <v>73.581800000000001</v>
      </c>
      <c r="IP40" s="167">
        <v>93.100399999999993</v>
      </c>
      <c r="IQ40" s="167">
        <v>120.5403</v>
      </c>
      <c r="IR40" s="167">
        <v>62.7834</v>
      </c>
      <c r="IS40" s="167">
        <v>4.1284999999999998</v>
      </c>
      <c r="IT40" s="167">
        <v>21.435199999999998</v>
      </c>
      <c r="IU40" s="167">
        <v>20.360800000000001</v>
      </c>
      <c r="IV40" s="167">
        <v>-9.5966000000000005</v>
      </c>
      <c r="IW40" s="167">
        <v>160.6499</v>
      </c>
      <c r="IX40" s="167">
        <v>-179.09610000000001</v>
      </c>
      <c r="IY40" s="167">
        <v>-10.8386</v>
      </c>
      <c r="IZ40" s="167">
        <v>19.6662</v>
      </c>
      <c r="JA40" s="167">
        <v>-0.5847</v>
      </c>
      <c r="JB40" s="168"/>
      <c r="JC40" s="167">
        <v>-9.92</v>
      </c>
      <c r="JD40" s="167">
        <v>-0.80700000000000005</v>
      </c>
      <c r="JE40" s="167">
        <v>-0.82199999999999995</v>
      </c>
      <c r="JF40" s="167">
        <v>6.16</v>
      </c>
      <c r="JG40" s="167">
        <v>-4.32</v>
      </c>
      <c r="JH40" s="167">
        <v>-2.1414</v>
      </c>
      <c r="JI40" s="167">
        <v>-1.4328000000000001</v>
      </c>
      <c r="JJ40" s="167">
        <v>10.432600000000001</v>
      </c>
      <c r="JK40" s="167">
        <v>-7.6158000000000001</v>
      </c>
      <c r="JL40" s="167">
        <v>4.2</v>
      </c>
      <c r="JM40" s="167">
        <v>0.38900000000000001</v>
      </c>
      <c r="JN40" s="167">
        <v>0.39900000000000002</v>
      </c>
      <c r="JO40" s="168"/>
      <c r="JP40" s="167">
        <v>2.9653</v>
      </c>
      <c r="JQ40" s="167">
        <v>4.2609000000000004</v>
      </c>
      <c r="JR40" s="167">
        <v>3.5554000000000001</v>
      </c>
      <c r="JS40" s="167">
        <v>3.6545000000000001</v>
      </c>
      <c r="JT40" s="168"/>
      <c r="JU40" s="167">
        <v>24.1</v>
      </c>
      <c r="JV40" s="167">
        <v>8.77E-2</v>
      </c>
      <c r="JW40" s="167">
        <v>0.53</v>
      </c>
      <c r="JX40" s="168"/>
      <c r="JY40" s="167">
        <v>-7.1679000000000004</v>
      </c>
      <c r="JZ40" s="167">
        <v>-2.8167</v>
      </c>
      <c r="KA40" s="167">
        <v>-25.657800000000002</v>
      </c>
      <c r="KB40" s="167">
        <v>-6.0397999999999996</v>
      </c>
      <c r="KC40" s="167">
        <v>-2.6656</v>
      </c>
      <c r="KD40" s="167">
        <v>-27.790099999999999</v>
      </c>
      <c r="KE40" s="167">
        <v>0</v>
      </c>
      <c r="KF40" s="167">
        <v>-25.6</v>
      </c>
      <c r="KG40" s="167">
        <v>8.3000000000000007</v>
      </c>
      <c r="KH40" s="168"/>
      <c r="KI40" s="167">
        <v>-53.539900000000003</v>
      </c>
    </row>
    <row r="41" spans="1:295" ht="18" customHeight="1" x14ac:dyDescent="0.3">
      <c r="A41" s="162" t="s">
        <v>81</v>
      </c>
      <c r="B41" s="162" t="s">
        <v>838</v>
      </c>
      <c r="C41" s="163">
        <v>0</v>
      </c>
      <c r="D41" s="163">
        <v>6.1718000000000002</v>
      </c>
      <c r="E41" s="163">
        <v>-11.1083</v>
      </c>
      <c r="F41" s="163">
        <v>3.484</v>
      </c>
      <c r="G41" s="163">
        <v>11.5421</v>
      </c>
      <c r="H41" s="164"/>
      <c r="I41" s="163">
        <v>5.7201000000000004</v>
      </c>
      <c r="J41" s="164"/>
      <c r="K41" s="163">
        <v>20.18</v>
      </c>
      <c r="L41" s="163">
        <v>8.8727</v>
      </c>
      <c r="M41" s="163">
        <v>10.3</v>
      </c>
      <c r="N41" s="163">
        <v>-11.1</v>
      </c>
      <c r="O41" s="163">
        <v>-28.6</v>
      </c>
      <c r="P41" s="164"/>
      <c r="Q41" s="163">
        <v>4.1399999999999997</v>
      </c>
      <c r="R41" s="163">
        <v>-22</v>
      </c>
      <c r="S41" s="163">
        <v>3.6977000000000002</v>
      </c>
      <c r="T41" s="164"/>
      <c r="U41" s="163">
        <v>5.6322000000000001</v>
      </c>
      <c r="V41" s="163">
        <v>5.4455999999999998</v>
      </c>
      <c r="W41" s="163">
        <v>9.7042000000000002</v>
      </c>
      <c r="X41" s="163">
        <v>11.1173</v>
      </c>
      <c r="Y41" s="163">
        <v>-6.6981000000000002</v>
      </c>
      <c r="Z41" s="163">
        <v>1.0485</v>
      </c>
      <c r="AA41" s="164"/>
      <c r="AB41" s="163">
        <v>-0.6341</v>
      </c>
      <c r="AC41" s="163">
        <v>2.1999999999999999E-2</v>
      </c>
      <c r="AD41" s="163">
        <v>3.6999999999999998E-2</v>
      </c>
      <c r="AE41" s="163">
        <v>7.7009999999999996</v>
      </c>
      <c r="AF41" s="163">
        <v>-8.8800000000000008</v>
      </c>
      <c r="AG41" s="163">
        <v>-2.2000000000000002</v>
      </c>
      <c r="AH41" s="164"/>
      <c r="AI41" s="164"/>
      <c r="AJ41" s="163">
        <v>-10.42</v>
      </c>
      <c r="AK41" s="163">
        <v>-10.41</v>
      </c>
      <c r="AL41" s="164"/>
      <c r="AM41" s="163">
        <v>-8.51</v>
      </c>
      <c r="AN41" s="163">
        <v>-8.57</v>
      </c>
      <c r="AO41" s="163">
        <v>7.0621999999999998</v>
      </c>
      <c r="AP41" s="163">
        <v>4.0743</v>
      </c>
      <c r="AQ41" s="163">
        <v>14.373200000000001</v>
      </c>
      <c r="AR41" s="163">
        <v>17.806899999999999</v>
      </c>
      <c r="AS41" s="163">
        <v>-14.444000000000001</v>
      </c>
      <c r="AT41" s="163">
        <v>-10.582800000000001</v>
      </c>
      <c r="AU41" s="163">
        <v>-10.448700000000001</v>
      </c>
      <c r="AV41" s="163">
        <v>8.5980000000000008</v>
      </c>
      <c r="AW41" s="163">
        <v>5.1052</v>
      </c>
      <c r="AX41" s="163">
        <v>-20.6297</v>
      </c>
      <c r="AY41" s="163">
        <v>-16.075099999999999</v>
      </c>
      <c r="AZ41" s="163">
        <v>1.5905</v>
      </c>
      <c r="BA41" s="163">
        <v>3.9354</v>
      </c>
      <c r="BB41" s="163">
        <v>50.708799999999997</v>
      </c>
      <c r="BC41" s="163">
        <v>11.043799999999999</v>
      </c>
      <c r="BD41" s="163">
        <v>-4.7</v>
      </c>
      <c r="BE41" s="163">
        <v>-5.4</v>
      </c>
      <c r="BF41" s="163">
        <v>-21.9161</v>
      </c>
      <c r="BG41" s="163">
        <v>-22.005299999999998</v>
      </c>
      <c r="BH41" s="163">
        <v>-1.6191</v>
      </c>
      <c r="BI41" s="164"/>
      <c r="BJ41" s="163">
        <v>14.7913</v>
      </c>
      <c r="BK41" s="163">
        <v>5.2944000000000004</v>
      </c>
      <c r="BL41" s="163">
        <v>0</v>
      </c>
      <c r="BM41" s="163">
        <v>1.2471000000000001</v>
      </c>
      <c r="BN41" s="163">
        <v>-120.7617</v>
      </c>
      <c r="BO41" s="163">
        <v>89.114000000000004</v>
      </c>
      <c r="BP41" s="163">
        <v>88.747799999999998</v>
      </c>
      <c r="BQ41" s="163">
        <v>23.386500000000002</v>
      </c>
      <c r="BR41" s="163">
        <v>-54.323099999999997</v>
      </c>
      <c r="BS41" s="164"/>
      <c r="BT41" s="164"/>
      <c r="BU41" s="164"/>
      <c r="BV41" s="163">
        <v>34.110100000000003</v>
      </c>
      <c r="BW41" s="163">
        <v>12.56</v>
      </c>
      <c r="BX41" s="163">
        <v>12.26</v>
      </c>
      <c r="BY41" s="163">
        <v>-1.03</v>
      </c>
      <c r="BZ41" s="163">
        <v>14.78</v>
      </c>
      <c r="CA41" s="163">
        <v>-17.4102</v>
      </c>
      <c r="CB41" s="163">
        <v>-17.276299999999999</v>
      </c>
      <c r="CC41" s="163">
        <v>27.915800000000001</v>
      </c>
      <c r="CD41" s="163">
        <v>26.282499999999999</v>
      </c>
      <c r="CE41" s="163">
        <v>-4.7088999999999999</v>
      </c>
      <c r="CF41" s="164"/>
      <c r="CG41" s="163">
        <v>11.110799999999999</v>
      </c>
      <c r="CH41" s="163">
        <v>14.3911</v>
      </c>
      <c r="CI41" s="163">
        <v>27.067599999999999</v>
      </c>
      <c r="CJ41" s="164"/>
      <c r="CK41" s="164"/>
      <c r="CL41" s="163">
        <v>94.4</v>
      </c>
      <c r="CM41" s="163">
        <v>-51.1</v>
      </c>
      <c r="CN41" s="163">
        <v>-3.77</v>
      </c>
      <c r="CO41" s="163">
        <v>62.517200000000003</v>
      </c>
      <c r="CP41" s="163">
        <v>61.547800000000002</v>
      </c>
      <c r="CQ41" s="163">
        <v>59.872300000000003</v>
      </c>
      <c r="CR41" s="163">
        <v>97.252799999999993</v>
      </c>
      <c r="CS41" s="163">
        <v>96.757000000000005</v>
      </c>
      <c r="CT41" s="163">
        <v>-30.773499999999999</v>
      </c>
      <c r="CU41" s="163">
        <v>-85.796099999999996</v>
      </c>
      <c r="CV41" s="163">
        <v>-27.332599999999999</v>
      </c>
      <c r="CW41" s="163">
        <v>2.9186000000000001</v>
      </c>
      <c r="CX41" s="163">
        <v>33.17</v>
      </c>
      <c r="CY41" s="163">
        <v>16.25</v>
      </c>
      <c r="CZ41" s="163">
        <v>12.036099999999999</v>
      </c>
      <c r="DA41" s="163">
        <v>12.014799999999999</v>
      </c>
      <c r="DB41" s="163">
        <v>-11.66</v>
      </c>
      <c r="DC41" s="164"/>
      <c r="DD41" s="163">
        <v>-28.431899999999999</v>
      </c>
      <c r="DE41" s="163">
        <v>-28.428699999999999</v>
      </c>
      <c r="DF41" s="163">
        <v>47.988700000000001</v>
      </c>
      <c r="DG41" s="163">
        <v>1.44E-2</v>
      </c>
      <c r="DH41" s="163">
        <v>-6.1333000000000002</v>
      </c>
      <c r="DI41" s="164"/>
      <c r="DJ41" s="163">
        <v>-16.399999999999999</v>
      </c>
      <c r="DK41" s="163">
        <v>-3.573</v>
      </c>
      <c r="DL41" s="163">
        <v>6.5510999999999999</v>
      </c>
      <c r="DM41" s="163">
        <v>36.752499999999998</v>
      </c>
      <c r="DN41" s="163">
        <v>15.9628</v>
      </c>
      <c r="DO41" s="163">
        <v>7.09</v>
      </c>
      <c r="DP41" s="163">
        <v>-0.87</v>
      </c>
      <c r="DQ41" s="163">
        <v>10.773</v>
      </c>
      <c r="DR41" s="163">
        <v>-45.752600000000001</v>
      </c>
      <c r="DS41" s="163">
        <v>-3.53</v>
      </c>
      <c r="DT41" s="163">
        <v>-3.53</v>
      </c>
      <c r="DU41" s="163">
        <v>17.2</v>
      </c>
      <c r="DV41" s="163">
        <v>31.69</v>
      </c>
      <c r="DW41" s="163">
        <v>-40.054499999999997</v>
      </c>
      <c r="DX41" s="163">
        <v>-19.881799999999998</v>
      </c>
      <c r="DY41" s="163">
        <v>-42.313899999999997</v>
      </c>
      <c r="DZ41" s="163">
        <v>-40.827300000000001</v>
      </c>
      <c r="EA41" s="163">
        <v>31.644400000000001</v>
      </c>
      <c r="EB41" s="163">
        <v>5.3042999999999996</v>
      </c>
      <c r="EC41" s="163">
        <v>-6.6578999999999997</v>
      </c>
      <c r="ED41" s="163">
        <v>-6.4161000000000001</v>
      </c>
      <c r="EE41" s="163">
        <v>-26.273</v>
      </c>
      <c r="EF41" s="163">
        <v>-28.753</v>
      </c>
      <c r="EG41" s="163">
        <v>-11.365</v>
      </c>
      <c r="EH41" s="163">
        <v>-97.524900000000002</v>
      </c>
      <c r="EI41" s="163">
        <v>-65.019800000000004</v>
      </c>
      <c r="EJ41" s="164"/>
      <c r="EK41" s="163">
        <v>-9.9476999999999993</v>
      </c>
      <c r="EL41" s="163">
        <v>-8.7751999999999999</v>
      </c>
      <c r="EM41" s="163">
        <v>28.4863</v>
      </c>
      <c r="EN41" s="163">
        <v>-14.015599999999999</v>
      </c>
      <c r="EO41" s="164"/>
      <c r="EP41" s="163">
        <v>-2.5640000000000001</v>
      </c>
      <c r="EQ41" s="163">
        <v>-30.348099999999999</v>
      </c>
      <c r="ER41" s="163">
        <v>-29.919699999999999</v>
      </c>
      <c r="ES41" s="163">
        <v>14.303800000000001</v>
      </c>
      <c r="ET41" s="163">
        <v>6.34</v>
      </c>
      <c r="EU41" s="163">
        <v>-14.96</v>
      </c>
      <c r="EV41" s="163">
        <v>-0.4</v>
      </c>
      <c r="EW41" s="163">
        <v>2.9550999999999998</v>
      </c>
      <c r="EX41" s="163">
        <v>-13.822900000000001</v>
      </c>
      <c r="EY41" s="163">
        <v>-6.6948999999999996</v>
      </c>
      <c r="EZ41" s="163">
        <v>4.3849999999999998</v>
      </c>
      <c r="FA41" s="163">
        <v>1.0367</v>
      </c>
      <c r="FB41" s="163">
        <v>13.875500000000001</v>
      </c>
      <c r="FC41" s="163">
        <v>-30.191199999999998</v>
      </c>
      <c r="FD41" s="163">
        <v>1.6504000000000001</v>
      </c>
      <c r="FE41" s="163">
        <v>1.4092</v>
      </c>
      <c r="FF41" s="164"/>
      <c r="FG41" s="163">
        <v>3.7732999999999999</v>
      </c>
      <c r="FH41" s="163">
        <v>3.4415</v>
      </c>
      <c r="FI41" s="163">
        <v>2.6269999999999998</v>
      </c>
      <c r="FJ41" s="163">
        <v>7.0331999999999999</v>
      </c>
      <c r="FK41" s="163">
        <v>6.8657000000000004</v>
      </c>
      <c r="FL41" s="163">
        <v>1.0046999999999999</v>
      </c>
      <c r="FM41" s="163">
        <v>23.688700000000001</v>
      </c>
      <c r="FN41" s="163">
        <v>23.662700000000001</v>
      </c>
      <c r="FO41" s="163">
        <v>10.553699999999999</v>
      </c>
      <c r="FP41" s="163">
        <v>23.2288</v>
      </c>
      <c r="FQ41" s="163">
        <v>18.1997</v>
      </c>
      <c r="FR41" s="163">
        <v>-17.350000000000001</v>
      </c>
      <c r="FS41" s="163">
        <v>-2.5063</v>
      </c>
      <c r="FT41" s="163">
        <v>0.29320000000000002</v>
      </c>
      <c r="FU41" s="163">
        <v>1.67</v>
      </c>
      <c r="FV41" s="163">
        <v>0.6</v>
      </c>
      <c r="FW41" s="163">
        <v>-17.3978</v>
      </c>
      <c r="FX41" s="164"/>
      <c r="FY41" s="163">
        <v>3.9940000000000002</v>
      </c>
      <c r="FZ41" s="163">
        <v>0.34399999999999997</v>
      </c>
      <c r="GA41" s="164"/>
      <c r="GB41" s="163">
        <v>32.1</v>
      </c>
      <c r="GC41" s="163">
        <v>-33.023899999999998</v>
      </c>
      <c r="GD41" s="163">
        <v>-22.883700000000001</v>
      </c>
      <c r="GE41" s="163">
        <v>-3.69</v>
      </c>
      <c r="GF41" s="163">
        <v>13.728300000000001</v>
      </c>
      <c r="GG41" s="164"/>
      <c r="GH41" s="163">
        <v>28.483799999999999</v>
      </c>
      <c r="GI41" s="163">
        <v>-19.558199999999999</v>
      </c>
      <c r="GJ41" s="163">
        <v>0</v>
      </c>
      <c r="GK41" s="163">
        <v>3.1223999999999998</v>
      </c>
      <c r="GL41" s="164"/>
      <c r="GM41" s="164"/>
      <c r="GN41" s="163">
        <v>-15.939299999999999</v>
      </c>
      <c r="GO41" s="163">
        <v>-21.945499999999999</v>
      </c>
      <c r="GP41" s="163">
        <v>2.0516000000000001</v>
      </c>
      <c r="GQ41" s="163">
        <v>-33.360700000000001</v>
      </c>
      <c r="GR41" s="163">
        <v>3.8170999999999999</v>
      </c>
      <c r="GS41" s="163">
        <v>4.9555999999999996</v>
      </c>
      <c r="GT41" s="163">
        <v>158.99100000000001</v>
      </c>
      <c r="GU41" s="163">
        <v>-2.5977999999999999</v>
      </c>
      <c r="GV41" s="163">
        <v>-6.8369999999999997</v>
      </c>
      <c r="GW41" s="163">
        <v>-10.324400000000001</v>
      </c>
      <c r="GX41" s="163">
        <v>2.5110000000000001</v>
      </c>
      <c r="GY41" s="163">
        <v>5.5308999999999999</v>
      </c>
      <c r="GZ41" s="163">
        <v>5.6647999999999996</v>
      </c>
      <c r="HA41" s="163">
        <v>1.8979999999999999</v>
      </c>
      <c r="HB41" s="163">
        <v>18.896899999999999</v>
      </c>
      <c r="HC41" s="163">
        <v>20.729199999999999</v>
      </c>
      <c r="HD41" s="163">
        <v>-6.29</v>
      </c>
      <c r="HE41" s="163">
        <v>10.575100000000001</v>
      </c>
      <c r="HF41" s="163">
        <v>43.352800000000002</v>
      </c>
      <c r="HG41" s="163">
        <v>9.9664000000000001</v>
      </c>
      <c r="HH41" s="163">
        <v>26.652200000000001</v>
      </c>
      <c r="HI41" s="163">
        <v>14.1632</v>
      </c>
      <c r="HJ41" s="163">
        <v>15.0792</v>
      </c>
      <c r="HK41" s="163">
        <v>-5.6711999999999998</v>
      </c>
      <c r="HL41" s="163">
        <v>0</v>
      </c>
      <c r="HM41" s="163">
        <v>0</v>
      </c>
      <c r="HN41" s="163">
        <v>0</v>
      </c>
      <c r="HO41" s="163">
        <v>38.264099999999999</v>
      </c>
      <c r="HP41" s="163">
        <v>36.856400000000001</v>
      </c>
      <c r="HQ41" s="163">
        <v>-14.3635</v>
      </c>
      <c r="HR41" s="163">
        <v>-13.7043</v>
      </c>
      <c r="HS41" s="163">
        <v>-6.4672999999999998</v>
      </c>
      <c r="HT41" s="163">
        <v>-6.1544999999999996</v>
      </c>
      <c r="HU41" s="163">
        <v>26.48</v>
      </c>
      <c r="HV41" s="163">
        <v>26.28</v>
      </c>
      <c r="HW41" s="163">
        <v>-31.7</v>
      </c>
      <c r="HX41" s="163">
        <v>-31.9</v>
      </c>
      <c r="HY41" s="163">
        <v>0.77359999999999995</v>
      </c>
      <c r="HZ41" s="163">
        <v>-9.68</v>
      </c>
      <c r="IA41" s="163">
        <v>34.455399999999997</v>
      </c>
      <c r="IB41" s="163">
        <v>30.685400000000001</v>
      </c>
      <c r="IC41" s="163">
        <v>29.9009</v>
      </c>
      <c r="ID41" s="163">
        <v>-17</v>
      </c>
      <c r="IE41" s="163">
        <v>-36.299999999999997</v>
      </c>
      <c r="IF41" s="163">
        <v>0.1</v>
      </c>
      <c r="IG41" s="163">
        <v>-0.4</v>
      </c>
      <c r="IH41" s="163">
        <v>-17.898099999999999</v>
      </c>
      <c r="II41" s="163">
        <v>-17.778199999999998</v>
      </c>
      <c r="IJ41" s="163">
        <v>-65.823099999999997</v>
      </c>
      <c r="IK41" s="163">
        <v>35.184100000000001</v>
      </c>
      <c r="IL41" s="163">
        <v>-262.42529999999999</v>
      </c>
      <c r="IM41" s="163">
        <v>-10.0474</v>
      </c>
      <c r="IN41" s="163">
        <v>-9.0393000000000008</v>
      </c>
      <c r="IO41" s="163">
        <v>87.253500000000003</v>
      </c>
      <c r="IP41" s="163">
        <v>77.326700000000002</v>
      </c>
      <c r="IQ41" s="163">
        <v>116.6632</v>
      </c>
      <c r="IR41" s="163">
        <v>74.798500000000004</v>
      </c>
      <c r="IS41" s="163">
        <v>20.630800000000001</v>
      </c>
      <c r="IT41" s="163">
        <v>26.698499999999999</v>
      </c>
      <c r="IU41" s="163">
        <v>24.653600000000001</v>
      </c>
      <c r="IV41" s="163">
        <v>-4.2560000000000002</v>
      </c>
      <c r="IW41" s="163">
        <v>179.38499999999999</v>
      </c>
      <c r="IX41" s="163">
        <v>-186.47479999999999</v>
      </c>
      <c r="IY41" s="163">
        <v>1.321</v>
      </c>
      <c r="IZ41" s="163">
        <v>7.6475</v>
      </c>
      <c r="JA41" s="163">
        <v>-0.86550000000000005</v>
      </c>
      <c r="JB41" s="164"/>
      <c r="JC41" s="163">
        <v>-8.8000000000000007</v>
      </c>
      <c r="JD41" s="163">
        <v>-0.85299999999999998</v>
      </c>
      <c r="JE41" s="163">
        <v>-0.874</v>
      </c>
      <c r="JF41" s="163">
        <v>4.4000000000000004</v>
      </c>
      <c r="JG41" s="163">
        <v>-2.72</v>
      </c>
      <c r="JH41" s="163">
        <v>-2.2263999999999999</v>
      </c>
      <c r="JI41" s="163">
        <v>-3.3096999999999999</v>
      </c>
      <c r="JJ41" s="163">
        <v>10.1091</v>
      </c>
      <c r="JK41" s="163">
        <v>-5.7694000000000001</v>
      </c>
      <c r="JL41" s="163">
        <v>4.5</v>
      </c>
      <c r="JM41" s="163">
        <v>2.036</v>
      </c>
      <c r="JN41" s="163">
        <v>1.379</v>
      </c>
      <c r="JO41" s="164"/>
      <c r="JP41" s="164"/>
      <c r="JQ41" s="163">
        <v>3.8683000000000001</v>
      </c>
      <c r="JR41" s="163">
        <v>4.2899000000000003</v>
      </c>
      <c r="JS41" s="163">
        <v>3.2730000000000001</v>
      </c>
      <c r="JT41" s="164"/>
      <c r="JU41" s="163">
        <v>20.9</v>
      </c>
      <c r="JV41" s="163">
        <v>-3.2300000000000002E-2</v>
      </c>
      <c r="JW41" s="163">
        <v>0.25</v>
      </c>
      <c r="JX41" s="164"/>
      <c r="JY41" s="163">
        <v>-9.3317999999999994</v>
      </c>
      <c r="JZ41" s="163">
        <v>-0.57079999999999997</v>
      </c>
      <c r="KA41" s="163">
        <v>-24.9178</v>
      </c>
      <c r="KB41" s="163">
        <v>-8.2035</v>
      </c>
      <c r="KC41" s="163">
        <v>-4.0153999999999996</v>
      </c>
      <c r="KD41" s="163">
        <v>-26.605399999999999</v>
      </c>
      <c r="KE41" s="163">
        <v>0</v>
      </c>
      <c r="KF41" s="163">
        <v>-22.5</v>
      </c>
      <c r="KG41" s="163">
        <v>4.8</v>
      </c>
      <c r="KH41" s="164"/>
      <c r="KI41" s="163">
        <v>-53.860799999999998</v>
      </c>
    </row>
    <row r="42" spans="1:295" ht="18" customHeight="1" x14ac:dyDescent="0.3">
      <c r="A42" s="162" t="s">
        <v>81</v>
      </c>
      <c r="B42" s="162" t="s">
        <v>839</v>
      </c>
      <c r="C42" s="165">
        <v>0</v>
      </c>
      <c r="D42" s="165">
        <v>5.5548000000000002</v>
      </c>
      <c r="E42" s="165">
        <v>-10.3164</v>
      </c>
      <c r="F42" s="165">
        <v>3.7966000000000002</v>
      </c>
      <c r="G42" s="165">
        <v>11.0197</v>
      </c>
      <c r="H42" s="166"/>
      <c r="I42" s="165">
        <v>6.2037000000000004</v>
      </c>
      <c r="J42" s="166"/>
      <c r="K42" s="165">
        <v>19.343399999999999</v>
      </c>
      <c r="L42" s="165">
        <v>8.2467000000000006</v>
      </c>
      <c r="M42" s="165">
        <v>9.8148</v>
      </c>
      <c r="N42" s="165">
        <v>-11.1</v>
      </c>
      <c r="O42" s="165">
        <v>-28.6</v>
      </c>
      <c r="P42" s="165">
        <v>4.4000000000000004</v>
      </c>
      <c r="Q42" s="165">
        <v>4.1399999999999997</v>
      </c>
      <c r="R42" s="165">
        <v>-19.8</v>
      </c>
      <c r="S42" s="165">
        <v>3.6526999999999998</v>
      </c>
      <c r="T42" s="166"/>
      <c r="U42" s="165">
        <v>5.1843000000000004</v>
      </c>
      <c r="V42" s="165">
        <v>5.0053000000000001</v>
      </c>
      <c r="W42" s="165">
        <v>8.9960000000000004</v>
      </c>
      <c r="X42" s="165">
        <v>10.3742</v>
      </c>
      <c r="Y42" s="165">
        <v>-6.5561999999999996</v>
      </c>
      <c r="Z42" s="165">
        <v>1.0625</v>
      </c>
      <c r="AA42" s="166"/>
      <c r="AB42" s="165">
        <v>-0.43090000000000001</v>
      </c>
      <c r="AC42" s="165">
        <v>-0.05</v>
      </c>
      <c r="AD42" s="165">
        <v>-3.3000000000000002E-2</v>
      </c>
      <c r="AE42" s="165">
        <v>7.52</v>
      </c>
      <c r="AF42" s="165">
        <v>-8.8800000000000008</v>
      </c>
      <c r="AG42" s="165">
        <v>-4.4000000000000004</v>
      </c>
      <c r="AH42" s="166"/>
      <c r="AI42" s="166"/>
      <c r="AJ42" s="165">
        <v>-13.58</v>
      </c>
      <c r="AK42" s="165">
        <v>-13.7</v>
      </c>
      <c r="AL42" s="166"/>
      <c r="AM42" s="165">
        <v>-5.58</v>
      </c>
      <c r="AN42" s="165">
        <v>-5.36</v>
      </c>
      <c r="AO42" s="165">
        <v>6.7359999999999998</v>
      </c>
      <c r="AP42" s="165">
        <v>3.9218000000000002</v>
      </c>
      <c r="AQ42" s="165">
        <v>11.2</v>
      </c>
      <c r="AR42" s="165">
        <v>15.558299999999999</v>
      </c>
      <c r="AS42" s="165">
        <v>-14.5025</v>
      </c>
      <c r="AT42" s="165">
        <v>-10.180899999999999</v>
      </c>
      <c r="AU42" s="165">
        <v>-9.5472000000000001</v>
      </c>
      <c r="AV42" s="165">
        <v>5.3792</v>
      </c>
      <c r="AW42" s="165">
        <v>13.0624</v>
      </c>
      <c r="AX42" s="165">
        <v>-21.567399999999999</v>
      </c>
      <c r="AY42" s="165">
        <v>-21.165500000000002</v>
      </c>
      <c r="AZ42" s="165">
        <v>1.5905</v>
      </c>
      <c r="BA42" s="165">
        <v>16.776199999999999</v>
      </c>
      <c r="BB42" s="165">
        <v>36.852699999999999</v>
      </c>
      <c r="BC42" s="165">
        <v>8.0183999999999997</v>
      </c>
      <c r="BD42" s="165">
        <v>-4.2</v>
      </c>
      <c r="BE42" s="165">
        <v>-5.0999999999999996</v>
      </c>
      <c r="BF42" s="165">
        <v>-20.7088</v>
      </c>
      <c r="BG42" s="165">
        <v>-20.216000000000001</v>
      </c>
      <c r="BH42" s="165">
        <v>-1.4198999999999999</v>
      </c>
      <c r="BI42" s="166"/>
      <c r="BJ42" s="165">
        <v>11.6645</v>
      </c>
      <c r="BK42" s="165">
        <v>4.6212999999999997</v>
      </c>
      <c r="BL42" s="165">
        <v>0.4854</v>
      </c>
      <c r="BM42" s="165">
        <v>1.2302999999999999</v>
      </c>
      <c r="BN42" s="165">
        <v>-93.447599999999994</v>
      </c>
      <c r="BO42" s="165">
        <v>83.468100000000007</v>
      </c>
      <c r="BP42" s="165">
        <v>83.712199999999996</v>
      </c>
      <c r="BQ42" s="165">
        <v>29.563400000000001</v>
      </c>
      <c r="BR42" s="165">
        <v>-52.281399999999998</v>
      </c>
      <c r="BS42" s="166"/>
      <c r="BT42" s="166"/>
      <c r="BU42" s="166"/>
      <c r="BV42" s="165">
        <v>32.593200000000003</v>
      </c>
      <c r="BW42" s="165">
        <v>12.13</v>
      </c>
      <c r="BX42" s="165">
        <v>11.97</v>
      </c>
      <c r="BY42" s="165">
        <v>-1.79</v>
      </c>
      <c r="BZ42" s="165">
        <v>13.34</v>
      </c>
      <c r="CA42" s="165">
        <v>-20.7592</v>
      </c>
      <c r="CB42" s="165">
        <v>-21.161000000000001</v>
      </c>
      <c r="CC42" s="165">
        <v>30.531300000000002</v>
      </c>
      <c r="CD42" s="165">
        <v>28.958100000000002</v>
      </c>
      <c r="CE42" s="165">
        <v>-4.0239000000000003</v>
      </c>
      <c r="CF42" s="166"/>
      <c r="CG42" s="165">
        <v>13.031499999999999</v>
      </c>
      <c r="CH42" s="165">
        <v>11.8408</v>
      </c>
      <c r="CI42" s="165">
        <v>27.061499999999999</v>
      </c>
      <c r="CJ42" s="166"/>
      <c r="CK42" s="166"/>
      <c r="CL42" s="165">
        <v>92.8</v>
      </c>
      <c r="CM42" s="165">
        <v>-51.7</v>
      </c>
      <c r="CN42" s="165">
        <v>-3.56</v>
      </c>
      <c r="CO42" s="165">
        <v>60.893900000000002</v>
      </c>
      <c r="CP42" s="165">
        <v>60.780900000000003</v>
      </c>
      <c r="CQ42" s="165">
        <v>59.000399999999999</v>
      </c>
      <c r="CR42" s="165">
        <v>93.484300000000005</v>
      </c>
      <c r="CS42" s="165">
        <v>93.399799999999999</v>
      </c>
      <c r="CT42" s="165">
        <v>-26.458100000000002</v>
      </c>
      <c r="CU42" s="165">
        <v>-84.844200000000001</v>
      </c>
      <c r="CV42" s="165">
        <v>-22.627300000000002</v>
      </c>
      <c r="CW42" s="165">
        <v>2.6364999999999998</v>
      </c>
      <c r="CX42" s="165">
        <v>30.54</v>
      </c>
      <c r="CY42" s="165">
        <v>16</v>
      </c>
      <c r="CZ42" s="165">
        <v>11.567399999999999</v>
      </c>
      <c r="DA42" s="165">
        <v>11.6241</v>
      </c>
      <c r="DB42" s="165">
        <v>-11.24</v>
      </c>
      <c r="DC42" s="166"/>
      <c r="DD42" s="165">
        <v>-28.2194</v>
      </c>
      <c r="DE42" s="165">
        <v>-28.134699999999999</v>
      </c>
      <c r="DF42" s="165">
        <v>46.322200000000002</v>
      </c>
      <c r="DG42" s="165">
        <v>1.44E-2</v>
      </c>
      <c r="DH42" s="165">
        <v>-5.9173999999999998</v>
      </c>
      <c r="DI42" s="166"/>
      <c r="DJ42" s="165">
        <v>-13.6</v>
      </c>
      <c r="DK42" s="165">
        <v>-3.7694999999999999</v>
      </c>
      <c r="DL42" s="165">
        <v>5.9901</v>
      </c>
      <c r="DM42" s="165">
        <v>36.121600000000001</v>
      </c>
      <c r="DN42" s="165">
        <v>15.220599999999999</v>
      </c>
      <c r="DO42" s="165">
        <v>6.66</v>
      </c>
      <c r="DP42" s="165">
        <v>-0.56999999999999995</v>
      </c>
      <c r="DQ42" s="165">
        <v>9.0180000000000007</v>
      </c>
      <c r="DR42" s="165">
        <v>-44.962600000000002</v>
      </c>
      <c r="DS42" s="165">
        <v>-4.12</v>
      </c>
      <c r="DT42" s="165">
        <v>-4.17</v>
      </c>
      <c r="DU42" s="165">
        <v>19.350000000000001</v>
      </c>
      <c r="DV42" s="165">
        <v>29.33</v>
      </c>
      <c r="DW42" s="165">
        <v>-38.7273</v>
      </c>
      <c r="DX42" s="165">
        <v>-19.600000000000001</v>
      </c>
      <c r="DY42" s="165">
        <v>-44.354999999999997</v>
      </c>
      <c r="DZ42" s="165">
        <v>-43.054499999999997</v>
      </c>
      <c r="EA42" s="165">
        <v>29.244399999999999</v>
      </c>
      <c r="EB42" s="165">
        <v>2.9018999999999999</v>
      </c>
      <c r="EC42" s="165">
        <v>-9.2749000000000006</v>
      </c>
      <c r="ED42" s="165">
        <v>-8.9288000000000007</v>
      </c>
      <c r="EE42" s="165">
        <v>-26.7104</v>
      </c>
      <c r="EF42" s="165">
        <v>-28.168099999999999</v>
      </c>
      <c r="EG42" s="165">
        <v>-11.148</v>
      </c>
      <c r="EH42" s="165">
        <v>-105.0308</v>
      </c>
      <c r="EI42" s="165">
        <v>-53.316000000000003</v>
      </c>
      <c r="EJ42" s="166"/>
      <c r="EK42" s="165">
        <v>-8.2189999999999994</v>
      </c>
      <c r="EL42" s="165">
        <v>-7.0978000000000003</v>
      </c>
      <c r="EM42" s="165">
        <v>27.947700000000001</v>
      </c>
      <c r="EN42" s="165">
        <v>-15.392200000000001</v>
      </c>
      <c r="EO42" s="166"/>
      <c r="EP42" s="165">
        <v>-4.0999999999999996</v>
      </c>
      <c r="EQ42" s="165">
        <v>-30.9283</v>
      </c>
      <c r="ER42" s="165">
        <v>-30.5303</v>
      </c>
      <c r="ES42" s="165">
        <v>16.295400000000001</v>
      </c>
      <c r="ET42" s="165">
        <v>6.41</v>
      </c>
      <c r="EU42" s="165">
        <v>-11.69</v>
      </c>
      <c r="EV42" s="165">
        <v>0.7</v>
      </c>
      <c r="EW42" s="165">
        <v>2.62</v>
      </c>
      <c r="EX42" s="165">
        <v>-14.4475</v>
      </c>
      <c r="EY42" s="165">
        <v>-7.0137</v>
      </c>
      <c r="EZ42" s="165">
        <v>4.0483000000000002</v>
      </c>
      <c r="FA42" s="165">
        <v>1.4674</v>
      </c>
      <c r="FB42" s="165">
        <v>16.673300000000001</v>
      </c>
      <c r="FC42" s="165">
        <v>-32.913400000000003</v>
      </c>
      <c r="FD42" s="165">
        <v>1.7886</v>
      </c>
      <c r="FE42" s="165">
        <v>1.5698000000000001</v>
      </c>
      <c r="FF42" s="165">
        <v>0</v>
      </c>
      <c r="FG42" s="165">
        <v>2.5994000000000002</v>
      </c>
      <c r="FH42" s="165">
        <v>2.7021000000000002</v>
      </c>
      <c r="FI42" s="165">
        <v>0</v>
      </c>
      <c r="FJ42" s="165">
        <v>9.2101000000000006</v>
      </c>
      <c r="FK42" s="165">
        <v>8.7077000000000009</v>
      </c>
      <c r="FL42" s="165">
        <v>-2.5118</v>
      </c>
      <c r="FM42" s="165">
        <v>26.351600000000001</v>
      </c>
      <c r="FN42" s="165">
        <v>26.156199999999998</v>
      </c>
      <c r="FO42" s="165">
        <v>8.5655999999999999</v>
      </c>
      <c r="FP42" s="165">
        <v>22.624400000000001</v>
      </c>
      <c r="FQ42" s="165">
        <v>19.689</v>
      </c>
      <c r="FR42" s="165">
        <v>-18.12</v>
      </c>
      <c r="FS42" s="165">
        <v>-3.2113</v>
      </c>
      <c r="FT42" s="165">
        <v>0.29780000000000001</v>
      </c>
      <c r="FU42" s="165">
        <v>2.69</v>
      </c>
      <c r="FV42" s="165">
        <v>-0.66</v>
      </c>
      <c r="FW42" s="165">
        <v>-20.2758</v>
      </c>
      <c r="FX42" s="166"/>
      <c r="FY42" s="165">
        <v>3.859</v>
      </c>
      <c r="FZ42" s="165">
        <v>0.35799999999999998</v>
      </c>
      <c r="GA42" s="166"/>
      <c r="GB42" s="165">
        <v>24.52</v>
      </c>
      <c r="GC42" s="165">
        <v>-32.561100000000003</v>
      </c>
      <c r="GD42" s="165">
        <v>-23.685600000000001</v>
      </c>
      <c r="GE42" s="165">
        <v>-0.25</v>
      </c>
      <c r="GF42" s="165">
        <v>18.113600000000002</v>
      </c>
      <c r="GG42" s="166"/>
      <c r="GH42" s="165">
        <v>30.460100000000001</v>
      </c>
      <c r="GI42" s="165">
        <v>-20.828800000000001</v>
      </c>
      <c r="GJ42" s="165">
        <v>0</v>
      </c>
      <c r="GK42" s="165">
        <v>3.0143</v>
      </c>
      <c r="GL42" s="165">
        <v>2.3300000000000001E-2</v>
      </c>
      <c r="GM42" s="166"/>
      <c r="GN42" s="165">
        <v>-11.769399999999999</v>
      </c>
      <c r="GO42" s="165">
        <v>-17.612200000000001</v>
      </c>
      <c r="GP42" s="165">
        <v>-0.23419999999999999</v>
      </c>
      <c r="GQ42" s="165">
        <v>-35.293399999999998</v>
      </c>
      <c r="GR42" s="165">
        <v>5.8087999999999997</v>
      </c>
      <c r="GS42" s="165">
        <v>5.7927</v>
      </c>
      <c r="GT42" s="165">
        <v>175.27019999999999</v>
      </c>
      <c r="GU42" s="165">
        <v>-3.0712000000000002</v>
      </c>
      <c r="GV42" s="165">
        <v>-7.6660000000000004</v>
      </c>
      <c r="GW42" s="165">
        <v>-11.409000000000001</v>
      </c>
      <c r="GX42" s="165">
        <v>2.6631</v>
      </c>
      <c r="GY42" s="165">
        <v>5.5528000000000004</v>
      </c>
      <c r="GZ42" s="165">
        <v>5.6173999999999999</v>
      </c>
      <c r="HA42" s="165">
        <v>2.0367999999999999</v>
      </c>
      <c r="HB42" s="165">
        <v>24.284500000000001</v>
      </c>
      <c r="HC42" s="165">
        <v>24.485299999999999</v>
      </c>
      <c r="HD42" s="165">
        <v>-4.1900000000000004</v>
      </c>
      <c r="HE42" s="165">
        <v>6.2728000000000002</v>
      </c>
      <c r="HF42" s="165">
        <v>35.5886</v>
      </c>
      <c r="HG42" s="165">
        <v>21.402100000000001</v>
      </c>
      <c r="HH42" s="165">
        <v>34.082000000000001</v>
      </c>
      <c r="HI42" s="165">
        <v>18.0197</v>
      </c>
      <c r="HJ42" s="165">
        <v>18.650500000000001</v>
      </c>
      <c r="HK42" s="165">
        <v>-6.7523999999999997</v>
      </c>
      <c r="HL42" s="166"/>
      <c r="HM42" s="165">
        <v>0</v>
      </c>
      <c r="HN42" s="165">
        <v>0</v>
      </c>
      <c r="HO42" s="166"/>
      <c r="HP42" s="165">
        <v>50.408499999999997</v>
      </c>
      <c r="HQ42" s="165">
        <v>-13.3912</v>
      </c>
      <c r="HR42" s="165">
        <v>-12.3804</v>
      </c>
      <c r="HS42" s="165">
        <v>-2.5064000000000002</v>
      </c>
      <c r="HT42" s="165">
        <v>-2.3018999999999998</v>
      </c>
      <c r="HU42" s="165">
        <v>23.97</v>
      </c>
      <c r="HV42" s="165">
        <v>24.05</v>
      </c>
      <c r="HW42" s="165">
        <v>-32.5</v>
      </c>
      <c r="HX42" s="165">
        <v>-32.200000000000003</v>
      </c>
      <c r="HY42" s="165">
        <v>0.94940000000000002</v>
      </c>
      <c r="HZ42" s="165">
        <v>-10.64</v>
      </c>
      <c r="IA42" s="165">
        <v>38.4739</v>
      </c>
      <c r="IB42" s="165">
        <v>28.032599999999999</v>
      </c>
      <c r="IC42" s="165">
        <v>28.3582</v>
      </c>
      <c r="ID42" s="165">
        <v>-17</v>
      </c>
      <c r="IE42" s="165">
        <v>-36.799999999999997</v>
      </c>
      <c r="IF42" s="165">
        <v>0.9</v>
      </c>
      <c r="IG42" s="165">
        <v>0.1</v>
      </c>
      <c r="IH42" s="165">
        <v>-17.680499999999999</v>
      </c>
      <c r="II42" s="165">
        <v>-17.417000000000002</v>
      </c>
      <c r="IJ42" s="165">
        <v>-67.449299999999994</v>
      </c>
      <c r="IK42" s="165">
        <v>43.392099999999999</v>
      </c>
      <c r="IL42" s="165">
        <v>-265.25349999999997</v>
      </c>
      <c r="IM42" s="165">
        <v>-11.354799999999999</v>
      </c>
      <c r="IN42" s="165">
        <v>-12.7392</v>
      </c>
      <c r="IO42" s="165">
        <v>98.413899999999998</v>
      </c>
      <c r="IP42" s="165">
        <v>66.771500000000003</v>
      </c>
      <c r="IQ42" s="165">
        <v>112.5562</v>
      </c>
      <c r="IR42" s="165">
        <v>82.6708</v>
      </c>
      <c r="IS42" s="165">
        <v>35.371299999999998</v>
      </c>
      <c r="IT42" s="165">
        <v>25.245999999999999</v>
      </c>
      <c r="IU42" s="165">
        <v>24.124400000000001</v>
      </c>
      <c r="IV42" s="165">
        <v>-1.2226999999999999</v>
      </c>
      <c r="IW42" s="165">
        <v>195.72749999999999</v>
      </c>
      <c r="IX42" s="165">
        <v>-190.59280000000001</v>
      </c>
      <c r="IY42" s="165">
        <v>16.7423</v>
      </c>
      <c r="IZ42" s="165">
        <v>-4.2533000000000003</v>
      </c>
      <c r="JA42" s="165">
        <v>-0.60909999999999997</v>
      </c>
      <c r="JB42" s="166"/>
      <c r="JC42" s="165">
        <v>-8.56</v>
      </c>
      <c r="JD42" s="165">
        <v>-0.98199999999999998</v>
      </c>
      <c r="JE42" s="165">
        <v>-0.997</v>
      </c>
      <c r="JF42" s="165">
        <v>4.16</v>
      </c>
      <c r="JG42" s="165">
        <v>-1.68</v>
      </c>
      <c r="JH42" s="165">
        <v>-3.0354999999999999</v>
      </c>
      <c r="JI42" s="165">
        <v>-4.4236000000000004</v>
      </c>
      <c r="JJ42" s="165">
        <v>11.164999999999999</v>
      </c>
      <c r="JK42" s="165">
        <v>-5.8</v>
      </c>
      <c r="JL42" s="165">
        <v>4.5999999999999996</v>
      </c>
      <c r="JM42" s="165">
        <v>1.1459999999999999</v>
      </c>
      <c r="JN42" s="165">
        <v>0.73499999999999999</v>
      </c>
      <c r="JO42" s="165">
        <v>2.4279000000000002</v>
      </c>
      <c r="JP42" s="166"/>
      <c r="JQ42" s="165">
        <v>3.7738</v>
      </c>
      <c r="JR42" s="165">
        <v>3.7766000000000002</v>
      </c>
      <c r="JS42" s="165">
        <v>3.5684</v>
      </c>
      <c r="JT42" s="166"/>
      <c r="JU42" s="165">
        <v>21.2</v>
      </c>
      <c r="JV42" s="165">
        <v>-1.2E-2</v>
      </c>
      <c r="JW42" s="165">
        <v>0.08</v>
      </c>
      <c r="JX42" s="166"/>
      <c r="JY42" s="165">
        <v>-10.886900000000001</v>
      </c>
      <c r="JZ42" s="165">
        <v>-0.91110000000000002</v>
      </c>
      <c r="KA42" s="165">
        <v>-23.643000000000001</v>
      </c>
      <c r="KB42" s="165">
        <v>-9.6166</v>
      </c>
      <c r="KC42" s="165">
        <v>-4.3141999999999996</v>
      </c>
      <c r="KD42" s="165">
        <v>-24.830400000000001</v>
      </c>
      <c r="KE42" s="165">
        <v>0</v>
      </c>
      <c r="KF42" s="165">
        <v>-22.8</v>
      </c>
      <c r="KG42" s="165">
        <v>5.5</v>
      </c>
      <c r="KH42" s="166"/>
      <c r="KI42" s="165">
        <v>-46.765000000000001</v>
      </c>
    </row>
    <row r="43" spans="1:295" ht="18" customHeight="1" x14ac:dyDescent="0.3">
      <c r="A43" s="162" t="s">
        <v>81</v>
      </c>
      <c r="B43" s="162" t="s">
        <v>840</v>
      </c>
      <c r="C43" s="165">
        <v>0</v>
      </c>
      <c r="D43" s="165">
        <v>5.2910000000000004</v>
      </c>
      <c r="E43" s="165">
        <v>-10.2804</v>
      </c>
      <c r="F43" s="165">
        <v>4.1887999999999996</v>
      </c>
      <c r="G43" s="165">
        <v>11.0337</v>
      </c>
      <c r="H43" s="166"/>
      <c r="I43" s="165">
        <v>6.3907999999999996</v>
      </c>
      <c r="J43" s="166"/>
      <c r="K43" s="165">
        <v>17.835699999999999</v>
      </c>
      <c r="L43" s="165">
        <v>7.6037999999999997</v>
      </c>
      <c r="M43" s="165">
        <v>8.8187999999999995</v>
      </c>
      <c r="N43" s="165">
        <v>-11.1</v>
      </c>
      <c r="O43" s="165">
        <v>-28.6</v>
      </c>
      <c r="P43" s="165">
        <v>4.4000000000000004</v>
      </c>
      <c r="Q43" s="165">
        <v>4.1399999999999997</v>
      </c>
      <c r="R43" s="165">
        <v>-19.8</v>
      </c>
      <c r="S43" s="165">
        <v>3.7069999999999999</v>
      </c>
      <c r="T43" s="166"/>
      <c r="U43" s="165">
        <v>3.7896999999999998</v>
      </c>
      <c r="V43" s="165">
        <v>3.8248000000000002</v>
      </c>
      <c r="W43" s="165">
        <v>6.7538</v>
      </c>
      <c r="X43" s="165">
        <v>7.0269000000000004</v>
      </c>
      <c r="Y43" s="165">
        <v>-6.4160000000000004</v>
      </c>
      <c r="Z43" s="165">
        <v>1.0721000000000001</v>
      </c>
      <c r="AA43" s="166"/>
      <c r="AB43" s="165">
        <v>-0.59750000000000003</v>
      </c>
      <c r="AC43" s="165">
        <v>-0.23599999999999999</v>
      </c>
      <c r="AD43" s="165">
        <v>-0.252</v>
      </c>
      <c r="AE43" s="165">
        <v>7.33</v>
      </c>
      <c r="AF43" s="165">
        <v>-6.66</v>
      </c>
      <c r="AG43" s="165">
        <v>-4.4000000000000004</v>
      </c>
      <c r="AH43" s="166"/>
      <c r="AI43" s="166"/>
      <c r="AJ43" s="165">
        <v>-15.65</v>
      </c>
      <c r="AK43" s="165">
        <v>-15.67</v>
      </c>
      <c r="AL43" s="166"/>
      <c r="AM43" s="165">
        <v>-5.31</v>
      </c>
      <c r="AN43" s="165">
        <v>-5.42</v>
      </c>
      <c r="AO43" s="165">
        <v>6.3154000000000003</v>
      </c>
      <c r="AP43" s="165">
        <v>4.5384000000000002</v>
      </c>
      <c r="AQ43" s="165">
        <v>11.234</v>
      </c>
      <c r="AR43" s="165">
        <v>14.255000000000001</v>
      </c>
      <c r="AS43" s="165">
        <v>-17.661799999999999</v>
      </c>
      <c r="AT43" s="165">
        <v>-10.8507</v>
      </c>
      <c r="AU43" s="165">
        <v>-10.4168</v>
      </c>
      <c r="AV43" s="165">
        <v>14.2567</v>
      </c>
      <c r="AW43" s="165">
        <v>11.883599999999999</v>
      </c>
      <c r="AX43" s="165">
        <v>-19.022200000000002</v>
      </c>
      <c r="AY43" s="165">
        <v>-22.773099999999999</v>
      </c>
      <c r="AZ43" s="165">
        <v>1.9851000000000001</v>
      </c>
      <c r="BA43" s="165">
        <v>8.2737999999999996</v>
      </c>
      <c r="BB43" s="165">
        <v>44.615699999999997</v>
      </c>
      <c r="BC43" s="165">
        <v>9.2977000000000007</v>
      </c>
      <c r="BD43" s="165">
        <v>-4.4000000000000004</v>
      </c>
      <c r="BE43" s="165">
        <v>-4.7</v>
      </c>
      <c r="BF43" s="165">
        <v>-20.890799999999999</v>
      </c>
      <c r="BG43" s="165">
        <v>-20.2805</v>
      </c>
      <c r="BH43" s="165">
        <v>-1.387</v>
      </c>
      <c r="BI43" s="166"/>
      <c r="BJ43" s="165">
        <v>12.0069</v>
      </c>
      <c r="BK43" s="165">
        <v>4.3010999999999999</v>
      </c>
      <c r="BL43" s="165">
        <v>0</v>
      </c>
      <c r="BM43" s="165">
        <v>1.5812999999999999</v>
      </c>
      <c r="BN43" s="165">
        <v>-91.677599999999998</v>
      </c>
      <c r="BO43" s="165">
        <v>78.402000000000001</v>
      </c>
      <c r="BP43" s="165">
        <v>78.554599999999994</v>
      </c>
      <c r="BQ43" s="165">
        <v>49.408200000000001</v>
      </c>
      <c r="BR43" s="165">
        <v>-55.772100000000002</v>
      </c>
      <c r="BS43" s="166"/>
      <c r="BT43" s="166"/>
      <c r="BU43" s="166"/>
      <c r="BV43" s="165">
        <v>28.272099999999998</v>
      </c>
      <c r="BW43" s="165">
        <v>11.61</v>
      </c>
      <c r="BX43" s="165">
        <v>11.9</v>
      </c>
      <c r="BY43" s="165">
        <v>-3.4</v>
      </c>
      <c r="BZ43" s="165">
        <v>9.43</v>
      </c>
      <c r="CA43" s="165">
        <v>-20.357299999999999</v>
      </c>
      <c r="CB43" s="165">
        <v>-17.5442</v>
      </c>
      <c r="CC43" s="165">
        <v>31.615300000000001</v>
      </c>
      <c r="CD43" s="165">
        <v>30.579699999999999</v>
      </c>
      <c r="CE43" s="165">
        <v>-3.5407000000000002</v>
      </c>
      <c r="CF43" s="166"/>
      <c r="CG43" s="165">
        <v>8.9763999999999999</v>
      </c>
      <c r="CH43" s="165">
        <v>13.0518</v>
      </c>
      <c r="CI43" s="165">
        <v>25.1355</v>
      </c>
      <c r="CJ43" s="166"/>
      <c r="CK43" s="166"/>
      <c r="CL43" s="165">
        <v>83.7</v>
      </c>
      <c r="CM43" s="165">
        <v>-44.1</v>
      </c>
      <c r="CN43" s="165">
        <v>-3.18</v>
      </c>
      <c r="CO43" s="165">
        <v>56.518300000000004</v>
      </c>
      <c r="CP43" s="165">
        <v>56.163899999999998</v>
      </c>
      <c r="CQ43" s="165">
        <v>54.2714</v>
      </c>
      <c r="CR43" s="165">
        <v>90.251800000000003</v>
      </c>
      <c r="CS43" s="165">
        <v>91.234200000000001</v>
      </c>
      <c r="CT43" s="165">
        <v>-25.3535</v>
      </c>
      <c r="CU43" s="165">
        <v>-79.483199999999997</v>
      </c>
      <c r="CV43" s="165">
        <v>-21.206299999999999</v>
      </c>
      <c r="CW43" s="165">
        <v>2.2433999999999998</v>
      </c>
      <c r="CX43" s="165">
        <v>32.200000000000003</v>
      </c>
      <c r="CY43" s="165">
        <v>16.54</v>
      </c>
      <c r="CZ43" s="165">
        <v>10.942399999999999</v>
      </c>
      <c r="DA43" s="165">
        <v>11.0382</v>
      </c>
      <c r="DB43" s="165">
        <v>-10.59</v>
      </c>
      <c r="DC43" s="166"/>
      <c r="DD43" s="165">
        <v>-25.280999999999999</v>
      </c>
      <c r="DE43" s="165">
        <v>-24.592700000000001</v>
      </c>
      <c r="DF43" s="165">
        <v>40.858899999999998</v>
      </c>
      <c r="DG43" s="165">
        <v>1.46E-2</v>
      </c>
      <c r="DH43" s="165">
        <v>-5.4824999999999999</v>
      </c>
      <c r="DI43" s="166"/>
      <c r="DJ43" s="165">
        <v>-8.1999999999999993</v>
      </c>
      <c r="DK43" s="165">
        <v>-3.1505999999999998</v>
      </c>
      <c r="DL43" s="165">
        <v>5.2420999999999998</v>
      </c>
      <c r="DM43" s="165">
        <v>36.279299999999999</v>
      </c>
      <c r="DN43" s="165">
        <v>14.4785</v>
      </c>
      <c r="DO43" s="165">
        <v>5.99</v>
      </c>
      <c r="DP43" s="165">
        <v>-0.45</v>
      </c>
      <c r="DQ43" s="165">
        <v>8.64</v>
      </c>
      <c r="DR43" s="165">
        <v>-40.337299999999999</v>
      </c>
      <c r="DS43" s="165">
        <v>-3.08</v>
      </c>
      <c r="DT43" s="165">
        <v>-3.18</v>
      </c>
      <c r="DU43" s="165">
        <v>17.63</v>
      </c>
      <c r="DV43" s="165">
        <v>28.69</v>
      </c>
      <c r="DW43" s="165">
        <v>-36.927300000000002</v>
      </c>
      <c r="DX43" s="165">
        <v>-18.4909</v>
      </c>
      <c r="DY43" s="165">
        <v>-44.026299999999999</v>
      </c>
      <c r="DZ43" s="165">
        <v>-42.809100000000001</v>
      </c>
      <c r="EA43" s="165">
        <v>24.2928</v>
      </c>
      <c r="EB43" s="165">
        <v>-5.6099999999999997E-2</v>
      </c>
      <c r="EC43" s="165">
        <v>-10.955500000000001</v>
      </c>
      <c r="ED43" s="165">
        <v>-10.944100000000001</v>
      </c>
      <c r="EE43" s="165">
        <v>-21.2134</v>
      </c>
      <c r="EF43" s="165">
        <v>-25.8215</v>
      </c>
      <c r="EG43" s="165">
        <v>-10.773</v>
      </c>
      <c r="EH43" s="165">
        <v>-115.5462</v>
      </c>
      <c r="EI43" s="165">
        <v>-39.465499999999999</v>
      </c>
      <c r="EJ43" s="166"/>
      <c r="EK43" s="165">
        <v>-5.1258999999999997</v>
      </c>
      <c r="EL43" s="165">
        <v>-4.2651000000000003</v>
      </c>
      <c r="EM43" s="165">
        <v>23.130600000000001</v>
      </c>
      <c r="EN43" s="165">
        <v>-17.024999999999999</v>
      </c>
      <c r="EO43" s="166"/>
      <c r="EP43" s="165">
        <v>12.304</v>
      </c>
      <c r="EQ43" s="165">
        <v>-29.984000000000002</v>
      </c>
      <c r="ER43" s="165">
        <v>-29.523800000000001</v>
      </c>
      <c r="ES43" s="165">
        <v>11.5715</v>
      </c>
      <c r="ET43" s="165">
        <v>-10.199999999999999</v>
      </c>
      <c r="EU43" s="165">
        <v>-13.55</v>
      </c>
      <c r="EV43" s="165">
        <v>2.9</v>
      </c>
      <c r="EW43" s="165">
        <v>2.3794</v>
      </c>
      <c r="EX43" s="165">
        <v>-15.470599999999999</v>
      </c>
      <c r="EY43" s="165">
        <v>-7.1402000000000001</v>
      </c>
      <c r="EZ43" s="165">
        <v>3.8102</v>
      </c>
      <c r="FA43" s="165">
        <v>2.6131000000000002</v>
      </c>
      <c r="FB43" s="165">
        <v>12.230499999999999</v>
      </c>
      <c r="FC43" s="165">
        <v>-33.691899999999997</v>
      </c>
      <c r="FD43" s="165">
        <v>1.4339</v>
      </c>
      <c r="FE43" s="165">
        <v>1.1245000000000001</v>
      </c>
      <c r="FF43" s="165">
        <v>0</v>
      </c>
      <c r="FG43" s="165">
        <v>0</v>
      </c>
      <c r="FH43" s="165">
        <v>0</v>
      </c>
      <c r="FI43" s="165">
        <v>0</v>
      </c>
      <c r="FJ43" s="165">
        <v>9.5449999999999999</v>
      </c>
      <c r="FK43" s="165">
        <v>9.2101000000000006</v>
      </c>
      <c r="FL43" s="165">
        <v>-6.3632999999999997</v>
      </c>
      <c r="FM43" s="165">
        <v>25.9147</v>
      </c>
      <c r="FN43" s="165">
        <v>26.558199999999999</v>
      </c>
      <c r="FO43" s="165">
        <v>4.3257000000000003</v>
      </c>
      <c r="FP43" s="165">
        <v>16.941099999999999</v>
      </c>
      <c r="FQ43" s="165">
        <v>18.3902</v>
      </c>
      <c r="FR43" s="165">
        <v>-19.260000000000002</v>
      </c>
      <c r="FS43" s="165">
        <v>-4.2164999999999999</v>
      </c>
      <c r="FT43" s="165">
        <v>0.3765</v>
      </c>
      <c r="FU43" s="165">
        <v>2.99</v>
      </c>
      <c r="FV43" s="165">
        <v>-0.6</v>
      </c>
      <c r="FW43" s="165">
        <v>-17.5947</v>
      </c>
      <c r="FX43" s="166"/>
      <c r="FY43" s="165">
        <v>3.8980000000000001</v>
      </c>
      <c r="FZ43" s="165">
        <v>0.377</v>
      </c>
      <c r="GA43" s="166"/>
      <c r="GB43" s="165">
        <v>24.41</v>
      </c>
      <c r="GC43" s="165">
        <v>-28.9437</v>
      </c>
      <c r="GD43" s="165">
        <v>-20.922699999999999</v>
      </c>
      <c r="GE43" s="165">
        <v>-0.48</v>
      </c>
      <c r="GF43" s="165">
        <v>16.865400000000001</v>
      </c>
      <c r="GG43" s="166"/>
      <c r="GH43" s="165">
        <v>29.715699999999998</v>
      </c>
      <c r="GI43" s="165">
        <v>-19.487200000000001</v>
      </c>
      <c r="GJ43" s="166"/>
      <c r="GK43" s="165">
        <v>2.9988999999999999</v>
      </c>
      <c r="GL43" s="165">
        <v>5.4800000000000001E-2</v>
      </c>
      <c r="GM43" s="166"/>
      <c r="GN43" s="165">
        <v>-11.028499999999999</v>
      </c>
      <c r="GO43" s="165">
        <v>-15.333</v>
      </c>
      <c r="GP43" s="165">
        <v>0.54249999999999998</v>
      </c>
      <c r="GQ43" s="165">
        <v>-35.797600000000003</v>
      </c>
      <c r="GR43" s="165">
        <v>9.2606999999999999</v>
      </c>
      <c r="GS43" s="165">
        <v>7.9884000000000004</v>
      </c>
      <c r="GT43" s="165">
        <v>163.17320000000001</v>
      </c>
      <c r="GU43" s="165">
        <v>-3.9315000000000002</v>
      </c>
      <c r="GV43" s="165">
        <v>-7.9882999999999997</v>
      </c>
      <c r="GW43" s="165">
        <v>-9.6308000000000007</v>
      </c>
      <c r="GX43" s="165">
        <v>2.8306</v>
      </c>
      <c r="GY43" s="165">
        <v>5.5088999999999997</v>
      </c>
      <c r="GZ43" s="165">
        <v>5.5698999999999996</v>
      </c>
      <c r="HA43" s="165">
        <v>2.0804</v>
      </c>
      <c r="HB43" s="165">
        <v>25.5503</v>
      </c>
      <c r="HC43" s="165">
        <v>26.577100000000002</v>
      </c>
      <c r="HD43" s="165">
        <v>-2.93</v>
      </c>
      <c r="HE43" s="165">
        <v>6.4707999999999997</v>
      </c>
      <c r="HF43" s="165">
        <v>27.555399999999999</v>
      </c>
      <c r="HG43" s="165">
        <v>27.27</v>
      </c>
      <c r="HH43" s="165">
        <v>37.8506</v>
      </c>
      <c r="HI43" s="165">
        <v>18.942799999999998</v>
      </c>
      <c r="HJ43" s="165">
        <v>19.765999999999998</v>
      </c>
      <c r="HK43" s="165">
        <v>-6.8094999999999999</v>
      </c>
      <c r="HL43" s="165">
        <v>0</v>
      </c>
      <c r="HM43" s="165">
        <v>0</v>
      </c>
      <c r="HN43" s="165">
        <v>0</v>
      </c>
      <c r="HO43" s="165">
        <v>51.361400000000003</v>
      </c>
      <c r="HP43" s="165">
        <v>50.408499999999997</v>
      </c>
      <c r="HQ43" s="165">
        <v>-12.600099999999999</v>
      </c>
      <c r="HR43" s="165">
        <v>-11.946400000000001</v>
      </c>
      <c r="HS43" s="165">
        <v>-4.4573</v>
      </c>
      <c r="HT43" s="165">
        <v>-4.5682999999999998</v>
      </c>
      <c r="HU43" s="165">
        <v>20.14</v>
      </c>
      <c r="HV43" s="165">
        <v>20.2</v>
      </c>
      <c r="HW43" s="165">
        <v>-29</v>
      </c>
      <c r="HX43" s="165">
        <v>-30</v>
      </c>
      <c r="HY43" s="165">
        <v>0.81030000000000002</v>
      </c>
      <c r="HZ43" s="165">
        <v>-5.36</v>
      </c>
      <c r="IA43" s="165">
        <v>38.585700000000003</v>
      </c>
      <c r="IB43" s="165">
        <v>28.5764</v>
      </c>
      <c r="IC43" s="165">
        <v>27.943200000000001</v>
      </c>
      <c r="ID43" s="165">
        <v>-17</v>
      </c>
      <c r="IE43" s="165">
        <v>-35.4</v>
      </c>
      <c r="IF43" s="165">
        <v>0</v>
      </c>
      <c r="IG43" s="165">
        <v>-0.5</v>
      </c>
      <c r="IH43" s="165">
        <v>-17.497900000000001</v>
      </c>
      <c r="II43" s="165">
        <v>-17.4542</v>
      </c>
      <c r="IJ43" s="165">
        <v>-68.967299999999994</v>
      </c>
      <c r="IK43" s="165">
        <v>43.186599999999999</v>
      </c>
      <c r="IL43" s="165">
        <v>-262.39370000000002</v>
      </c>
      <c r="IM43" s="165">
        <v>-9.9717000000000002</v>
      </c>
      <c r="IN43" s="165">
        <v>-14.596</v>
      </c>
      <c r="IO43" s="165">
        <v>105.1754</v>
      </c>
      <c r="IP43" s="165">
        <v>59.964300000000001</v>
      </c>
      <c r="IQ43" s="165">
        <v>104.8772</v>
      </c>
      <c r="IR43" s="165">
        <v>87.552499999999995</v>
      </c>
      <c r="IS43" s="165">
        <v>43.739699999999999</v>
      </c>
      <c r="IT43" s="165">
        <v>29.2835</v>
      </c>
      <c r="IU43" s="165">
        <v>28.5504</v>
      </c>
      <c r="IV43" s="165">
        <v>6.9078999999999997</v>
      </c>
      <c r="IW43" s="165">
        <v>204.554</v>
      </c>
      <c r="IX43" s="165">
        <v>-192.7133</v>
      </c>
      <c r="IY43" s="165">
        <v>26.033999999999999</v>
      </c>
      <c r="IZ43" s="165">
        <v>-12.268599999999999</v>
      </c>
      <c r="JA43" s="165">
        <v>-1.0071000000000001</v>
      </c>
      <c r="JB43" s="166"/>
      <c r="JC43" s="165">
        <v>-8.08</v>
      </c>
      <c r="JD43" s="165">
        <v>-0.82399999999999995</v>
      </c>
      <c r="JE43" s="165">
        <v>-0.84099999999999997</v>
      </c>
      <c r="JF43" s="165">
        <v>3.36</v>
      </c>
      <c r="JG43" s="165">
        <v>-0.72</v>
      </c>
      <c r="JH43" s="165">
        <v>-3.3454999999999999</v>
      </c>
      <c r="JI43" s="165">
        <v>-5.0369999999999999</v>
      </c>
      <c r="JJ43" s="165">
        <v>11.986000000000001</v>
      </c>
      <c r="JK43" s="165">
        <v>-6.5324</v>
      </c>
      <c r="JL43" s="165">
        <v>5.5</v>
      </c>
      <c r="JM43" s="165">
        <v>3.895</v>
      </c>
      <c r="JN43" s="165">
        <v>2.3759999999999999</v>
      </c>
      <c r="JO43" s="165">
        <v>2.1109</v>
      </c>
      <c r="JP43" s="165">
        <v>2.3980999999999999</v>
      </c>
      <c r="JQ43" s="165">
        <v>4.3385999999999996</v>
      </c>
      <c r="JR43" s="165">
        <v>3.8967999999999998</v>
      </c>
      <c r="JS43" s="165">
        <v>3.8302</v>
      </c>
      <c r="JT43" s="166"/>
      <c r="JU43" s="165">
        <v>20.399999999999999</v>
      </c>
      <c r="JV43" s="165">
        <v>-0.45300000000000001</v>
      </c>
      <c r="JW43" s="165">
        <v>0</v>
      </c>
      <c r="JX43" s="166"/>
      <c r="JY43" s="165">
        <v>-11.884399999999999</v>
      </c>
      <c r="JZ43" s="165">
        <v>-5.4199999999999998E-2</v>
      </c>
      <c r="KA43" s="165">
        <v>-24.145399999999999</v>
      </c>
      <c r="KB43" s="165">
        <v>-10.870100000000001</v>
      </c>
      <c r="KC43" s="165">
        <v>-4.843</v>
      </c>
      <c r="KD43" s="165">
        <v>-24.611899999999999</v>
      </c>
      <c r="KE43" s="165">
        <v>0</v>
      </c>
      <c r="KF43" s="165">
        <v>-21.7</v>
      </c>
      <c r="KG43" s="165">
        <v>4.4000000000000004</v>
      </c>
      <c r="KH43" s="166"/>
      <c r="KI43" s="165">
        <v>-47.841700000000003</v>
      </c>
    </row>
    <row r="44" spans="1:295" ht="18" customHeight="1" x14ac:dyDescent="0.3">
      <c r="A44" s="162" t="s">
        <v>81</v>
      </c>
      <c r="B44" s="162" t="s">
        <v>841</v>
      </c>
      <c r="C44" s="165">
        <v>0</v>
      </c>
      <c r="D44" s="165">
        <v>5.3872</v>
      </c>
      <c r="E44" s="165">
        <v>-10.3118</v>
      </c>
      <c r="F44" s="165">
        <v>3.8542000000000001</v>
      </c>
      <c r="G44" s="165">
        <v>10.378500000000001</v>
      </c>
      <c r="H44" s="166"/>
      <c r="I44" s="165">
        <v>6.0172999999999996</v>
      </c>
      <c r="J44" s="166"/>
      <c r="K44" s="165">
        <v>14.0381</v>
      </c>
      <c r="L44" s="165">
        <v>5.8217999999999996</v>
      </c>
      <c r="M44" s="165">
        <v>7.2755999999999998</v>
      </c>
      <c r="N44" s="165">
        <v>-11.1</v>
      </c>
      <c r="O44" s="165">
        <v>-28.6</v>
      </c>
      <c r="P44" s="166"/>
      <c r="Q44" s="165">
        <v>4.1399999999999997</v>
      </c>
      <c r="R44" s="165">
        <v>-19.8</v>
      </c>
      <c r="S44" s="165">
        <v>3.6011000000000002</v>
      </c>
      <c r="T44" s="166"/>
      <c r="U44" s="165">
        <v>2.1126</v>
      </c>
      <c r="V44" s="165">
        <v>1.9591000000000001</v>
      </c>
      <c r="W44" s="165">
        <v>4.0392999999999999</v>
      </c>
      <c r="X44" s="165">
        <v>4.8506</v>
      </c>
      <c r="Y44" s="165">
        <v>-6.4402999999999997</v>
      </c>
      <c r="Z44" s="165">
        <v>1.0962000000000001</v>
      </c>
      <c r="AA44" s="166"/>
      <c r="AB44" s="165">
        <v>-0.49159999999999998</v>
      </c>
      <c r="AC44" s="165">
        <v>-0.65100000000000002</v>
      </c>
      <c r="AD44" s="165">
        <v>-0.63900000000000001</v>
      </c>
      <c r="AE44" s="165">
        <v>7.508</v>
      </c>
      <c r="AF44" s="165">
        <v>-8.8800000000000008</v>
      </c>
      <c r="AG44" s="165">
        <v>-4.4000000000000004</v>
      </c>
      <c r="AH44" s="166"/>
      <c r="AI44" s="166"/>
      <c r="AJ44" s="165">
        <v>-18.53</v>
      </c>
      <c r="AK44" s="165">
        <v>-18.649999999999999</v>
      </c>
      <c r="AL44" s="165">
        <v>-10</v>
      </c>
      <c r="AM44" s="165">
        <v>-5.08</v>
      </c>
      <c r="AN44" s="165">
        <v>-5.03</v>
      </c>
      <c r="AO44" s="165">
        <v>5.5464000000000002</v>
      </c>
      <c r="AP44" s="165">
        <v>4.6497999999999999</v>
      </c>
      <c r="AQ44" s="165">
        <v>18.2483</v>
      </c>
      <c r="AR44" s="165">
        <v>19.421600000000002</v>
      </c>
      <c r="AS44" s="165">
        <v>-14.379200000000001</v>
      </c>
      <c r="AT44" s="165">
        <v>-12.190300000000001</v>
      </c>
      <c r="AU44" s="165">
        <v>-11.807399999999999</v>
      </c>
      <c r="AV44" s="165">
        <v>0.56850000000000001</v>
      </c>
      <c r="AW44" s="165">
        <v>0.61050000000000004</v>
      </c>
      <c r="AX44" s="165">
        <v>-17.682600000000001</v>
      </c>
      <c r="AY44" s="165">
        <v>-15.1374</v>
      </c>
      <c r="AZ44" s="165">
        <v>0.40689999999999998</v>
      </c>
      <c r="BA44" s="165">
        <v>1.8337000000000001</v>
      </c>
      <c r="BB44" s="165">
        <v>50.434100000000001</v>
      </c>
      <c r="BC44" s="165">
        <v>8.2858999999999998</v>
      </c>
      <c r="BD44" s="165">
        <v>-2.9</v>
      </c>
      <c r="BE44" s="165">
        <v>-3.3</v>
      </c>
      <c r="BF44" s="165">
        <v>-21.43</v>
      </c>
      <c r="BG44" s="165">
        <v>-21.346800000000002</v>
      </c>
      <c r="BH44" s="165">
        <v>-1.6778</v>
      </c>
      <c r="BI44" s="166"/>
      <c r="BJ44" s="165">
        <v>13.4895</v>
      </c>
      <c r="BK44" s="165">
        <v>4.0702999999999996</v>
      </c>
      <c r="BL44" s="165">
        <v>1.9325000000000001</v>
      </c>
      <c r="BM44" s="165">
        <v>1.4923</v>
      </c>
      <c r="BN44" s="165">
        <v>-110.41589999999999</v>
      </c>
      <c r="BO44" s="165">
        <v>73.763199999999998</v>
      </c>
      <c r="BP44" s="165">
        <v>74.007400000000004</v>
      </c>
      <c r="BQ44" s="165">
        <v>73.718699999999998</v>
      </c>
      <c r="BR44" s="165">
        <v>-56.257100000000001</v>
      </c>
      <c r="BS44" s="166"/>
      <c r="BT44" s="166"/>
      <c r="BU44" s="166"/>
      <c r="BV44" s="165">
        <v>22.833200000000001</v>
      </c>
      <c r="BW44" s="165">
        <v>10.06</v>
      </c>
      <c r="BX44" s="165">
        <v>11.26</v>
      </c>
      <c r="BY44" s="165">
        <v>-5.77</v>
      </c>
      <c r="BZ44" s="165">
        <v>3.98</v>
      </c>
      <c r="CA44" s="165">
        <v>-19.6875</v>
      </c>
      <c r="CB44" s="165">
        <v>-19.8215</v>
      </c>
      <c r="CC44" s="165">
        <v>29.7577</v>
      </c>
      <c r="CD44" s="165">
        <v>28.733499999999999</v>
      </c>
      <c r="CE44" s="165">
        <v>-4.7698</v>
      </c>
      <c r="CF44" s="166"/>
      <c r="CG44" s="165">
        <v>-3.8889</v>
      </c>
      <c r="CH44" s="165">
        <v>13.3126</v>
      </c>
      <c r="CI44" s="165">
        <v>24.305499999999999</v>
      </c>
      <c r="CJ44" s="166"/>
      <c r="CK44" s="166"/>
      <c r="CL44" s="165">
        <v>83</v>
      </c>
      <c r="CM44" s="165">
        <v>-45.4</v>
      </c>
      <c r="CN44" s="165">
        <v>-3.08</v>
      </c>
      <c r="CO44" s="165">
        <v>51.383800000000001</v>
      </c>
      <c r="CP44" s="165">
        <v>51.058900000000001</v>
      </c>
      <c r="CQ44" s="165">
        <v>49.717500000000001</v>
      </c>
      <c r="CR44" s="165">
        <v>91.381299999999996</v>
      </c>
      <c r="CS44" s="165">
        <v>92.327500000000001</v>
      </c>
      <c r="CT44" s="165">
        <v>-28.122399999999999</v>
      </c>
      <c r="CU44" s="165">
        <v>-73.855099999999993</v>
      </c>
      <c r="CV44" s="165">
        <v>-26.1691</v>
      </c>
      <c r="CW44" s="165">
        <v>2.4552999999999998</v>
      </c>
      <c r="CX44" s="165">
        <v>29.93</v>
      </c>
      <c r="CY44" s="165">
        <v>17.09</v>
      </c>
      <c r="CZ44" s="165">
        <v>11.411099999999999</v>
      </c>
      <c r="DA44" s="165">
        <v>11.5265</v>
      </c>
      <c r="DB44" s="165">
        <v>-11.29</v>
      </c>
      <c r="DC44" s="166"/>
      <c r="DD44" s="165">
        <v>-25.248999999999999</v>
      </c>
      <c r="DE44" s="165">
        <v>-25.099599999999999</v>
      </c>
      <c r="DF44" s="165">
        <v>50.739199999999997</v>
      </c>
      <c r="DG44" s="165">
        <v>1.47E-2</v>
      </c>
      <c r="DH44" s="165">
        <v>-5.8368000000000002</v>
      </c>
      <c r="DI44" s="166"/>
      <c r="DJ44" s="165">
        <v>-6.8</v>
      </c>
      <c r="DK44" s="165">
        <v>-3.1920999999999999</v>
      </c>
      <c r="DL44" s="165">
        <v>6.1771000000000003</v>
      </c>
      <c r="DM44" s="165">
        <v>36.279299999999999</v>
      </c>
      <c r="DN44" s="165">
        <v>15.7773</v>
      </c>
      <c r="DO44" s="165">
        <v>6.94</v>
      </c>
      <c r="DP44" s="165">
        <v>-0.19</v>
      </c>
      <c r="DQ44" s="165">
        <v>7.6544999999999996</v>
      </c>
      <c r="DR44" s="165">
        <v>-48.587800000000001</v>
      </c>
      <c r="DS44" s="165">
        <v>-0.61</v>
      </c>
      <c r="DT44" s="165">
        <v>-0.66</v>
      </c>
      <c r="DU44" s="165">
        <v>14.27</v>
      </c>
      <c r="DV44" s="165">
        <v>30.1</v>
      </c>
      <c r="DW44" s="165">
        <v>-45.7455</v>
      </c>
      <c r="DX44" s="165">
        <v>-23.0364</v>
      </c>
      <c r="DY44" s="165">
        <v>-45.670299999999997</v>
      </c>
      <c r="DZ44" s="165">
        <v>-44.618200000000002</v>
      </c>
      <c r="EA44" s="165">
        <v>17.424499999999998</v>
      </c>
      <c r="EB44" s="165">
        <v>-5.8891999999999998</v>
      </c>
      <c r="EC44" s="165">
        <v>-16.934899999999999</v>
      </c>
      <c r="ED44" s="165">
        <v>-16.630600000000001</v>
      </c>
      <c r="EE44" s="165">
        <v>-21.087599999999998</v>
      </c>
      <c r="EF44" s="165">
        <v>-23.921299999999999</v>
      </c>
      <c r="EG44" s="165">
        <v>-11.19</v>
      </c>
      <c r="EH44" s="165">
        <v>-145.46809999999999</v>
      </c>
      <c r="EI44" s="165">
        <v>-33.2791</v>
      </c>
      <c r="EJ44" s="166"/>
      <c r="EK44" s="165">
        <v>-3.6884000000000001</v>
      </c>
      <c r="EL44" s="165">
        <v>-3.2469000000000001</v>
      </c>
      <c r="EM44" s="165">
        <v>19.957899999999999</v>
      </c>
      <c r="EN44" s="165">
        <v>-16.967500000000001</v>
      </c>
      <c r="EO44" s="166"/>
      <c r="EP44" s="165">
        <v>4.1120000000000001</v>
      </c>
      <c r="EQ44" s="165">
        <v>-31.522400000000001</v>
      </c>
      <c r="ER44" s="165">
        <v>-31.070399999999999</v>
      </c>
      <c r="ES44" s="165">
        <v>11.114599999999999</v>
      </c>
      <c r="ET44" s="165">
        <v>0</v>
      </c>
      <c r="EU44" s="165">
        <v>-13.46</v>
      </c>
      <c r="EV44" s="165">
        <v>-1.3</v>
      </c>
      <c r="EW44" s="165">
        <v>2.2542</v>
      </c>
      <c r="EX44" s="165">
        <v>-14.584300000000001</v>
      </c>
      <c r="EY44" s="165">
        <v>-5.4219999999999997</v>
      </c>
      <c r="EZ44" s="165">
        <v>5.5952999999999999</v>
      </c>
      <c r="FA44" s="165">
        <v>2.5779000000000001</v>
      </c>
      <c r="FB44" s="165">
        <v>11.8584</v>
      </c>
      <c r="FC44" s="165">
        <v>-27.363700000000001</v>
      </c>
      <c r="FD44" s="165">
        <v>0</v>
      </c>
      <c r="FE44" s="165">
        <v>0</v>
      </c>
      <c r="FF44" s="165">
        <v>0</v>
      </c>
      <c r="FG44" s="165">
        <v>4.2588999999999997</v>
      </c>
      <c r="FH44" s="165">
        <v>3.9001999999999999</v>
      </c>
      <c r="FI44" s="165">
        <v>3.0718000000000001</v>
      </c>
      <c r="FJ44" s="165">
        <v>6.8657000000000004</v>
      </c>
      <c r="FK44" s="165">
        <v>5.6935000000000002</v>
      </c>
      <c r="FL44" s="165">
        <v>-11.052099999999999</v>
      </c>
      <c r="FM44" s="165">
        <v>26.8735</v>
      </c>
      <c r="FN44" s="165">
        <v>27.114599999999999</v>
      </c>
      <c r="FO44" s="165">
        <v>-5.4406999999999996</v>
      </c>
      <c r="FP44" s="165">
        <v>0</v>
      </c>
      <c r="FQ44" s="165">
        <v>13.219200000000001</v>
      </c>
      <c r="FR44" s="165">
        <v>-16.600000000000001</v>
      </c>
      <c r="FS44" s="165">
        <v>-3.7057000000000002</v>
      </c>
      <c r="FT44" s="165">
        <v>0.43049999999999999</v>
      </c>
      <c r="FU44" s="165">
        <v>2.5499999999999998</v>
      </c>
      <c r="FV44" s="165">
        <v>1.92</v>
      </c>
      <c r="FW44" s="165">
        <v>-12.9079</v>
      </c>
      <c r="FX44" s="166"/>
      <c r="FY44" s="165">
        <v>3.7450000000000001</v>
      </c>
      <c r="FZ44" s="165">
        <v>0.30199999999999999</v>
      </c>
      <c r="GA44" s="166"/>
      <c r="GB44" s="165">
        <v>6.35</v>
      </c>
      <c r="GC44" s="165">
        <v>-19.880500000000001</v>
      </c>
      <c r="GD44" s="165">
        <v>-12.4693</v>
      </c>
      <c r="GE44" s="165">
        <v>-2.88</v>
      </c>
      <c r="GF44" s="165">
        <v>24.319299999999998</v>
      </c>
      <c r="GG44" s="166"/>
      <c r="GH44" s="165">
        <v>27.972799999999999</v>
      </c>
      <c r="GI44" s="165">
        <v>-17.347100000000001</v>
      </c>
      <c r="GJ44" s="166"/>
      <c r="GK44" s="165">
        <v>3.3195999999999999</v>
      </c>
      <c r="GL44" s="166"/>
      <c r="GM44" s="166"/>
      <c r="GN44" s="165">
        <v>-12.864100000000001</v>
      </c>
      <c r="GO44" s="165">
        <v>-14.683199999999999</v>
      </c>
      <c r="GP44" s="165">
        <v>0.83540000000000003</v>
      </c>
      <c r="GQ44" s="165">
        <v>-33.780900000000003</v>
      </c>
      <c r="GR44" s="165">
        <v>8.2136999999999993</v>
      </c>
      <c r="GS44" s="165">
        <v>8.0985999999999994</v>
      </c>
      <c r="GT44" s="165">
        <v>150.18620000000001</v>
      </c>
      <c r="GU44" s="165">
        <v>-4.2859999999999996</v>
      </c>
      <c r="GV44" s="165">
        <v>-8.1236999999999995</v>
      </c>
      <c r="GW44" s="165">
        <v>-9.3308999999999997</v>
      </c>
      <c r="GX44" s="165">
        <v>2.3180000000000001</v>
      </c>
      <c r="GY44" s="165">
        <v>6.0435999999999996</v>
      </c>
      <c r="GZ44" s="165">
        <v>6.1947999999999999</v>
      </c>
      <c r="HA44" s="165">
        <v>2</v>
      </c>
      <c r="HB44" s="165">
        <v>26.127600000000001</v>
      </c>
      <c r="HC44" s="165">
        <v>27.681999999999999</v>
      </c>
      <c r="HD44" s="165">
        <v>-2.5099999999999998</v>
      </c>
      <c r="HE44" s="165">
        <v>5.9474</v>
      </c>
      <c r="HF44" s="165">
        <v>28.4572</v>
      </c>
      <c r="HG44" s="165">
        <v>25.668199999999999</v>
      </c>
      <c r="HH44" s="165">
        <v>41.734999999999999</v>
      </c>
      <c r="HI44" s="165">
        <v>19.141500000000001</v>
      </c>
      <c r="HJ44" s="165">
        <v>19.418600000000001</v>
      </c>
      <c r="HK44" s="165">
        <v>-9.2895000000000003</v>
      </c>
      <c r="HL44" s="166"/>
      <c r="HM44" s="165">
        <v>0</v>
      </c>
      <c r="HN44" s="165">
        <v>0</v>
      </c>
      <c r="HO44" s="165">
        <v>51.361400000000003</v>
      </c>
      <c r="HP44" s="165">
        <v>50.408499999999997</v>
      </c>
      <c r="HQ44" s="165">
        <v>-12.122199999999999</v>
      </c>
      <c r="HR44" s="165">
        <v>-11.529</v>
      </c>
      <c r="HS44" s="165">
        <v>-1.5945</v>
      </c>
      <c r="HT44" s="165">
        <v>-1.3301000000000001</v>
      </c>
      <c r="HU44" s="165">
        <v>21.27</v>
      </c>
      <c r="HV44" s="165">
        <v>21.65</v>
      </c>
      <c r="HW44" s="165">
        <v>-29.8</v>
      </c>
      <c r="HX44" s="165">
        <v>-30.1</v>
      </c>
      <c r="HY44" s="165">
        <v>0.75719999999999998</v>
      </c>
      <c r="HZ44" s="165">
        <v>-5.68</v>
      </c>
      <c r="IA44" s="165">
        <v>43.629300000000001</v>
      </c>
      <c r="IB44" s="165">
        <v>27.4025</v>
      </c>
      <c r="IC44" s="165">
        <v>27.734300000000001</v>
      </c>
      <c r="ID44" s="165">
        <v>-17.8</v>
      </c>
      <c r="IE44" s="165">
        <v>-36.299999999999997</v>
      </c>
      <c r="IF44" s="165">
        <v>-0.3</v>
      </c>
      <c r="IG44" s="165">
        <v>-1</v>
      </c>
      <c r="IH44" s="166"/>
      <c r="II44" s="166"/>
      <c r="IJ44" s="165">
        <v>-77.770300000000006</v>
      </c>
      <c r="IK44" s="165">
        <v>40.491100000000003</v>
      </c>
      <c r="IL44" s="165">
        <v>-256.7654</v>
      </c>
      <c r="IM44" s="165">
        <v>-8.3374000000000006</v>
      </c>
      <c r="IN44" s="165">
        <v>-19.430499999999999</v>
      </c>
      <c r="IO44" s="165">
        <v>109.4657</v>
      </c>
      <c r="IP44" s="165">
        <v>57.945300000000003</v>
      </c>
      <c r="IQ44" s="165">
        <v>104.5532</v>
      </c>
      <c r="IR44" s="165">
        <v>89.104500000000002</v>
      </c>
      <c r="IS44" s="165">
        <v>46.825299999999999</v>
      </c>
      <c r="IT44" s="165">
        <v>26.616399999999999</v>
      </c>
      <c r="IU44" s="165">
        <v>27.188199999999998</v>
      </c>
      <c r="IV44" s="165">
        <v>3.4910999999999999</v>
      </c>
      <c r="IW44" s="165">
        <v>206.02350000000001</v>
      </c>
      <c r="IX44" s="165">
        <v>-193.79580000000001</v>
      </c>
      <c r="IY44" s="165">
        <v>28.721</v>
      </c>
      <c r="IZ44" s="165">
        <v>-11.8</v>
      </c>
      <c r="JA44" s="165">
        <v>-1.1463000000000001</v>
      </c>
      <c r="JB44" s="166"/>
      <c r="JC44" s="165">
        <v>-8.4</v>
      </c>
      <c r="JD44" s="165">
        <v>-0.88600000000000001</v>
      </c>
      <c r="JE44" s="165">
        <v>-0.89800000000000002</v>
      </c>
      <c r="JF44" s="165">
        <v>4.5599999999999996</v>
      </c>
      <c r="JG44" s="165">
        <v>0</v>
      </c>
      <c r="JH44" s="165">
        <v>-4.3933999999999997</v>
      </c>
      <c r="JI44" s="165">
        <v>-5.5650000000000004</v>
      </c>
      <c r="JJ44" s="165">
        <v>10.402100000000001</v>
      </c>
      <c r="JK44" s="165">
        <v>-6.7948000000000004</v>
      </c>
      <c r="JL44" s="165">
        <v>8</v>
      </c>
      <c r="JM44" s="165">
        <v>4.2149999999999999</v>
      </c>
      <c r="JN44" s="165">
        <v>3.5009999999999999</v>
      </c>
      <c r="JO44" s="165">
        <v>0</v>
      </c>
      <c r="JP44" s="165">
        <v>0</v>
      </c>
      <c r="JQ44" s="165">
        <v>5.1205999999999996</v>
      </c>
      <c r="JR44" s="165">
        <v>4.0542999999999996</v>
      </c>
      <c r="JS44" s="165">
        <v>3.4255</v>
      </c>
      <c r="JT44" s="166"/>
      <c r="JU44" s="165">
        <v>20.100000000000001</v>
      </c>
      <c r="JV44" s="165">
        <v>-2.87E-2</v>
      </c>
      <c r="JW44" s="165">
        <v>-0.01</v>
      </c>
      <c r="JX44" s="166"/>
      <c r="JY44" s="165">
        <v>-13.3469</v>
      </c>
      <c r="JZ44" s="165">
        <v>0</v>
      </c>
      <c r="KA44" s="165">
        <v>-22.5077</v>
      </c>
      <c r="KB44" s="165">
        <v>-12.4597</v>
      </c>
      <c r="KC44" s="165">
        <v>-5.2571000000000003</v>
      </c>
      <c r="KD44" s="165">
        <v>-23.07</v>
      </c>
      <c r="KE44" s="165">
        <v>-2.7082999999999999</v>
      </c>
      <c r="KF44" s="165">
        <v>-22.4</v>
      </c>
      <c r="KG44" s="165">
        <v>4.8</v>
      </c>
      <c r="KH44" s="166"/>
      <c r="KI44" s="165">
        <v>-47.744500000000002</v>
      </c>
    </row>
    <row r="45" spans="1:295" ht="18" customHeight="1" x14ac:dyDescent="0.3">
      <c r="A45" s="162" t="s">
        <v>81</v>
      </c>
      <c r="B45" s="162" t="s">
        <v>842</v>
      </c>
      <c r="C45" s="165">
        <v>0</v>
      </c>
      <c r="D45" s="165">
        <v>5.9545000000000003</v>
      </c>
      <c r="E45" s="165">
        <v>-10.5494</v>
      </c>
      <c r="F45" s="165">
        <v>4.1634000000000002</v>
      </c>
      <c r="G45" s="165">
        <v>11.4239</v>
      </c>
      <c r="H45" s="166"/>
      <c r="I45" s="165">
        <v>7.6261999999999999</v>
      </c>
      <c r="J45" s="166"/>
      <c r="K45" s="165">
        <v>15.0009</v>
      </c>
      <c r="L45" s="165">
        <v>6.3048000000000002</v>
      </c>
      <c r="M45" s="165">
        <v>7.6919000000000004</v>
      </c>
      <c r="N45" s="165">
        <v>-15.54</v>
      </c>
      <c r="O45" s="165">
        <v>-28.6</v>
      </c>
      <c r="P45" s="165">
        <v>6.6</v>
      </c>
      <c r="Q45" s="165">
        <v>4.1399999999999997</v>
      </c>
      <c r="R45" s="165">
        <v>-19.8</v>
      </c>
      <c r="S45" s="165">
        <v>3.4363999999999999</v>
      </c>
      <c r="T45" s="166"/>
      <c r="U45" s="165">
        <v>4.0976999999999997</v>
      </c>
      <c r="V45" s="165">
        <v>4.0270000000000001</v>
      </c>
      <c r="W45" s="165">
        <v>7.431</v>
      </c>
      <c r="X45" s="165">
        <v>4.4638</v>
      </c>
      <c r="Y45" s="165">
        <v>-4.5269000000000004</v>
      </c>
      <c r="Z45" s="165">
        <v>1.1143000000000001</v>
      </c>
      <c r="AA45" s="166"/>
      <c r="AB45" s="165">
        <v>-0.74</v>
      </c>
      <c r="AC45" s="165">
        <v>-0.39200000000000002</v>
      </c>
      <c r="AD45" s="165">
        <v>-0.38800000000000001</v>
      </c>
      <c r="AE45" s="165">
        <v>8.0860000000000003</v>
      </c>
      <c r="AF45" s="165">
        <v>-4.4400000000000004</v>
      </c>
      <c r="AG45" s="165">
        <v>-2.2000000000000002</v>
      </c>
      <c r="AH45" s="166"/>
      <c r="AI45" s="166"/>
      <c r="AJ45" s="165">
        <v>-16.73</v>
      </c>
      <c r="AK45" s="165">
        <v>-16.68</v>
      </c>
      <c r="AL45" s="166"/>
      <c r="AM45" s="165">
        <v>-4.3099999999999996</v>
      </c>
      <c r="AN45" s="165">
        <v>-4.32</v>
      </c>
      <c r="AO45" s="165">
        <v>6.1058000000000003</v>
      </c>
      <c r="AP45" s="165">
        <v>4.3838999999999997</v>
      </c>
      <c r="AQ45" s="165">
        <v>12.3256</v>
      </c>
      <c r="AR45" s="165">
        <v>14.368600000000001</v>
      </c>
      <c r="AS45" s="165">
        <v>-10.7361</v>
      </c>
      <c r="AT45" s="165">
        <v>-12.5922</v>
      </c>
      <c r="AU45" s="165">
        <v>-12.104900000000001</v>
      </c>
      <c r="AV45" s="165">
        <v>-1.9354</v>
      </c>
      <c r="AW45" s="165">
        <v>-1.8603000000000001</v>
      </c>
      <c r="AX45" s="165">
        <v>-17.012799999999999</v>
      </c>
      <c r="AY45" s="165">
        <v>-14.0657</v>
      </c>
      <c r="AZ45" s="165">
        <v>-0.39450000000000002</v>
      </c>
      <c r="BA45" s="165">
        <v>-3.5438999999999998</v>
      </c>
      <c r="BB45" s="165">
        <v>51.14</v>
      </c>
      <c r="BC45" s="165">
        <v>5.1100000000000003</v>
      </c>
      <c r="BD45" s="165">
        <v>-1.8</v>
      </c>
      <c r="BE45" s="165">
        <v>-2.2000000000000002</v>
      </c>
      <c r="BF45" s="165">
        <v>-18.4618</v>
      </c>
      <c r="BG45" s="165">
        <v>-18.747299999999999</v>
      </c>
      <c r="BH45" s="165">
        <v>-1.4692000000000001</v>
      </c>
      <c r="BI45" s="166"/>
      <c r="BJ45" s="165">
        <v>14.282999999999999</v>
      </c>
      <c r="BK45" s="165">
        <v>3.9775</v>
      </c>
      <c r="BL45" s="165">
        <v>2.1158999999999999</v>
      </c>
      <c r="BM45" s="165">
        <v>1.6024</v>
      </c>
      <c r="BN45" s="165">
        <v>-72.359399999999994</v>
      </c>
      <c r="BO45" s="165">
        <v>72.298299999999998</v>
      </c>
      <c r="BP45" s="165">
        <v>72.756100000000004</v>
      </c>
      <c r="BQ45" s="165">
        <v>50.462400000000002</v>
      </c>
      <c r="BR45" s="165">
        <v>-37.665399999999998</v>
      </c>
      <c r="BS45" s="166"/>
      <c r="BT45" s="166"/>
      <c r="BU45" s="166"/>
      <c r="BV45" s="165">
        <v>25.986799999999999</v>
      </c>
      <c r="BW45" s="165">
        <v>9.4700000000000006</v>
      </c>
      <c r="BX45" s="165">
        <v>11.22</v>
      </c>
      <c r="BY45" s="165">
        <v>-5.14</v>
      </c>
      <c r="BZ45" s="165">
        <v>4.3</v>
      </c>
      <c r="CA45" s="165">
        <v>-16.3386</v>
      </c>
      <c r="CB45" s="165">
        <v>-16.204599999999999</v>
      </c>
      <c r="CC45" s="165">
        <v>36.316400000000002</v>
      </c>
      <c r="CD45" s="165">
        <v>35.243600000000001</v>
      </c>
      <c r="CE45" s="165">
        <v>-3.9902000000000002</v>
      </c>
      <c r="CF45" s="166"/>
      <c r="CG45" s="165">
        <v>4.7816999999999998</v>
      </c>
      <c r="CH45" s="165">
        <v>14.446</v>
      </c>
      <c r="CI45" s="165">
        <v>24.7455</v>
      </c>
      <c r="CJ45" s="166"/>
      <c r="CK45" s="166"/>
      <c r="CL45" s="165">
        <v>86.2</v>
      </c>
      <c r="CM45" s="165">
        <v>-47.4</v>
      </c>
      <c r="CN45" s="165">
        <v>-3.07</v>
      </c>
      <c r="CO45" s="165">
        <v>55.1995</v>
      </c>
      <c r="CP45" s="165">
        <v>55.165500000000002</v>
      </c>
      <c r="CQ45" s="165">
        <v>53.3705</v>
      </c>
      <c r="CR45" s="165">
        <v>86.217699999999994</v>
      </c>
      <c r="CS45" s="165">
        <v>86.359399999999994</v>
      </c>
      <c r="CT45" s="165">
        <v>-26.332100000000001</v>
      </c>
      <c r="CU45" s="165">
        <v>-72.427999999999997</v>
      </c>
      <c r="CV45" s="165">
        <v>-24.326899999999998</v>
      </c>
      <c r="CW45" s="165">
        <v>2.7338</v>
      </c>
      <c r="CX45" s="165">
        <v>28.26</v>
      </c>
      <c r="CY45" s="165">
        <v>17.420000000000002</v>
      </c>
      <c r="CZ45" s="165">
        <v>11.254899999999999</v>
      </c>
      <c r="DA45" s="165">
        <v>11.428800000000001</v>
      </c>
      <c r="DB45" s="165">
        <v>-11.31</v>
      </c>
      <c r="DC45" s="166"/>
      <c r="DD45" s="165">
        <v>-25.997299999999999</v>
      </c>
      <c r="DE45" s="165">
        <v>-25.877800000000001</v>
      </c>
      <c r="DF45" s="165">
        <v>47.487699999999997</v>
      </c>
      <c r="DG45" s="165">
        <v>1.46E-2</v>
      </c>
      <c r="DH45" s="165">
        <v>-5.7836999999999996</v>
      </c>
      <c r="DI45" s="165">
        <v>-5.0999999999999996</v>
      </c>
      <c r="DJ45" s="165">
        <v>-5.0999999999999996</v>
      </c>
      <c r="DK45" s="165">
        <v>-3.4386999999999999</v>
      </c>
      <c r="DL45" s="165">
        <v>5.9901</v>
      </c>
      <c r="DM45" s="165">
        <v>36.279299999999999</v>
      </c>
      <c r="DN45" s="165">
        <v>15.591699999999999</v>
      </c>
      <c r="DO45" s="165">
        <v>6.66</v>
      </c>
      <c r="DP45" s="165">
        <v>0.06</v>
      </c>
      <c r="DQ45" s="165">
        <v>5.4405000000000001</v>
      </c>
      <c r="DR45" s="165">
        <v>-46.122599999999998</v>
      </c>
      <c r="DS45" s="165">
        <v>-0.75</v>
      </c>
      <c r="DT45" s="165">
        <v>-0.81</v>
      </c>
      <c r="DU45" s="165">
        <v>13.9</v>
      </c>
      <c r="DV45" s="165">
        <v>28.18</v>
      </c>
      <c r="DW45" s="165">
        <v>-40.654499999999999</v>
      </c>
      <c r="DX45" s="165">
        <v>-20.581800000000001</v>
      </c>
      <c r="DY45" s="165">
        <v>-43.950899999999997</v>
      </c>
      <c r="DZ45" s="165">
        <v>-42.918199999999999</v>
      </c>
      <c r="EA45" s="165">
        <v>23.364599999999999</v>
      </c>
      <c r="EB45" s="165">
        <v>1.5277000000000001</v>
      </c>
      <c r="EC45" s="165">
        <v>-10.8657</v>
      </c>
      <c r="ED45" s="165">
        <v>-10.7407</v>
      </c>
      <c r="EE45" s="165">
        <v>-28.874700000000001</v>
      </c>
      <c r="EF45" s="165">
        <v>-34.242199999999997</v>
      </c>
      <c r="EG45" s="165">
        <v>-10.952</v>
      </c>
      <c r="EH45" s="165">
        <v>-118.2004</v>
      </c>
      <c r="EI45" s="165">
        <v>-40.104100000000003</v>
      </c>
      <c r="EJ45" s="166"/>
      <c r="EK45" s="165">
        <v>-3.5577999999999999</v>
      </c>
      <c r="EL45" s="165">
        <v>-2.7831000000000001</v>
      </c>
      <c r="EM45" s="165">
        <v>22.826000000000001</v>
      </c>
      <c r="EN45" s="165">
        <v>-9.6672999999999991</v>
      </c>
      <c r="EO45" s="165">
        <v>-9.5676000000000005</v>
      </c>
      <c r="EP45" s="165">
        <v>-17.411999999999999</v>
      </c>
      <c r="EQ45" s="165">
        <v>-24.389199999999999</v>
      </c>
      <c r="ER45" s="165">
        <v>-24.0487</v>
      </c>
      <c r="ES45" s="165">
        <v>16.395399999999999</v>
      </c>
      <c r="ET45" s="165">
        <v>6.61</v>
      </c>
      <c r="EU45" s="165">
        <v>-6.27</v>
      </c>
      <c r="EV45" s="165">
        <v>0.1</v>
      </c>
      <c r="EW45" s="165">
        <v>2.3833000000000002</v>
      </c>
      <c r="EX45" s="165">
        <v>-6.8014000000000001</v>
      </c>
      <c r="EY45" s="165">
        <v>-6.0922000000000001</v>
      </c>
      <c r="EZ45" s="165">
        <v>4.8613</v>
      </c>
      <c r="FA45" s="165">
        <v>2.6857000000000002</v>
      </c>
      <c r="FB45" s="165">
        <v>18.772400000000001</v>
      </c>
      <c r="FC45" s="165">
        <v>-30.912400000000002</v>
      </c>
      <c r="FD45" s="165">
        <v>0.57699999999999996</v>
      </c>
      <c r="FE45" s="165">
        <v>0.33389999999999997</v>
      </c>
      <c r="FF45" s="166"/>
      <c r="FG45" s="165">
        <v>4.0282</v>
      </c>
      <c r="FH45" s="165">
        <v>3.9980000000000002</v>
      </c>
      <c r="FI45" s="165">
        <v>2.6160000000000001</v>
      </c>
      <c r="FJ45" s="165">
        <v>3.1817000000000002</v>
      </c>
      <c r="FK45" s="165">
        <v>3.5165999999999999</v>
      </c>
      <c r="FL45" s="165">
        <v>-17.750399999999999</v>
      </c>
      <c r="FM45" s="165">
        <v>25.513500000000001</v>
      </c>
      <c r="FN45" s="165">
        <v>25.526499999999999</v>
      </c>
      <c r="FO45" s="165">
        <v>-9.0230999999999995</v>
      </c>
      <c r="FP45" s="166"/>
      <c r="FQ45" s="165">
        <v>16.481000000000002</v>
      </c>
      <c r="FR45" s="165">
        <v>-16.43</v>
      </c>
      <c r="FS45" s="165">
        <v>-3.4054000000000002</v>
      </c>
      <c r="FT45" s="165">
        <v>0.42959999999999998</v>
      </c>
      <c r="FU45" s="165">
        <v>2.14</v>
      </c>
      <c r="FV45" s="165">
        <v>0.95</v>
      </c>
      <c r="FW45" s="165">
        <v>-15.502000000000001</v>
      </c>
      <c r="FX45" s="166"/>
      <c r="FY45" s="165">
        <v>3.7480000000000002</v>
      </c>
      <c r="FZ45" s="165">
        <v>0.29899999999999999</v>
      </c>
      <c r="GA45" s="166"/>
      <c r="GB45" s="165">
        <v>5.72</v>
      </c>
      <c r="GC45" s="165">
        <v>-16.8322</v>
      </c>
      <c r="GD45" s="165">
        <v>-8.8545999999999996</v>
      </c>
      <c r="GE45" s="165">
        <v>-2.91</v>
      </c>
      <c r="GF45" s="165">
        <v>24.224599999999999</v>
      </c>
      <c r="GG45" s="166"/>
      <c r="GH45" s="165">
        <v>30.178999999999998</v>
      </c>
      <c r="GI45" s="165">
        <v>-21.039100000000001</v>
      </c>
      <c r="GJ45" s="166"/>
      <c r="GK45" s="165">
        <v>3.5849000000000002</v>
      </c>
      <c r="GL45" s="166"/>
      <c r="GM45" s="166"/>
      <c r="GN45" s="165">
        <v>-12.5047</v>
      </c>
      <c r="GO45" s="165">
        <v>-10.387499999999999</v>
      </c>
      <c r="GP45" s="165">
        <v>-0.40970000000000001</v>
      </c>
      <c r="GQ45" s="165">
        <v>-31.428000000000001</v>
      </c>
      <c r="GR45" s="165">
        <v>7.0244999999999997</v>
      </c>
      <c r="GS45" s="165">
        <v>6.4894999999999996</v>
      </c>
      <c r="GT45" s="165">
        <v>159.8349</v>
      </c>
      <c r="GU45" s="165">
        <v>-2.0386000000000002</v>
      </c>
      <c r="GV45" s="165">
        <v>-7.3608000000000002</v>
      </c>
      <c r="GW45" s="165">
        <v>-12.360300000000001</v>
      </c>
      <c r="GX45" s="165">
        <v>2.3542999999999998</v>
      </c>
      <c r="GY45" s="165">
        <v>7.0617000000000001</v>
      </c>
      <c r="GZ45" s="165">
        <v>7.1677999999999997</v>
      </c>
      <c r="HA45" s="165">
        <v>1.8596999999999999</v>
      </c>
      <c r="HB45" s="165">
        <v>19.286899999999999</v>
      </c>
      <c r="HC45" s="165">
        <v>20.840699999999998</v>
      </c>
      <c r="HD45" s="165">
        <v>4.1900000000000004</v>
      </c>
      <c r="HE45" s="165">
        <v>0</v>
      </c>
      <c r="HF45" s="165">
        <v>34.379199999999997</v>
      </c>
      <c r="HG45" s="165">
        <v>22.545000000000002</v>
      </c>
      <c r="HH45" s="165">
        <v>36.296100000000003</v>
      </c>
      <c r="HI45" s="165">
        <v>26.749300000000002</v>
      </c>
      <c r="HJ45" s="165">
        <v>27.185500000000001</v>
      </c>
      <c r="HK45" s="165">
        <v>-9.8712999999999997</v>
      </c>
      <c r="HL45" s="166"/>
      <c r="HM45" s="165">
        <v>0</v>
      </c>
      <c r="HN45" s="165">
        <v>0</v>
      </c>
      <c r="HO45" s="166"/>
      <c r="HP45" s="165">
        <v>56.793100000000003</v>
      </c>
      <c r="HQ45" s="165">
        <v>-12.067299999999999</v>
      </c>
      <c r="HR45" s="165">
        <v>-11.067500000000001</v>
      </c>
      <c r="HS45" s="165">
        <v>-0.1009</v>
      </c>
      <c r="HT45" s="165">
        <v>-9.1899999999999996E-2</v>
      </c>
      <c r="HU45" s="165">
        <v>20.37</v>
      </c>
      <c r="HV45" s="165">
        <v>20.350000000000001</v>
      </c>
      <c r="HW45" s="165">
        <v>-30.6</v>
      </c>
      <c r="HX45" s="165">
        <v>-30.6</v>
      </c>
      <c r="HY45" s="165">
        <v>0.77359999999999995</v>
      </c>
      <c r="HZ45" s="165">
        <v>-7.52</v>
      </c>
      <c r="IA45" s="165">
        <v>41.733499999999999</v>
      </c>
      <c r="IB45" s="165">
        <v>28.688199999999998</v>
      </c>
      <c r="IC45" s="165">
        <v>28.790600000000001</v>
      </c>
      <c r="ID45" s="165">
        <v>-17.7</v>
      </c>
      <c r="IE45" s="165">
        <v>-36.700000000000003</v>
      </c>
      <c r="IF45" s="165">
        <v>-1.2</v>
      </c>
      <c r="IG45" s="165">
        <v>-1.7</v>
      </c>
      <c r="IH45" s="166"/>
      <c r="II45" s="166"/>
      <c r="IJ45" s="165">
        <v>-66.876300000000001</v>
      </c>
      <c r="IK45" s="165">
        <v>41.029499999999999</v>
      </c>
      <c r="IL45" s="165">
        <v>-260.43599999999998</v>
      </c>
      <c r="IM45" s="165">
        <v>-12.021599999999999</v>
      </c>
      <c r="IN45" s="165">
        <v>-21.3081</v>
      </c>
      <c r="IO45" s="165">
        <v>111.218</v>
      </c>
      <c r="IP45" s="165">
        <v>53.554200000000002</v>
      </c>
      <c r="IQ45" s="165">
        <v>102.8723</v>
      </c>
      <c r="IR45" s="165">
        <v>92.080100000000002</v>
      </c>
      <c r="IS45" s="165">
        <v>51.298400000000001</v>
      </c>
      <c r="IT45" s="165">
        <v>28.140799999999999</v>
      </c>
      <c r="IU45" s="165">
        <v>29.860800000000001</v>
      </c>
      <c r="IV45" s="165">
        <v>7.3575999999999997</v>
      </c>
      <c r="IW45" s="165">
        <v>210.35130000000001</v>
      </c>
      <c r="IX45" s="165">
        <v>-195.14449999999999</v>
      </c>
      <c r="IY45" s="165">
        <v>34.2605</v>
      </c>
      <c r="IZ45" s="165">
        <v>-17.456900000000001</v>
      </c>
      <c r="JA45" s="165">
        <v>-1.4978</v>
      </c>
      <c r="JB45" s="166"/>
      <c r="JC45" s="165">
        <v>-8.64</v>
      </c>
      <c r="JD45" s="165">
        <v>-0.98299999999999998</v>
      </c>
      <c r="JE45" s="165">
        <v>-1</v>
      </c>
      <c r="JF45" s="165">
        <v>4.16</v>
      </c>
      <c r="JG45" s="165">
        <v>-0.48</v>
      </c>
      <c r="JH45" s="165">
        <v>-4.2343000000000002</v>
      </c>
      <c r="JI45" s="165">
        <v>-5.5343999999999998</v>
      </c>
      <c r="JJ45" s="165">
        <v>11.106999999999999</v>
      </c>
      <c r="JK45" s="165">
        <v>-7.0602999999999998</v>
      </c>
      <c r="JL45" s="165">
        <v>7.5</v>
      </c>
      <c r="JM45" s="165">
        <v>3.206</v>
      </c>
      <c r="JN45" s="165">
        <v>2.778</v>
      </c>
      <c r="JO45" s="166"/>
      <c r="JP45" s="166"/>
      <c r="JQ45" s="165">
        <v>4.1651999999999996</v>
      </c>
      <c r="JR45" s="165">
        <v>3.7711999999999999</v>
      </c>
      <c r="JS45" s="165">
        <v>3.6412</v>
      </c>
      <c r="JT45" s="166"/>
      <c r="JU45" s="165">
        <v>21.3</v>
      </c>
      <c r="JV45" s="165">
        <v>-0.91690000000000005</v>
      </c>
      <c r="JW45" s="165">
        <v>-0.12</v>
      </c>
      <c r="JX45" s="166"/>
      <c r="JY45" s="165">
        <v>-14.858499999999999</v>
      </c>
      <c r="JZ45" s="165">
        <v>1.6385000000000001</v>
      </c>
      <c r="KA45" s="165">
        <v>-21.340900000000001</v>
      </c>
      <c r="KB45" s="165">
        <v>-14.4847</v>
      </c>
      <c r="KC45" s="165">
        <v>-6.4791999999999996</v>
      </c>
      <c r="KD45" s="165">
        <v>-21.523599999999998</v>
      </c>
      <c r="KE45" s="165">
        <v>-2.7675000000000001</v>
      </c>
      <c r="KF45" s="165">
        <v>-23.1</v>
      </c>
      <c r="KG45" s="165">
        <v>5.8</v>
      </c>
      <c r="KH45" s="166"/>
      <c r="KI45" s="165">
        <v>-48.192700000000002</v>
      </c>
    </row>
    <row r="46" spans="1:295" ht="18" customHeight="1" x14ac:dyDescent="0.3">
      <c r="A46" s="162" t="s">
        <v>81</v>
      </c>
      <c r="B46" s="162" t="s">
        <v>843</v>
      </c>
      <c r="C46" s="165">
        <v>0</v>
      </c>
      <c r="D46" s="165">
        <v>2.5093999999999999</v>
      </c>
      <c r="E46" s="165">
        <v>-6.6463999999999999</v>
      </c>
      <c r="F46" s="165">
        <v>4.8544999999999998</v>
      </c>
      <c r="G46" s="165">
        <v>11.370699999999999</v>
      </c>
      <c r="H46" s="166"/>
      <c r="I46" s="165">
        <v>9.08</v>
      </c>
      <c r="J46" s="166"/>
      <c r="K46" s="165">
        <v>15.2407</v>
      </c>
      <c r="L46" s="165">
        <v>6.3478000000000003</v>
      </c>
      <c r="M46" s="165">
        <v>7.6680000000000001</v>
      </c>
      <c r="N46" s="165">
        <v>-11.1</v>
      </c>
      <c r="O46" s="165">
        <v>-28.6</v>
      </c>
      <c r="P46" s="165">
        <v>6.6</v>
      </c>
      <c r="Q46" s="166"/>
      <c r="R46" s="165">
        <v>-19.8</v>
      </c>
      <c r="S46" s="165">
        <v>3.7183000000000002</v>
      </c>
      <c r="T46" s="166"/>
      <c r="U46" s="165">
        <v>4.4684999999999997</v>
      </c>
      <c r="V46" s="165">
        <v>4.4058999999999999</v>
      </c>
      <c r="W46" s="165">
        <v>7.8548999999999998</v>
      </c>
      <c r="X46" s="165">
        <v>4.0206999999999997</v>
      </c>
      <c r="Y46" s="165">
        <v>-4.6060999999999996</v>
      </c>
      <c r="Z46" s="165">
        <v>1.1705000000000001</v>
      </c>
      <c r="AA46" s="166"/>
      <c r="AB46" s="165">
        <v>-0.49730000000000002</v>
      </c>
      <c r="AC46" s="165">
        <v>-0.248</v>
      </c>
      <c r="AD46" s="165">
        <v>-0.23699999999999999</v>
      </c>
      <c r="AE46" s="165">
        <v>7.4829999999999997</v>
      </c>
      <c r="AF46" s="165">
        <v>-6.66</v>
      </c>
      <c r="AG46" s="165">
        <v>-2.2000000000000002</v>
      </c>
      <c r="AH46" s="166"/>
      <c r="AI46" s="166"/>
      <c r="AJ46" s="165">
        <v>-14.88</v>
      </c>
      <c r="AK46" s="165">
        <v>-14.78</v>
      </c>
      <c r="AL46" s="166"/>
      <c r="AM46" s="165">
        <v>-4.79</v>
      </c>
      <c r="AN46" s="165">
        <v>-4.79</v>
      </c>
      <c r="AO46" s="165">
        <v>5.3072999999999997</v>
      </c>
      <c r="AP46" s="165">
        <v>4.5530999999999997</v>
      </c>
      <c r="AQ46" s="165">
        <v>12.185700000000001</v>
      </c>
      <c r="AR46" s="165">
        <v>13.117599999999999</v>
      </c>
      <c r="AS46" s="165">
        <v>-17.968499999999999</v>
      </c>
      <c r="AT46" s="165">
        <v>-10.8507</v>
      </c>
      <c r="AU46" s="165">
        <v>-10.410299999999999</v>
      </c>
      <c r="AV46" s="165">
        <v>-2.4967999999999999</v>
      </c>
      <c r="AW46" s="165">
        <v>-2.2271999999999998</v>
      </c>
      <c r="AX46" s="165">
        <v>-14.7355</v>
      </c>
      <c r="AY46" s="165">
        <v>-12.4582</v>
      </c>
      <c r="AZ46" s="165">
        <v>-0.78910000000000002</v>
      </c>
      <c r="BA46" s="165">
        <v>-4.1108000000000002</v>
      </c>
      <c r="BB46" s="165">
        <v>54.488100000000003</v>
      </c>
      <c r="BC46" s="165">
        <v>5.1058000000000003</v>
      </c>
      <c r="BD46" s="165">
        <v>-1.9</v>
      </c>
      <c r="BE46" s="165">
        <v>-2.1</v>
      </c>
      <c r="BF46" s="165">
        <v>-18.433199999999999</v>
      </c>
      <c r="BG46" s="165">
        <v>-18.8308</v>
      </c>
      <c r="BH46" s="165">
        <v>-1.3829</v>
      </c>
      <c r="BI46" s="166"/>
      <c r="BJ46" s="165">
        <v>13.222799999999999</v>
      </c>
      <c r="BK46" s="165">
        <v>4.2512999999999996</v>
      </c>
      <c r="BL46" s="165">
        <v>2.3380000000000001</v>
      </c>
      <c r="BM46" s="165">
        <v>1.6167</v>
      </c>
      <c r="BN46" s="165">
        <v>-70.467200000000005</v>
      </c>
      <c r="BO46" s="165">
        <v>68.819199999999995</v>
      </c>
      <c r="BP46" s="165">
        <v>68.849699999999999</v>
      </c>
      <c r="BQ46" s="165">
        <v>60.195</v>
      </c>
      <c r="BR46" s="165">
        <v>-41.834699999999998</v>
      </c>
      <c r="BS46" s="166"/>
      <c r="BT46" s="166"/>
      <c r="BU46" s="166"/>
      <c r="BV46" s="165">
        <v>23.911000000000001</v>
      </c>
      <c r="BW46" s="165">
        <v>9.27</v>
      </c>
      <c r="BX46" s="165">
        <v>11.35</v>
      </c>
      <c r="BY46" s="165">
        <v>-6.3</v>
      </c>
      <c r="BZ46" s="165">
        <v>3.24</v>
      </c>
      <c r="CA46" s="165">
        <v>-14.3292</v>
      </c>
      <c r="CB46" s="165">
        <v>-14.3292</v>
      </c>
      <c r="CC46" s="165">
        <v>35.267099999999999</v>
      </c>
      <c r="CD46" s="165">
        <v>34.564700000000002</v>
      </c>
      <c r="CE46" s="165">
        <v>-3.4632000000000001</v>
      </c>
      <c r="CF46" s="165">
        <v>-0.10349999999999999</v>
      </c>
      <c r="CG46" s="165">
        <v>4.1300000000000003E-2</v>
      </c>
      <c r="CH46" s="165">
        <v>13.4528</v>
      </c>
      <c r="CI46" s="165">
        <v>23.372399999999999</v>
      </c>
      <c r="CJ46" s="166"/>
      <c r="CK46" s="166"/>
      <c r="CL46" s="165">
        <v>82.7</v>
      </c>
      <c r="CM46" s="165">
        <v>-43.6</v>
      </c>
      <c r="CN46" s="165">
        <v>-2.62</v>
      </c>
      <c r="CO46" s="165">
        <v>52.962899999999998</v>
      </c>
      <c r="CP46" s="165">
        <v>52.32</v>
      </c>
      <c r="CQ46" s="165">
        <v>51.284599999999998</v>
      </c>
      <c r="CR46" s="165">
        <v>85.927599999999998</v>
      </c>
      <c r="CS46" s="165">
        <v>85.723500000000001</v>
      </c>
      <c r="CT46" s="165">
        <v>-25.31</v>
      </c>
      <c r="CU46" s="165">
        <v>-72.176500000000004</v>
      </c>
      <c r="CV46" s="165">
        <v>-23.763200000000001</v>
      </c>
      <c r="CW46" s="165">
        <v>2.6926999999999999</v>
      </c>
      <c r="CX46" s="165">
        <v>27.65</v>
      </c>
      <c r="CY46" s="165">
        <v>16.3</v>
      </c>
      <c r="CZ46" s="165">
        <v>10.786099999999999</v>
      </c>
      <c r="DA46" s="165">
        <v>11.135899999999999</v>
      </c>
      <c r="DB46" s="165">
        <v>-10.92</v>
      </c>
      <c r="DC46" s="166"/>
      <c r="DD46" s="165">
        <v>-24.601600000000001</v>
      </c>
      <c r="DE46" s="165">
        <v>-24.324300000000001</v>
      </c>
      <c r="DF46" s="165">
        <v>47.058399999999999</v>
      </c>
      <c r="DG46" s="165">
        <v>1.47E-2</v>
      </c>
      <c r="DH46" s="165">
        <v>-5.6746999999999996</v>
      </c>
      <c r="DI46" s="165">
        <v>-2.1</v>
      </c>
      <c r="DJ46" s="165">
        <v>-1.9</v>
      </c>
      <c r="DK46" s="165">
        <v>-3.6377000000000002</v>
      </c>
      <c r="DL46" s="165">
        <v>5.4291</v>
      </c>
      <c r="DM46" s="165">
        <v>35.648499999999999</v>
      </c>
      <c r="DN46" s="165">
        <v>15.0351</v>
      </c>
      <c r="DO46" s="165">
        <v>6.27</v>
      </c>
      <c r="DP46" s="165">
        <v>0.3</v>
      </c>
      <c r="DQ46" s="165">
        <v>5.2919999999999998</v>
      </c>
      <c r="DR46" s="165">
        <v>-45.827599999999997</v>
      </c>
      <c r="DS46" s="165">
        <v>-0.44</v>
      </c>
      <c r="DT46" s="165">
        <v>-0.41</v>
      </c>
      <c r="DU46" s="165">
        <v>14.98</v>
      </c>
      <c r="DV46" s="165">
        <v>26.87</v>
      </c>
      <c r="DW46" s="165">
        <v>-40.9636</v>
      </c>
      <c r="DX46" s="165">
        <v>-20.890899999999998</v>
      </c>
      <c r="DY46" s="165">
        <v>-42.728000000000002</v>
      </c>
      <c r="DZ46" s="165">
        <v>-41.345500000000001</v>
      </c>
      <c r="EA46" s="165">
        <v>19.214500000000001</v>
      </c>
      <c r="EB46" s="165">
        <v>-0.67479999999999996</v>
      </c>
      <c r="EC46" s="165">
        <v>-12.5412</v>
      </c>
      <c r="ED46" s="165">
        <v>-12.4229</v>
      </c>
      <c r="EE46" s="165">
        <v>-29.033300000000001</v>
      </c>
      <c r="EF46" s="165">
        <v>-33.478299999999997</v>
      </c>
      <c r="EG46" s="165">
        <v>-10.345000000000001</v>
      </c>
      <c r="EH46" s="165">
        <v>-126.0724</v>
      </c>
      <c r="EI46" s="165">
        <v>-46.372900000000001</v>
      </c>
      <c r="EJ46" s="166"/>
      <c r="EK46" s="165">
        <v>-3.1539999999999999</v>
      </c>
      <c r="EL46" s="165">
        <v>-2.7012</v>
      </c>
      <c r="EM46" s="165">
        <v>22.8368</v>
      </c>
      <c r="EN46" s="165">
        <v>-9.9603000000000002</v>
      </c>
      <c r="EO46" s="165">
        <v>-9.8180999999999994</v>
      </c>
      <c r="EP46" s="165">
        <v>-17.411999999999999</v>
      </c>
      <c r="EQ46" s="165">
        <v>-23.448799999999999</v>
      </c>
      <c r="ER46" s="165">
        <v>-23.156199999999998</v>
      </c>
      <c r="ES46" s="165">
        <v>16.1021</v>
      </c>
      <c r="ET46" s="165">
        <v>6.61</v>
      </c>
      <c r="EU46" s="165">
        <v>-6.98</v>
      </c>
      <c r="EV46" s="165">
        <v>0</v>
      </c>
      <c r="EW46" s="165">
        <v>2.3285</v>
      </c>
      <c r="EX46" s="165">
        <v>-7.0522999999999998</v>
      </c>
      <c r="EY46" s="165">
        <v>-5.3411</v>
      </c>
      <c r="EZ46" s="165">
        <v>5.6738</v>
      </c>
      <c r="FA46" s="165">
        <v>1.7562</v>
      </c>
      <c r="FB46" s="165">
        <v>17.998000000000001</v>
      </c>
      <c r="FC46" s="165">
        <v>-31.129200000000001</v>
      </c>
      <c r="FD46" s="165">
        <v>0.56259999999999999</v>
      </c>
      <c r="FE46" s="165">
        <v>0.32490000000000002</v>
      </c>
      <c r="FF46" s="166"/>
      <c r="FG46" s="165">
        <v>3.2021000000000002</v>
      </c>
      <c r="FH46" s="165">
        <v>3.5754000000000001</v>
      </c>
      <c r="FI46" s="165">
        <v>2.5901999999999998</v>
      </c>
      <c r="FJ46" s="165">
        <v>1.8420000000000001</v>
      </c>
      <c r="FK46" s="165">
        <v>1.6746000000000001</v>
      </c>
      <c r="FL46" s="165">
        <v>-13.229100000000001</v>
      </c>
      <c r="FM46" s="165">
        <v>24.023499999999999</v>
      </c>
      <c r="FN46" s="165">
        <v>23.831299999999999</v>
      </c>
      <c r="FO46" s="165">
        <v>-3.2016</v>
      </c>
      <c r="FP46" s="165">
        <v>0</v>
      </c>
      <c r="FQ46" s="165">
        <v>16.031700000000001</v>
      </c>
      <c r="FR46" s="165">
        <v>-21.06</v>
      </c>
      <c r="FS46" s="165">
        <v>-2.0137</v>
      </c>
      <c r="FT46" s="165">
        <v>0.37740000000000001</v>
      </c>
      <c r="FU46" s="165">
        <v>1.1000000000000001</v>
      </c>
      <c r="FV46" s="165">
        <v>0.52</v>
      </c>
      <c r="FW46" s="165">
        <v>-17.071400000000001</v>
      </c>
      <c r="FX46" s="166"/>
      <c r="FY46" s="165">
        <v>3.383</v>
      </c>
      <c r="FZ46" s="165">
        <v>0.12</v>
      </c>
      <c r="GA46" s="166"/>
      <c r="GB46" s="165">
        <v>6.58</v>
      </c>
      <c r="GC46" s="165">
        <v>-22.160399999999999</v>
      </c>
      <c r="GD46" s="165">
        <v>-14.351900000000001</v>
      </c>
      <c r="GE46" s="165">
        <v>-3.07</v>
      </c>
      <c r="GF46" s="165">
        <v>23.9419</v>
      </c>
      <c r="GG46" s="166"/>
      <c r="GH46" s="165">
        <v>30.938199999999998</v>
      </c>
      <c r="GI46" s="165">
        <v>-21.487200000000001</v>
      </c>
      <c r="GJ46" s="166"/>
      <c r="GK46" s="165">
        <v>3.8757999999999999</v>
      </c>
      <c r="GL46" s="166"/>
      <c r="GM46" s="166"/>
      <c r="GN46" s="165">
        <v>-11.343400000000001</v>
      </c>
      <c r="GO46" s="165">
        <v>-7.4633000000000003</v>
      </c>
      <c r="GP46" s="165">
        <v>0.66</v>
      </c>
      <c r="GQ46" s="165">
        <v>-29.831399999999999</v>
      </c>
      <c r="GR46" s="165">
        <v>5.1520999999999999</v>
      </c>
      <c r="GS46" s="165">
        <v>6.8567</v>
      </c>
      <c r="GT46" s="165">
        <v>170.00800000000001</v>
      </c>
      <c r="GU46" s="165">
        <v>-1.861</v>
      </c>
      <c r="GV46" s="165">
        <v>-7.8918999999999997</v>
      </c>
      <c r="GW46" s="165">
        <v>-12.431100000000001</v>
      </c>
      <c r="GX46" s="165">
        <v>2.1230000000000002</v>
      </c>
      <c r="GY46" s="165">
        <v>7.069</v>
      </c>
      <c r="GZ46" s="165">
        <v>7.2548000000000004</v>
      </c>
      <c r="HA46" s="165">
        <v>2</v>
      </c>
      <c r="HB46" s="165">
        <v>17.750499999999999</v>
      </c>
      <c r="HC46" s="165">
        <v>20.5627</v>
      </c>
      <c r="HD46" s="165">
        <v>3.77</v>
      </c>
      <c r="HE46" s="165">
        <v>0</v>
      </c>
      <c r="HF46" s="165">
        <v>35.518599999999999</v>
      </c>
      <c r="HG46" s="165">
        <v>16.982800000000001</v>
      </c>
      <c r="HH46" s="165">
        <v>32.8551</v>
      </c>
      <c r="HI46" s="165">
        <v>24.057400000000001</v>
      </c>
      <c r="HJ46" s="165">
        <v>23.844799999999999</v>
      </c>
      <c r="HK46" s="165">
        <v>-9.4285999999999994</v>
      </c>
      <c r="HL46" s="166"/>
      <c r="HM46" s="165">
        <v>0</v>
      </c>
      <c r="HN46" s="165">
        <v>-9.7093000000000007</v>
      </c>
      <c r="HO46" s="165">
        <v>54.109400000000001</v>
      </c>
      <c r="HP46" s="166"/>
      <c r="HQ46" s="165">
        <v>-13.742699999999999</v>
      </c>
      <c r="HR46" s="165">
        <v>-12.7814</v>
      </c>
      <c r="HS46" s="165">
        <v>-3.0122</v>
      </c>
      <c r="HT46" s="165">
        <v>-3.0623</v>
      </c>
      <c r="HU46" s="165">
        <v>20.92</v>
      </c>
      <c r="HV46" s="165">
        <v>20.93</v>
      </c>
      <c r="HW46" s="165">
        <v>-30.6</v>
      </c>
      <c r="HX46" s="165">
        <v>-30.8</v>
      </c>
      <c r="HY46" s="165">
        <v>0.73880000000000001</v>
      </c>
      <c r="HZ46" s="165">
        <v>-8.24</v>
      </c>
      <c r="IA46" s="165">
        <v>41.142099999999999</v>
      </c>
      <c r="IB46" s="165">
        <v>33.043700000000001</v>
      </c>
      <c r="IC46" s="165">
        <v>32.9497</v>
      </c>
      <c r="ID46" s="165">
        <v>-18.2</v>
      </c>
      <c r="IE46" s="165">
        <v>-36.700000000000003</v>
      </c>
      <c r="IF46" s="165">
        <v>0</v>
      </c>
      <c r="IG46" s="165">
        <v>-0.5</v>
      </c>
      <c r="IH46" s="166"/>
      <c r="II46" s="166"/>
      <c r="IJ46" s="165">
        <v>-67.889799999999994</v>
      </c>
      <c r="IK46" s="165">
        <v>38.619199999999999</v>
      </c>
      <c r="IL46" s="165">
        <v>-262.3913</v>
      </c>
      <c r="IM46" s="165">
        <v>-11.3584</v>
      </c>
      <c r="IN46" s="165">
        <v>-18.860299999999999</v>
      </c>
      <c r="IO46" s="165">
        <v>104.8343</v>
      </c>
      <c r="IP46" s="165">
        <v>57.656599999999997</v>
      </c>
      <c r="IQ46" s="165">
        <v>109.8965</v>
      </c>
      <c r="IR46" s="165">
        <v>88.222800000000007</v>
      </c>
      <c r="IS46" s="165">
        <v>44.932200000000002</v>
      </c>
      <c r="IT46" s="165">
        <v>24.095300000000002</v>
      </c>
      <c r="IU46" s="165">
        <v>23.870100000000001</v>
      </c>
      <c r="IV46" s="165">
        <v>0.7248</v>
      </c>
      <c r="IW46" s="165">
        <v>204.34790000000001</v>
      </c>
      <c r="IX46" s="165">
        <v>-193.14089999999999</v>
      </c>
      <c r="IY46" s="165">
        <v>23.022200000000002</v>
      </c>
      <c r="IZ46" s="165">
        <v>-9.7681000000000004</v>
      </c>
      <c r="JA46" s="165">
        <v>0.75070000000000003</v>
      </c>
      <c r="JB46" s="166"/>
      <c r="JC46" s="165">
        <v>-8.8800000000000008</v>
      </c>
      <c r="JD46" s="165">
        <v>-1.1599999999999999</v>
      </c>
      <c r="JE46" s="165">
        <v>-1.1779999999999999</v>
      </c>
      <c r="JF46" s="165">
        <v>4.72</v>
      </c>
      <c r="JG46" s="165">
        <v>-1.44</v>
      </c>
      <c r="JH46" s="165">
        <v>-4.4596999999999998</v>
      </c>
      <c r="JI46" s="165">
        <v>-4.3625999999999996</v>
      </c>
      <c r="JJ46" s="165">
        <v>10.6065</v>
      </c>
      <c r="JK46" s="165">
        <v>-6.9413</v>
      </c>
      <c r="JL46" s="165">
        <v>8.4</v>
      </c>
      <c r="JM46" s="165">
        <v>3.952</v>
      </c>
      <c r="JN46" s="165">
        <v>3.3639999999999999</v>
      </c>
      <c r="JO46" s="166"/>
      <c r="JP46" s="166"/>
      <c r="JQ46" s="165">
        <v>4.2877999999999998</v>
      </c>
      <c r="JR46" s="165">
        <v>4.6378000000000004</v>
      </c>
      <c r="JS46" s="165">
        <v>3.9161999999999999</v>
      </c>
      <c r="JT46" s="166"/>
      <c r="JU46" s="165">
        <v>21.4</v>
      </c>
      <c r="JV46" s="165">
        <v>-0.13239999999999999</v>
      </c>
      <c r="JW46" s="165">
        <v>-0.05</v>
      </c>
      <c r="JX46" s="166"/>
      <c r="JY46" s="165">
        <v>-14.565799999999999</v>
      </c>
      <c r="JZ46" s="165">
        <v>0.58889999999999998</v>
      </c>
      <c r="KA46" s="165">
        <v>-21.427099999999999</v>
      </c>
      <c r="KB46" s="165">
        <v>-12.943899999999999</v>
      </c>
      <c r="KC46" s="165">
        <v>-5.3345000000000002</v>
      </c>
      <c r="KD46" s="165">
        <v>-21.654599999999999</v>
      </c>
      <c r="KE46" s="165">
        <v>-3.1263000000000001</v>
      </c>
      <c r="KF46" s="165">
        <v>-23.3</v>
      </c>
      <c r="KG46" s="165">
        <v>5.2</v>
      </c>
      <c r="KH46" s="166"/>
      <c r="KI46" s="165">
        <v>-46.726500000000001</v>
      </c>
    </row>
    <row r="47" spans="1:295" ht="18" customHeight="1" x14ac:dyDescent="0.3">
      <c r="A47" s="162" t="s">
        <v>81</v>
      </c>
      <c r="B47" s="162" t="s">
        <v>844</v>
      </c>
      <c r="C47" s="165">
        <v>0</v>
      </c>
      <c r="D47" s="165">
        <v>2.5383</v>
      </c>
      <c r="E47" s="165">
        <v>-6.7797999999999998</v>
      </c>
      <c r="F47" s="165">
        <v>4.8635999999999999</v>
      </c>
      <c r="G47" s="165">
        <v>10.848599999999999</v>
      </c>
      <c r="H47" s="166"/>
      <c r="I47" s="165">
        <v>8.0801999999999996</v>
      </c>
      <c r="J47" s="166"/>
      <c r="K47" s="165">
        <v>15.501099999999999</v>
      </c>
      <c r="L47" s="165">
        <v>6.3907999999999996</v>
      </c>
      <c r="M47" s="165">
        <v>7.7870999999999997</v>
      </c>
      <c r="N47" s="165">
        <v>-13.32</v>
      </c>
      <c r="O47" s="166">
        <v>-28.6</v>
      </c>
      <c r="P47" s="165">
        <v>6.6</v>
      </c>
      <c r="Q47" s="166"/>
      <c r="R47" s="166"/>
      <c r="S47" s="165">
        <v>3.5941999999999998</v>
      </c>
      <c r="T47" s="166"/>
      <c r="U47" s="165">
        <v>4.5233999999999996</v>
      </c>
      <c r="V47" s="165">
        <v>4.4078999999999997</v>
      </c>
      <c r="W47" s="165">
        <v>8.0061</v>
      </c>
      <c r="X47" s="165">
        <v>3.6211000000000002</v>
      </c>
      <c r="Y47" s="165">
        <v>-2.2759999999999998</v>
      </c>
      <c r="Z47" s="165">
        <v>1.0974999999999999</v>
      </c>
      <c r="AA47" s="166"/>
      <c r="AB47" s="165">
        <v>-0.45760000000000001</v>
      </c>
      <c r="AC47" s="165">
        <v>-0.34899999999999998</v>
      </c>
      <c r="AD47" s="165">
        <v>-0.33300000000000002</v>
      </c>
      <c r="AE47" s="165">
        <v>7.7679999999999998</v>
      </c>
      <c r="AF47" s="165">
        <v>-6.66</v>
      </c>
      <c r="AG47" s="166"/>
      <c r="AH47" s="166"/>
      <c r="AI47" s="166"/>
      <c r="AJ47" s="165">
        <v>-16.059999999999999</v>
      </c>
      <c r="AK47" s="165">
        <v>-16.09</v>
      </c>
      <c r="AL47" s="166"/>
      <c r="AM47" s="165">
        <v>-4.76</v>
      </c>
      <c r="AN47" s="165">
        <v>-4.7300000000000004</v>
      </c>
      <c r="AO47" s="165">
        <v>5.3948</v>
      </c>
      <c r="AP47" s="165">
        <v>4.7838000000000003</v>
      </c>
      <c r="AQ47" s="165">
        <v>13.0984</v>
      </c>
      <c r="AR47" s="165">
        <v>14.9682</v>
      </c>
      <c r="AS47" s="165">
        <v>-18.373799999999999</v>
      </c>
      <c r="AT47" s="165">
        <v>-10.582800000000001</v>
      </c>
      <c r="AU47" s="165">
        <v>-10.898999999999999</v>
      </c>
      <c r="AV47" s="165">
        <v>-1.6426000000000001</v>
      </c>
      <c r="AW47" s="165">
        <v>-1.5550999999999999</v>
      </c>
      <c r="AX47" s="165">
        <v>-15.003399999999999</v>
      </c>
      <c r="AY47" s="165">
        <v>-12.4582</v>
      </c>
      <c r="AZ47" s="165">
        <v>-0.39450000000000002</v>
      </c>
      <c r="BA47" s="165">
        <v>-2.4035000000000002</v>
      </c>
      <c r="BB47" s="165">
        <v>56.229900000000001</v>
      </c>
      <c r="BC47" s="165">
        <v>5.3539000000000003</v>
      </c>
      <c r="BD47" s="165">
        <v>-2.7</v>
      </c>
      <c r="BE47" s="165">
        <v>-2.8</v>
      </c>
      <c r="BF47" s="165">
        <v>-19.369900000000001</v>
      </c>
      <c r="BG47" s="165">
        <v>-19.512</v>
      </c>
      <c r="BH47" s="165">
        <v>-1.5808</v>
      </c>
      <c r="BI47" s="166"/>
      <c r="BJ47" s="165">
        <v>14.2583</v>
      </c>
      <c r="BK47" s="165">
        <v>4.3319999999999999</v>
      </c>
      <c r="BL47" s="165">
        <v>2.1926000000000001</v>
      </c>
      <c r="BM47" s="165">
        <v>1.5743</v>
      </c>
      <c r="BN47" s="165">
        <v>-72.572999999999993</v>
      </c>
      <c r="BO47" s="165">
        <v>69.521100000000004</v>
      </c>
      <c r="BP47" s="165">
        <v>69.917900000000003</v>
      </c>
      <c r="BQ47" s="165">
        <v>65.401700000000005</v>
      </c>
      <c r="BR47" s="165">
        <v>-42.936599999999999</v>
      </c>
      <c r="BS47" s="166"/>
      <c r="BT47" s="166"/>
      <c r="BU47" s="166"/>
      <c r="BV47" s="165">
        <v>23.252400000000002</v>
      </c>
      <c r="BW47" s="165">
        <v>8.9600000000000009</v>
      </c>
      <c r="BX47" s="165">
        <v>10.67</v>
      </c>
      <c r="BY47" s="165">
        <v>-7.01</v>
      </c>
      <c r="BZ47" s="165">
        <v>2.65</v>
      </c>
      <c r="CA47" s="165">
        <v>-13.1236</v>
      </c>
      <c r="CB47" s="165">
        <v>-12.989599999999999</v>
      </c>
      <c r="CC47" s="165">
        <v>34.220300000000002</v>
      </c>
      <c r="CD47" s="165">
        <v>32.817500000000003</v>
      </c>
      <c r="CE47" s="165">
        <v>-3.1751</v>
      </c>
      <c r="CF47" s="165">
        <v>-2.7483</v>
      </c>
      <c r="CG47" s="165">
        <v>-2.6879</v>
      </c>
      <c r="CH47" s="165">
        <v>13.7674</v>
      </c>
      <c r="CI47" s="165">
        <v>22.241099999999999</v>
      </c>
      <c r="CJ47" s="166"/>
      <c r="CK47" s="166"/>
      <c r="CL47" s="165">
        <v>79.599999999999994</v>
      </c>
      <c r="CM47" s="165">
        <v>-41.2</v>
      </c>
      <c r="CN47" s="165">
        <v>-2.63</v>
      </c>
      <c r="CO47" s="165">
        <v>50.8613</v>
      </c>
      <c r="CP47" s="165">
        <v>50.319800000000001</v>
      </c>
      <c r="CQ47" s="165">
        <v>48.233800000000002</v>
      </c>
      <c r="CR47" s="165">
        <v>86.737099999999998</v>
      </c>
      <c r="CS47" s="165">
        <v>87.185699999999997</v>
      </c>
      <c r="CT47" s="165">
        <v>-24.4466</v>
      </c>
      <c r="CU47" s="165">
        <v>-72.962900000000005</v>
      </c>
      <c r="CV47" s="165">
        <v>-23.542000000000002</v>
      </c>
      <c r="CW47" s="165">
        <v>2.6537999999999999</v>
      </c>
      <c r="CX47" s="165">
        <v>28.82</v>
      </c>
      <c r="CY47" s="165">
        <v>16.02</v>
      </c>
      <c r="CZ47" s="165">
        <v>10.942399999999999</v>
      </c>
      <c r="DA47" s="165">
        <v>11.233499999999999</v>
      </c>
      <c r="DB47" s="165">
        <v>-11.24</v>
      </c>
      <c r="DC47" s="166"/>
      <c r="DD47" s="165">
        <v>-23.415600000000001</v>
      </c>
      <c r="DE47" s="165">
        <v>-23.393899999999999</v>
      </c>
      <c r="DF47" s="165">
        <v>46.456000000000003</v>
      </c>
      <c r="DG47" s="165">
        <v>1.47E-2</v>
      </c>
      <c r="DH47" s="165">
        <v>-5.7630999999999997</v>
      </c>
      <c r="DI47" s="165">
        <v>0</v>
      </c>
      <c r="DJ47" s="165">
        <v>0</v>
      </c>
      <c r="DK47" s="165">
        <v>-3.8109999999999999</v>
      </c>
      <c r="DL47" s="165">
        <v>5.2420999999999998</v>
      </c>
      <c r="DM47" s="165">
        <v>35.963900000000002</v>
      </c>
      <c r="DN47" s="165">
        <v>14.849500000000001</v>
      </c>
      <c r="DO47" s="165">
        <v>5.99</v>
      </c>
      <c r="DP47" s="165">
        <v>0.31</v>
      </c>
      <c r="DQ47" s="165">
        <v>5.3730000000000002</v>
      </c>
      <c r="DR47" s="165">
        <v>-46.6126</v>
      </c>
      <c r="DS47" s="165">
        <v>-0.05</v>
      </c>
      <c r="DT47" s="165">
        <v>-0.12</v>
      </c>
      <c r="DU47" s="165">
        <v>14.06</v>
      </c>
      <c r="DV47" s="165">
        <v>26.26</v>
      </c>
      <c r="DW47" s="165">
        <v>-42.6</v>
      </c>
      <c r="DX47" s="165">
        <v>-21.372699999999998</v>
      </c>
      <c r="DY47" s="165">
        <v>-41.7851</v>
      </c>
      <c r="DZ47" s="165">
        <v>-41.090899999999998</v>
      </c>
      <c r="EA47" s="165">
        <v>15.2744</v>
      </c>
      <c r="EB47" s="165">
        <v>-3.3433000000000002</v>
      </c>
      <c r="EC47" s="165">
        <v>-14.1228</v>
      </c>
      <c r="ED47" s="165">
        <v>-14.5837</v>
      </c>
      <c r="EE47" s="165">
        <v>-26.220600000000001</v>
      </c>
      <c r="EF47" s="165">
        <v>-31.6861</v>
      </c>
      <c r="EG47" s="165">
        <v>-9.8949999999999996</v>
      </c>
      <c r="EH47" s="165">
        <v>-134.60290000000001</v>
      </c>
      <c r="EI47" s="165">
        <v>-48.079500000000003</v>
      </c>
      <c r="EJ47" s="166"/>
      <c r="EK47" s="165">
        <v>-3.2906</v>
      </c>
      <c r="EL47" s="165">
        <v>-2.8927999999999998</v>
      </c>
      <c r="EM47" s="165">
        <v>19.170200000000001</v>
      </c>
      <c r="EN47" s="165">
        <v>-10.2171</v>
      </c>
      <c r="EO47" s="165">
        <v>-10.252800000000001</v>
      </c>
      <c r="EP47" s="165">
        <v>-6.1479999999999997</v>
      </c>
      <c r="EQ47" s="165">
        <v>-24.324100000000001</v>
      </c>
      <c r="ER47" s="165">
        <v>-24.096</v>
      </c>
      <c r="ES47" s="165">
        <v>11.5596</v>
      </c>
      <c r="ET47" s="165">
        <v>-14.3</v>
      </c>
      <c r="EU47" s="165">
        <v>-6.44</v>
      </c>
      <c r="EV47" s="165">
        <v>0.1</v>
      </c>
      <c r="EW47" s="165">
        <v>2.3039999999999998</v>
      </c>
      <c r="EX47" s="165">
        <v>-6.2403000000000004</v>
      </c>
      <c r="EY47" s="165">
        <v>-5.5446999999999997</v>
      </c>
      <c r="EZ47" s="165">
        <v>5.5464000000000002</v>
      </c>
      <c r="FA47" s="165">
        <v>1.6400999999999999</v>
      </c>
      <c r="FB47" s="165">
        <v>14.8582</v>
      </c>
      <c r="FC47" s="165">
        <v>-27.891300000000001</v>
      </c>
      <c r="FD47" s="165">
        <v>0.52129999999999999</v>
      </c>
      <c r="FE47" s="165">
        <v>0.26500000000000001</v>
      </c>
      <c r="FF47" s="166"/>
      <c r="FG47" s="165">
        <v>2.7132999999999998</v>
      </c>
      <c r="FH47" s="165">
        <v>2.8559999999999999</v>
      </c>
      <c r="FI47" s="165">
        <v>0</v>
      </c>
      <c r="FJ47" s="165">
        <v>0.16750000000000001</v>
      </c>
      <c r="FK47" s="165">
        <v>0.33489999999999998</v>
      </c>
      <c r="FL47" s="165">
        <v>-12.3918</v>
      </c>
      <c r="FM47" s="165">
        <v>22.715699999999998</v>
      </c>
      <c r="FN47" s="165">
        <v>23.244800000000001</v>
      </c>
      <c r="FO47" s="165">
        <v>-5.5307000000000004</v>
      </c>
      <c r="FP47" s="165">
        <v>0</v>
      </c>
      <c r="FQ47" s="165">
        <v>16.9937</v>
      </c>
      <c r="FR47" s="165">
        <v>-21.49</v>
      </c>
      <c r="FS47" s="165">
        <v>-1.2007000000000001</v>
      </c>
      <c r="FT47" s="165">
        <v>0.35089999999999999</v>
      </c>
      <c r="FU47" s="165">
        <v>1.1499999999999999</v>
      </c>
      <c r="FV47" s="165">
        <v>1.07</v>
      </c>
      <c r="FW47" s="165">
        <v>-15.4046</v>
      </c>
      <c r="FX47" s="166"/>
      <c r="FY47" s="165">
        <v>3.4009999999999998</v>
      </c>
      <c r="FZ47" s="165">
        <v>0.16</v>
      </c>
      <c r="GA47" s="166"/>
      <c r="GB47" s="165">
        <v>7.41</v>
      </c>
      <c r="GC47" s="165">
        <v>-20.706499999999998</v>
      </c>
      <c r="GD47" s="165">
        <v>-13.279400000000001</v>
      </c>
      <c r="GE47" s="166"/>
      <c r="GF47" s="165">
        <v>25.106100000000001</v>
      </c>
      <c r="GG47" s="166"/>
      <c r="GH47" s="165">
        <v>30.9145</v>
      </c>
      <c r="GI47" s="165">
        <v>-20.669899999999998</v>
      </c>
      <c r="GJ47" s="166"/>
      <c r="GK47" s="165">
        <v>3.8858999999999999</v>
      </c>
      <c r="GL47" s="166"/>
      <c r="GM47" s="166"/>
      <c r="GN47" s="166"/>
      <c r="GO47" s="165">
        <v>-6.5357000000000003</v>
      </c>
      <c r="GP47" s="165">
        <v>2.0363000000000002</v>
      </c>
      <c r="GQ47" s="165">
        <v>-31.343900000000001</v>
      </c>
      <c r="GR47" s="165">
        <v>10.023099999999999</v>
      </c>
      <c r="GS47" s="165">
        <v>10.046799999999999</v>
      </c>
      <c r="GT47" s="165">
        <v>165.70959999999999</v>
      </c>
      <c r="GU47" s="165">
        <v>-2.0756999999999999</v>
      </c>
      <c r="GV47" s="165">
        <v>-8.2882999999999996</v>
      </c>
      <c r="GW47" s="165">
        <v>-11.925000000000001</v>
      </c>
      <c r="GX47" s="165">
        <v>2.1701999999999999</v>
      </c>
      <c r="GY47" s="165">
        <v>7.0324</v>
      </c>
      <c r="GZ47" s="165">
        <v>7.3102</v>
      </c>
      <c r="HA47" s="165">
        <v>1.794</v>
      </c>
      <c r="HB47" s="165">
        <v>15.39</v>
      </c>
      <c r="HC47" s="165">
        <v>15.5672</v>
      </c>
      <c r="HD47" s="165">
        <v>0.42</v>
      </c>
      <c r="HE47" s="165">
        <v>0</v>
      </c>
      <c r="HF47" s="165">
        <v>32.831000000000003</v>
      </c>
      <c r="HG47" s="165">
        <v>11.837</v>
      </c>
      <c r="HH47" s="165">
        <v>37.412399999999998</v>
      </c>
      <c r="HI47" s="165">
        <v>21.1234</v>
      </c>
      <c r="HJ47" s="165">
        <v>22.224399999999999</v>
      </c>
      <c r="HK47" s="165">
        <v>-7.0556999999999999</v>
      </c>
      <c r="HL47" s="166"/>
      <c r="HM47" s="165">
        <v>0</v>
      </c>
      <c r="HN47" s="165">
        <v>0</v>
      </c>
      <c r="HO47" s="166"/>
      <c r="HP47" s="166"/>
      <c r="HQ47" s="165">
        <v>-13.402200000000001</v>
      </c>
      <c r="HR47" s="165">
        <v>-12.7814</v>
      </c>
      <c r="HS47" s="165">
        <v>-3.5095999999999998</v>
      </c>
      <c r="HT47" s="165">
        <v>-3.2120000000000002</v>
      </c>
      <c r="HU47" s="165">
        <v>11.9</v>
      </c>
      <c r="HV47" s="165">
        <v>11.79</v>
      </c>
      <c r="HW47" s="165">
        <v>-30.3</v>
      </c>
      <c r="HX47" s="165">
        <v>-30.6</v>
      </c>
      <c r="HY47" s="165">
        <v>0.75719999999999998</v>
      </c>
      <c r="HZ47" s="165">
        <v>-8.56</v>
      </c>
      <c r="IA47" s="165">
        <v>39.449800000000003</v>
      </c>
      <c r="IB47" s="165">
        <v>32.360300000000002</v>
      </c>
      <c r="IC47" s="165">
        <v>32.619</v>
      </c>
      <c r="ID47" s="165">
        <v>-18.7</v>
      </c>
      <c r="IE47" s="165">
        <v>-34.9</v>
      </c>
      <c r="IF47" s="165">
        <v>1</v>
      </c>
      <c r="IG47" s="165">
        <v>0.4</v>
      </c>
      <c r="IH47" s="165">
        <v>-17.6904</v>
      </c>
      <c r="II47" s="165">
        <v>-17.564399999999999</v>
      </c>
      <c r="IJ47" s="165">
        <v>-81.732900000000001</v>
      </c>
      <c r="IK47" s="165">
        <v>39.6462</v>
      </c>
      <c r="IL47" s="165">
        <v>-263.1343</v>
      </c>
      <c r="IM47" s="165">
        <v>-10.149900000000001</v>
      </c>
      <c r="IN47" s="165">
        <v>-20.158200000000001</v>
      </c>
      <c r="IO47" s="165">
        <v>100.9528</v>
      </c>
      <c r="IP47" s="165">
        <v>63.6248</v>
      </c>
      <c r="IQ47" s="165">
        <v>110.76439999999999</v>
      </c>
      <c r="IR47" s="165">
        <v>83.874200000000002</v>
      </c>
      <c r="IS47" s="165">
        <v>36.196599999999997</v>
      </c>
      <c r="IT47" s="165">
        <v>23.981999999999999</v>
      </c>
      <c r="IU47" s="165">
        <v>21.644600000000001</v>
      </c>
      <c r="IV47" s="165">
        <v>-6.2446999999999999</v>
      </c>
      <c r="IW47" s="165">
        <v>198.65989999999999</v>
      </c>
      <c r="IX47" s="165">
        <v>-191.8424</v>
      </c>
      <c r="IY47" s="165">
        <v>19.4497</v>
      </c>
      <c r="IZ47" s="165">
        <v>-6.9588999999999999</v>
      </c>
      <c r="JA47" s="165">
        <v>1.2195</v>
      </c>
      <c r="JB47" s="166"/>
      <c r="JC47" s="165">
        <v>-8.64</v>
      </c>
      <c r="JD47" s="165">
        <v>-1.032</v>
      </c>
      <c r="JE47" s="165">
        <v>-1.04</v>
      </c>
      <c r="JF47" s="165">
        <v>4.4000000000000004</v>
      </c>
      <c r="JG47" s="165">
        <v>-0.24</v>
      </c>
      <c r="JH47" s="165">
        <v>-4.4984999999999999</v>
      </c>
      <c r="JI47" s="165">
        <v>-5.4489999999999998</v>
      </c>
      <c r="JJ47" s="165">
        <v>9.6422000000000008</v>
      </c>
      <c r="JK47" s="165">
        <v>-4.9485000000000001</v>
      </c>
      <c r="JL47" s="165">
        <v>6.7</v>
      </c>
      <c r="JM47" s="165">
        <v>3.3980000000000001</v>
      </c>
      <c r="JN47" s="165">
        <v>2.7040000000000002</v>
      </c>
      <c r="JO47" s="166"/>
      <c r="JP47" s="166"/>
      <c r="JQ47" s="165">
        <v>5.1624999999999996</v>
      </c>
      <c r="JR47" s="165">
        <v>3.5367999999999999</v>
      </c>
      <c r="JS47" s="165">
        <v>2.8765999999999998</v>
      </c>
      <c r="JT47" s="166"/>
      <c r="JU47" s="165">
        <v>18.7</v>
      </c>
      <c r="JV47" s="165">
        <v>-0.33400000000000002</v>
      </c>
      <c r="JW47" s="165">
        <v>-0.08</v>
      </c>
      <c r="JX47" s="166"/>
      <c r="JY47" s="165">
        <v>-12.327299999999999</v>
      </c>
      <c r="JZ47" s="165">
        <v>-6.7599999999999993E-2</v>
      </c>
      <c r="KA47" s="165">
        <v>-23.334099999999999</v>
      </c>
      <c r="KB47" s="165">
        <v>-11.507099999999999</v>
      </c>
      <c r="KC47" s="165">
        <v>-4.8493000000000004</v>
      </c>
      <c r="KD47" s="165">
        <v>-23.267399999999999</v>
      </c>
      <c r="KE47" s="165">
        <v>-2.5287999999999999</v>
      </c>
      <c r="KF47" s="165">
        <v>-20.3</v>
      </c>
      <c r="KG47" s="165">
        <v>2.8</v>
      </c>
      <c r="KH47" s="166"/>
      <c r="KI47" s="165">
        <v>-47.260599999999997</v>
      </c>
    </row>
    <row r="48" spans="1:295" ht="18" customHeight="1" x14ac:dyDescent="0.3">
      <c r="A48" s="162" t="s">
        <v>81</v>
      </c>
      <c r="B48" s="162" t="s">
        <v>845</v>
      </c>
      <c r="C48" s="167">
        <v>0</v>
      </c>
      <c r="D48" s="167">
        <v>2.2321</v>
      </c>
      <c r="E48" s="167">
        <v>-6.3818000000000001</v>
      </c>
      <c r="F48" s="167">
        <v>5.2571000000000003</v>
      </c>
      <c r="G48" s="167">
        <v>10.984</v>
      </c>
      <c r="H48" s="168"/>
      <c r="I48" s="167">
        <v>7.2877000000000001</v>
      </c>
      <c r="J48" s="168"/>
      <c r="K48" s="167">
        <v>14.299099999999999</v>
      </c>
      <c r="L48" s="167">
        <v>5.8377999999999997</v>
      </c>
      <c r="M48" s="167">
        <v>7.3112000000000004</v>
      </c>
      <c r="N48" s="167">
        <v>-8.8800000000000008</v>
      </c>
      <c r="O48" s="168">
        <v>-28.6</v>
      </c>
      <c r="P48" s="167">
        <v>4.4000000000000004</v>
      </c>
      <c r="Q48" s="167">
        <v>4.968</v>
      </c>
      <c r="R48" s="168"/>
      <c r="S48" s="167">
        <v>3.8283</v>
      </c>
      <c r="T48" s="168"/>
      <c r="U48" s="167">
        <v>4.4416000000000002</v>
      </c>
      <c r="V48" s="167">
        <v>4.3605999999999998</v>
      </c>
      <c r="W48" s="167">
        <v>7.8646000000000003</v>
      </c>
      <c r="X48" s="167">
        <v>4.3776000000000002</v>
      </c>
      <c r="Y48" s="167">
        <v>-2.2982999999999998</v>
      </c>
      <c r="Z48" s="167">
        <v>1.1032</v>
      </c>
      <c r="AA48" s="168"/>
      <c r="AB48" s="167">
        <v>-0.72230000000000005</v>
      </c>
      <c r="AC48" s="167">
        <v>-0.42599999999999999</v>
      </c>
      <c r="AD48" s="167">
        <v>-0.41299999999999998</v>
      </c>
      <c r="AE48" s="167">
        <v>7.4690000000000003</v>
      </c>
      <c r="AF48" s="167">
        <v>-11.1</v>
      </c>
      <c r="AG48" s="167">
        <v>-2.2000000000000002</v>
      </c>
      <c r="AH48" s="168"/>
      <c r="AI48" s="168"/>
      <c r="AJ48" s="167">
        <v>-16.27</v>
      </c>
      <c r="AK48" s="167">
        <v>-16.18</v>
      </c>
      <c r="AL48" s="168"/>
      <c r="AM48" s="167">
        <v>-4.96</v>
      </c>
      <c r="AN48" s="167">
        <v>-5</v>
      </c>
      <c r="AO48" s="167">
        <v>4.4101999999999997</v>
      </c>
      <c r="AP48" s="167">
        <v>4.5364000000000004</v>
      </c>
      <c r="AQ48" s="167">
        <v>15.1256</v>
      </c>
      <c r="AR48" s="167">
        <v>16.693000000000001</v>
      </c>
      <c r="AS48" s="167">
        <v>-19.802700000000002</v>
      </c>
      <c r="AT48" s="167">
        <v>-10.716699999999999</v>
      </c>
      <c r="AU48" s="167">
        <v>-10.597300000000001</v>
      </c>
      <c r="AV48" s="167">
        <v>-1.3846000000000001</v>
      </c>
      <c r="AW48" s="167">
        <v>-1.2850999999999999</v>
      </c>
      <c r="AX48" s="167">
        <v>-15.539300000000001</v>
      </c>
      <c r="AY48" s="167">
        <v>-13.128</v>
      </c>
      <c r="AZ48" s="167">
        <v>0</v>
      </c>
      <c r="BA48" s="167">
        <v>-1.2492000000000001</v>
      </c>
      <c r="BB48" s="167">
        <v>61.009300000000003</v>
      </c>
      <c r="BC48" s="167">
        <v>6.3994</v>
      </c>
      <c r="BD48" s="167">
        <v>-2.7</v>
      </c>
      <c r="BE48" s="167">
        <v>-2.9</v>
      </c>
      <c r="BF48" s="167">
        <v>-20.380600000000001</v>
      </c>
      <c r="BG48" s="167">
        <v>-20.557600000000001</v>
      </c>
      <c r="BH48" s="167">
        <v>-1.6895</v>
      </c>
      <c r="BI48" s="168"/>
      <c r="BJ48" s="167">
        <v>14.105600000000001</v>
      </c>
      <c r="BK48" s="167">
        <v>4.1154000000000002</v>
      </c>
      <c r="BL48" s="167">
        <v>2.3008000000000002</v>
      </c>
      <c r="BM48" s="167">
        <v>1.6367</v>
      </c>
      <c r="BN48" s="167">
        <v>-86.031700000000001</v>
      </c>
      <c r="BO48" s="167">
        <v>70.772400000000005</v>
      </c>
      <c r="BP48" s="167">
        <v>70.955500000000001</v>
      </c>
      <c r="BQ48" s="167">
        <v>76.365899999999996</v>
      </c>
      <c r="BR48" s="167">
        <v>-51.716000000000001</v>
      </c>
      <c r="BS48" s="168"/>
      <c r="BT48" s="168"/>
      <c r="BU48" s="168"/>
      <c r="BV48" s="167">
        <v>24.2803</v>
      </c>
      <c r="BW48" s="167">
        <v>8.7100000000000009</v>
      </c>
      <c r="BX48" s="167">
        <v>10.08</v>
      </c>
      <c r="BY48" s="167">
        <v>-7.46</v>
      </c>
      <c r="BZ48" s="167">
        <v>2.44</v>
      </c>
      <c r="CA48" s="167">
        <v>-12.989599999999999</v>
      </c>
      <c r="CB48" s="167">
        <v>-12.855700000000001</v>
      </c>
      <c r="CC48" s="167">
        <v>34.314500000000002</v>
      </c>
      <c r="CD48" s="167">
        <v>33.293100000000003</v>
      </c>
      <c r="CE48" s="167">
        <v>-2.7690000000000001</v>
      </c>
      <c r="CF48" s="167">
        <v>-3.5177</v>
      </c>
      <c r="CG48" s="167">
        <v>-3.4436</v>
      </c>
      <c r="CH48" s="167">
        <v>13.401899999999999</v>
      </c>
      <c r="CI48" s="167">
        <v>21.547899999999998</v>
      </c>
      <c r="CJ48" s="168"/>
      <c r="CK48" s="168"/>
      <c r="CL48" s="167">
        <v>80.099999999999994</v>
      </c>
      <c r="CM48" s="167">
        <v>-40.299999999999997</v>
      </c>
      <c r="CN48" s="167">
        <v>-2.61</v>
      </c>
      <c r="CO48" s="167">
        <v>50.5518</v>
      </c>
      <c r="CP48" s="167">
        <v>50.410200000000003</v>
      </c>
      <c r="CQ48" s="167">
        <v>48.601599999999998</v>
      </c>
      <c r="CR48" s="167">
        <v>89.971999999999994</v>
      </c>
      <c r="CS48" s="167">
        <v>90.616600000000005</v>
      </c>
      <c r="CT48" s="167">
        <v>-26.375399999999999</v>
      </c>
      <c r="CU48" s="167">
        <v>-74.934299999999993</v>
      </c>
      <c r="CV48" s="167">
        <v>-24.5139</v>
      </c>
      <c r="CW48" s="167">
        <v>2.6926000000000001</v>
      </c>
      <c r="CX48" s="167">
        <v>25.69</v>
      </c>
      <c r="CY48" s="167">
        <v>15.56</v>
      </c>
      <c r="CZ48" s="167">
        <v>10.317399999999999</v>
      </c>
      <c r="DA48" s="167">
        <v>10.549899999999999</v>
      </c>
      <c r="DB48" s="167">
        <v>-10.75</v>
      </c>
      <c r="DC48" s="168"/>
      <c r="DD48" s="167">
        <v>-23.1935</v>
      </c>
      <c r="DE48" s="167">
        <v>-22.620200000000001</v>
      </c>
      <c r="DF48" s="167">
        <v>49.068600000000004</v>
      </c>
      <c r="DG48" s="167">
        <v>1.4800000000000001E-2</v>
      </c>
      <c r="DH48" s="167">
        <v>-5.4390999999999998</v>
      </c>
      <c r="DI48" s="167">
        <v>0</v>
      </c>
      <c r="DJ48" s="167">
        <v>0</v>
      </c>
      <c r="DK48" s="167">
        <v>-3.8915999999999999</v>
      </c>
      <c r="DL48" s="167">
        <v>4.4939999999999998</v>
      </c>
      <c r="DM48" s="167">
        <v>35.648499999999999</v>
      </c>
      <c r="DN48" s="167">
        <v>13.550700000000001</v>
      </c>
      <c r="DO48" s="167">
        <v>5.16</v>
      </c>
      <c r="DP48" s="167">
        <v>0.38</v>
      </c>
      <c r="DQ48" s="167">
        <v>4.8869999999999996</v>
      </c>
      <c r="DR48" s="167">
        <v>-48.087699999999998</v>
      </c>
      <c r="DS48" s="167">
        <v>-0.27</v>
      </c>
      <c r="DT48" s="167">
        <v>-0.28000000000000003</v>
      </c>
      <c r="DU48" s="167">
        <v>13.33</v>
      </c>
      <c r="DV48" s="167">
        <v>26.19</v>
      </c>
      <c r="DW48" s="167">
        <v>-44.490900000000003</v>
      </c>
      <c r="DX48" s="167">
        <v>-22.2273</v>
      </c>
      <c r="DY48" s="167">
        <v>-41.938800000000001</v>
      </c>
      <c r="DZ48" s="167">
        <v>-41.4818</v>
      </c>
      <c r="EA48" s="167">
        <v>14.663500000000001</v>
      </c>
      <c r="EB48" s="167">
        <v>-5.41</v>
      </c>
      <c r="EC48" s="167">
        <v>-16.873200000000001</v>
      </c>
      <c r="ED48" s="167">
        <v>-16.7942</v>
      </c>
      <c r="EE48" s="167">
        <v>-27.9819</v>
      </c>
      <c r="EF48" s="167">
        <v>-30.990200000000002</v>
      </c>
      <c r="EG48" s="167">
        <v>-9.92</v>
      </c>
      <c r="EH48" s="167">
        <v>-143.52090000000001</v>
      </c>
      <c r="EI48" s="167">
        <v>-48.906500000000001</v>
      </c>
      <c r="EJ48" s="168"/>
      <c r="EK48" s="167">
        <v>-3.1150000000000002</v>
      </c>
      <c r="EL48" s="167">
        <v>-2.7349999999999999</v>
      </c>
      <c r="EM48" s="167">
        <v>21.049499999999998</v>
      </c>
      <c r="EN48" s="167">
        <v>-7.4526000000000003</v>
      </c>
      <c r="EO48" s="167">
        <v>-7.6806999999999999</v>
      </c>
      <c r="EP48" s="167">
        <v>-10.244</v>
      </c>
      <c r="EQ48" s="167">
        <v>-24.2118</v>
      </c>
      <c r="ER48" s="167">
        <v>-23.977900000000002</v>
      </c>
      <c r="ES48" s="167">
        <v>12.500299999999999</v>
      </c>
      <c r="ET48" s="167">
        <v>0</v>
      </c>
      <c r="EU48" s="167">
        <v>-6.91</v>
      </c>
      <c r="EV48" s="167">
        <v>0</v>
      </c>
      <c r="EW48" s="167">
        <v>2.2187999999999999</v>
      </c>
      <c r="EX48" s="167">
        <v>-1.3793</v>
      </c>
      <c r="EY48" s="167">
        <v>-5.9480000000000004</v>
      </c>
      <c r="EZ48" s="167">
        <v>5.0900999999999996</v>
      </c>
      <c r="FA48" s="167">
        <v>2.1593</v>
      </c>
      <c r="FB48" s="167">
        <v>14.609500000000001</v>
      </c>
      <c r="FC48" s="167">
        <v>-29.365300000000001</v>
      </c>
      <c r="FD48" s="167">
        <v>0.52790000000000004</v>
      </c>
      <c r="FE48" s="167">
        <v>0.2908</v>
      </c>
      <c r="FF48" s="168"/>
      <c r="FG48" s="167">
        <v>0</v>
      </c>
      <c r="FH48" s="167">
        <v>3.5676999999999999</v>
      </c>
      <c r="FI48" s="167">
        <v>0</v>
      </c>
      <c r="FJ48" s="167">
        <v>0</v>
      </c>
      <c r="FK48" s="167">
        <v>0</v>
      </c>
      <c r="FL48" s="167">
        <v>-12.726699999999999</v>
      </c>
      <c r="FM48" s="167">
        <v>23.277799999999999</v>
      </c>
      <c r="FN48" s="167">
        <v>23.378699999999998</v>
      </c>
      <c r="FO48" s="167">
        <v>-5.1676000000000002</v>
      </c>
      <c r="FP48" s="168"/>
      <c r="FQ48" s="167">
        <v>16.1099</v>
      </c>
      <c r="FR48" s="167">
        <v>-21.44</v>
      </c>
      <c r="FS48" s="167">
        <v>-1.5193000000000001</v>
      </c>
      <c r="FT48" s="167">
        <v>0.40400000000000003</v>
      </c>
      <c r="FU48" s="167">
        <v>1.03</v>
      </c>
      <c r="FV48" s="167">
        <v>1.35</v>
      </c>
      <c r="FW48" s="167">
        <v>-15.2479</v>
      </c>
      <c r="FX48" s="168"/>
      <c r="FY48" s="167">
        <v>3.3330000000000002</v>
      </c>
      <c r="FZ48" s="167">
        <v>0.34699999999999998</v>
      </c>
      <c r="GA48" s="168"/>
      <c r="GB48" s="167">
        <v>7.42</v>
      </c>
      <c r="GC48" s="167">
        <v>-20.336600000000001</v>
      </c>
      <c r="GD48" s="167">
        <v>-13.401</v>
      </c>
      <c r="GE48" s="167">
        <v>-3.15</v>
      </c>
      <c r="GF48" s="167">
        <v>24.797499999999999</v>
      </c>
      <c r="GG48" s="168"/>
      <c r="GH48" s="168"/>
      <c r="GI48" s="167">
        <v>-20.244900000000001</v>
      </c>
      <c r="GJ48" s="168"/>
      <c r="GK48" s="167">
        <v>3.8502999999999998</v>
      </c>
      <c r="GL48" s="168"/>
      <c r="GM48" s="168"/>
      <c r="GN48" s="167">
        <v>-11.6775</v>
      </c>
      <c r="GO48" s="167">
        <v>-7.0248999999999997</v>
      </c>
      <c r="GP48" s="167">
        <v>1.0551999999999999</v>
      </c>
      <c r="GQ48" s="167">
        <v>-32.520400000000002</v>
      </c>
      <c r="GR48" s="167">
        <v>8.2881999999999998</v>
      </c>
      <c r="GS48" s="167">
        <v>8.5030000000000001</v>
      </c>
      <c r="GT48" s="167">
        <v>161.66390000000001</v>
      </c>
      <c r="GU48" s="167">
        <v>-2.5712000000000002</v>
      </c>
      <c r="GV48" s="167">
        <v>-8.7143999999999995</v>
      </c>
      <c r="GW48" s="167">
        <v>-11.454599999999999</v>
      </c>
      <c r="GX48" s="167">
        <v>1.5242</v>
      </c>
      <c r="GY48" s="167">
        <v>6.9225000000000003</v>
      </c>
      <c r="GZ48" s="167">
        <v>7.0175000000000001</v>
      </c>
      <c r="HA48" s="167">
        <v>1</v>
      </c>
      <c r="HB48" s="167">
        <v>18.127099999999999</v>
      </c>
      <c r="HC48" s="167">
        <v>19.547799999999999</v>
      </c>
      <c r="HD48" s="167">
        <v>0.84</v>
      </c>
      <c r="HE48" s="167">
        <v>-4.0735000000000001</v>
      </c>
      <c r="HF48" s="167">
        <v>34.259599999999999</v>
      </c>
      <c r="HG48" s="167">
        <v>10.6412</v>
      </c>
      <c r="HH48" s="167">
        <v>35.731900000000003</v>
      </c>
      <c r="HI48" s="167">
        <v>21.7697</v>
      </c>
      <c r="HJ48" s="167">
        <v>22.768699999999999</v>
      </c>
      <c r="HK48" s="167">
        <v>-9.1148000000000007</v>
      </c>
      <c r="HL48" s="168"/>
      <c r="HM48" s="167">
        <v>0</v>
      </c>
      <c r="HN48" s="167">
        <v>0</v>
      </c>
      <c r="HO48" s="168"/>
      <c r="HP48" s="167">
        <v>53.442599999999999</v>
      </c>
      <c r="HQ48" s="167">
        <v>-14.110799999999999</v>
      </c>
      <c r="HR48" s="167">
        <v>-13.187900000000001</v>
      </c>
      <c r="HS48" s="167">
        <v>-2.4996</v>
      </c>
      <c r="HT48" s="167">
        <v>-2.1454</v>
      </c>
      <c r="HU48" s="167">
        <v>13.9</v>
      </c>
      <c r="HV48" s="167">
        <v>13.75</v>
      </c>
      <c r="HW48" s="167">
        <v>-29.3</v>
      </c>
      <c r="HX48" s="167">
        <v>-30.4</v>
      </c>
      <c r="HY48" s="167">
        <v>0.81030000000000002</v>
      </c>
      <c r="HZ48" s="167">
        <v>-8.7200000000000006</v>
      </c>
      <c r="IA48" s="167">
        <v>40.936700000000002</v>
      </c>
      <c r="IB48" s="167">
        <v>31.873999999999999</v>
      </c>
      <c r="IC48" s="167">
        <v>31.749500000000001</v>
      </c>
      <c r="ID48" s="167">
        <v>-18.7</v>
      </c>
      <c r="IE48" s="167">
        <v>-35</v>
      </c>
      <c r="IF48" s="167">
        <v>1.2</v>
      </c>
      <c r="IG48" s="167">
        <v>0.3</v>
      </c>
      <c r="IH48" s="168"/>
      <c r="II48" s="167">
        <v>-17.768699999999999</v>
      </c>
      <c r="IJ48" s="167">
        <v>-84.985900000000001</v>
      </c>
      <c r="IK48" s="167">
        <v>38.7697</v>
      </c>
      <c r="IL48" s="167">
        <v>-262.1354</v>
      </c>
      <c r="IM48" s="167">
        <v>-8.2112999999999996</v>
      </c>
      <c r="IN48" s="167">
        <v>-23.852799999999998</v>
      </c>
      <c r="IO48" s="167">
        <v>102.8707</v>
      </c>
      <c r="IP48" s="167">
        <v>65.352400000000003</v>
      </c>
      <c r="IQ48" s="167">
        <v>113.6163</v>
      </c>
      <c r="IR48" s="167">
        <v>86.020399999999995</v>
      </c>
      <c r="IS48" s="167">
        <v>35.042900000000003</v>
      </c>
      <c r="IT48" s="167">
        <v>24.108699999999999</v>
      </c>
      <c r="IU48" s="167">
        <v>22.199200000000001</v>
      </c>
      <c r="IV48" s="167">
        <v>-3.8224999999999998</v>
      </c>
      <c r="IW48" s="167">
        <v>199.56139999999999</v>
      </c>
      <c r="IX48" s="167">
        <v>-191.33369999999999</v>
      </c>
      <c r="IY48" s="167">
        <v>19.395199999999999</v>
      </c>
      <c r="IZ48" s="167">
        <v>-6.2408000000000001</v>
      </c>
      <c r="JA48" s="167">
        <v>2.5600000000000001E-2</v>
      </c>
      <c r="JB48" s="168"/>
      <c r="JC48" s="167">
        <v>-8.64</v>
      </c>
      <c r="JD48" s="167">
        <v>-0.82799999999999996</v>
      </c>
      <c r="JE48" s="167">
        <v>-0.83599999999999997</v>
      </c>
      <c r="JF48" s="167">
        <v>4.4000000000000004</v>
      </c>
      <c r="JG48" s="167">
        <v>-0.4</v>
      </c>
      <c r="JH48" s="167">
        <v>-4.2708000000000004</v>
      </c>
      <c r="JI48" s="167">
        <v>-5.33</v>
      </c>
      <c r="JJ48" s="167">
        <v>9.0837000000000003</v>
      </c>
      <c r="JK48" s="167">
        <v>-4.7165999999999997</v>
      </c>
      <c r="JL48" s="167">
        <v>7.4</v>
      </c>
      <c r="JM48" s="167">
        <v>3.9470000000000001</v>
      </c>
      <c r="JN48" s="167">
        <v>3.7240000000000002</v>
      </c>
      <c r="JO48" s="168"/>
      <c r="JP48" s="168"/>
      <c r="JQ48" s="167">
        <v>4.0937000000000001</v>
      </c>
      <c r="JR48" s="167">
        <v>4.3785999999999996</v>
      </c>
      <c r="JS48" s="167">
        <v>3.7241</v>
      </c>
      <c r="JT48" s="168"/>
      <c r="JU48" s="167">
        <v>19.5</v>
      </c>
      <c r="JV48" s="167">
        <v>0.66210000000000002</v>
      </c>
      <c r="JW48" s="167">
        <v>-0.15</v>
      </c>
      <c r="JX48" s="168"/>
      <c r="JY48" s="167">
        <v>-14.343</v>
      </c>
      <c r="JZ48" s="167">
        <v>0.24329999999999999</v>
      </c>
      <c r="KA48" s="167">
        <v>-20.978400000000001</v>
      </c>
      <c r="KB48" s="167">
        <v>-12.713100000000001</v>
      </c>
      <c r="KC48" s="167">
        <v>-5.5391000000000004</v>
      </c>
      <c r="KD48" s="167">
        <v>-21.526900000000001</v>
      </c>
      <c r="KE48" s="167">
        <v>-3.3008000000000002</v>
      </c>
      <c r="KF48" s="167">
        <v>-20.8</v>
      </c>
      <c r="KG48" s="167">
        <v>3.7</v>
      </c>
      <c r="KH48" s="168"/>
      <c r="KI48" s="167">
        <v>-47.327399999999997</v>
      </c>
    </row>
    <row r="49" spans="1:295" ht="18" customHeight="1" x14ac:dyDescent="0.3">
      <c r="A49" s="162" t="s">
        <v>81</v>
      </c>
      <c r="B49" s="162" t="s">
        <v>846</v>
      </c>
      <c r="C49" s="163">
        <v>0</v>
      </c>
      <c r="D49" s="163">
        <v>2.0565000000000002</v>
      </c>
      <c r="E49" s="163">
        <v>-6.4950999999999999</v>
      </c>
      <c r="F49" s="163">
        <v>4.7310999999999996</v>
      </c>
      <c r="G49" s="163">
        <v>10.928100000000001</v>
      </c>
      <c r="H49" s="164"/>
      <c r="I49" s="163">
        <v>6.0942999999999996</v>
      </c>
      <c r="J49" s="164"/>
      <c r="K49" s="163">
        <v>13.499499999999999</v>
      </c>
      <c r="L49" s="163">
        <v>5.4328000000000003</v>
      </c>
      <c r="M49" s="163">
        <v>6.9757999999999996</v>
      </c>
      <c r="N49" s="163">
        <v>-8.8800000000000008</v>
      </c>
      <c r="O49" s="164">
        <v>-28.6</v>
      </c>
      <c r="P49" s="163">
        <v>4.4000000000000004</v>
      </c>
      <c r="Q49" s="163">
        <v>4.1399999999999997</v>
      </c>
      <c r="R49" s="164"/>
      <c r="S49" s="163">
        <v>3.7113</v>
      </c>
      <c r="T49" s="164"/>
      <c r="U49" s="163">
        <v>4.0864000000000003</v>
      </c>
      <c r="V49" s="163">
        <v>4.0185000000000004</v>
      </c>
      <c r="W49" s="163">
        <v>7.2873999999999999</v>
      </c>
      <c r="X49" s="163">
        <v>4.3013000000000003</v>
      </c>
      <c r="Y49" s="163">
        <v>-2.1717</v>
      </c>
      <c r="Z49" s="163">
        <v>1.1361000000000001</v>
      </c>
      <c r="AA49" s="164"/>
      <c r="AB49" s="163">
        <v>-0.82850000000000001</v>
      </c>
      <c r="AC49" s="163">
        <v>-0.38700000000000001</v>
      </c>
      <c r="AD49" s="163">
        <v>-0.374</v>
      </c>
      <c r="AE49" s="163">
        <v>7.718</v>
      </c>
      <c r="AF49" s="163">
        <v>-11.1</v>
      </c>
      <c r="AG49" s="164"/>
      <c r="AH49" s="164"/>
      <c r="AI49" s="164"/>
      <c r="AJ49" s="163">
        <v>-16.100000000000001</v>
      </c>
      <c r="AK49" s="163">
        <v>-16.12</v>
      </c>
      <c r="AL49" s="164"/>
      <c r="AM49" s="163">
        <v>-5.13</v>
      </c>
      <c r="AN49" s="163">
        <v>-5.14</v>
      </c>
      <c r="AO49" s="163">
        <v>5.1041999999999996</v>
      </c>
      <c r="AP49" s="163">
        <v>4.2911000000000001</v>
      </c>
      <c r="AQ49" s="163">
        <v>15.7959</v>
      </c>
      <c r="AR49" s="163">
        <v>16.162400000000002</v>
      </c>
      <c r="AS49" s="163">
        <v>-20.605599999999999</v>
      </c>
      <c r="AT49" s="163">
        <v>-10.582800000000001</v>
      </c>
      <c r="AU49" s="163">
        <v>-9.9704999999999995</v>
      </c>
      <c r="AV49" s="163">
        <v>-0.69699999999999995</v>
      </c>
      <c r="AW49" s="163">
        <v>-0.70660000000000001</v>
      </c>
      <c r="AX49" s="163">
        <v>-15.9411</v>
      </c>
      <c r="AY49" s="163">
        <v>-12.860099999999999</v>
      </c>
      <c r="AZ49" s="163">
        <v>0.40689999999999998</v>
      </c>
      <c r="BA49" s="163">
        <v>0.33589999999999998</v>
      </c>
      <c r="BB49" s="163">
        <v>58.956499999999998</v>
      </c>
      <c r="BC49" s="163">
        <v>6.9653999999999998</v>
      </c>
      <c r="BD49" s="163">
        <v>-2.4</v>
      </c>
      <c r="BE49" s="163">
        <v>-2.5</v>
      </c>
      <c r="BF49" s="163">
        <v>-20.758900000000001</v>
      </c>
      <c r="BG49" s="163">
        <v>-21.130099999999999</v>
      </c>
      <c r="BH49" s="163">
        <v>-1.6191</v>
      </c>
      <c r="BI49" s="164"/>
      <c r="BJ49" s="163">
        <v>13.5177</v>
      </c>
      <c r="BK49" s="163">
        <v>4.2789000000000001</v>
      </c>
      <c r="BL49" s="163">
        <v>2.14</v>
      </c>
      <c r="BM49" s="163">
        <v>1.5425</v>
      </c>
      <c r="BN49" s="163">
        <v>-87.496499999999997</v>
      </c>
      <c r="BO49" s="163">
        <v>72.512</v>
      </c>
      <c r="BP49" s="163">
        <v>72.664599999999993</v>
      </c>
      <c r="BQ49" s="163">
        <v>71.110500000000002</v>
      </c>
      <c r="BR49" s="163">
        <v>-55.0867</v>
      </c>
      <c r="BS49" s="164"/>
      <c r="BT49" s="164"/>
      <c r="BU49" s="164"/>
      <c r="BV49" s="163">
        <v>23.212399999999999</v>
      </c>
      <c r="BW49" s="163">
        <v>8.6300000000000008</v>
      </c>
      <c r="BX49" s="163">
        <v>9.91</v>
      </c>
      <c r="BY49" s="163">
        <v>-7.87</v>
      </c>
      <c r="BZ49" s="163">
        <v>2.54</v>
      </c>
      <c r="CA49" s="163">
        <v>-11.1142</v>
      </c>
      <c r="CB49" s="163">
        <v>-10.9803</v>
      </c>
      <c r="CC49" s="163">
        <v>33.114800000000002</v>
      </c>
      <c r="CD49" s="163">
        <v>32.046700000000001</v>
      </c>
      <c r="CE49" s="163">
        <v>-2.0672000000000001</v>
      </c>
      <c r="CF49" s="163">
        <v>-2.6461999999999999</v>
      </c>
      <c r="CG49" s="163">
        <v>-2.5373000000000001</v>
      </c>
      <c r="CH49" s="163">
        <v>13.6417</v>
      </c>
      <c r="CI49" s="163">
        <v>23.372299999999999</v>
      </c>
      <c r="CJ49" s="164"/>
      <c r="CK49" s="164"/>
      <c r="CL49" s="163">
        <v>81.3</v>
      </c>
      <c r="CM49" s="163">
        <v>-44.3</v>
      </c>
      <c r="CN49" s="163">
        <v>-2.56</v>
      </c>
      <c r="CO49" s="163">
        <v>50.343200000000003</v>
      </c>
      <c r="CP49" s="163">
        <v>49.986699999999999</v>
      </c>
      <c r="CQ49" s="163">
        <v>48.6233</v>
      </c>
      <c r="CR49" s="163">
        <v>93.227400000000003</v>
      </c>
      <c r="CS49" s="163">
        <v>92.990399999999994</v>
      </c>
      <c r="CT49" s="163">
        <v>-26.554099999999998</v>
      </c>
      <c r="CU49" s="163">
        <v>-78.574399999999997</v>
      </c>
      <c r="CV49" s="163">
        <v>-23.052600000000002</v>
      </c>
      <c r="CW49" s="163">
        <v>2.4327999999999999</v>
      </c>
      <c r="CX49" s="163">
        <v>26.84</v>
      </c>
      <c r="CY49" s="163">
        <v>13.94</v>
      </c>
      <c r="CZ49" s="163">
        <v>9.6923999999999992</v>
      </c>
      <c r="DA49" s="163">
        <v>9.8663000000000007</v>
      </c>
      <c r="DB49" s="163">
        <v>-10.37</v>
      </c>
      <c r="DC49" s="164"/>
      <c r="DD49" s="163">
        <v>-25.188800000000001</v>
      </c>
      <c r="DE49" s="163">
        <v>-24.679300000000001</v>
      </c>
      <c r="DF49" s="163">
        <v>53.693300000000001</v>
      </c>
      <c r="DG49" s="163">
        <v>1.49E-2</v>
      </c>
      <c r="DH49" s="163">
        <v>-5.2869000000000002</v>
      </c>
      <c r="DI49" s="163">
        <v>0</v>
      </c>
      <c r="DJ49" s="163">
        <v>0</v>
      </c>
      <c r="DK49" s="163">
        <v>-4.1772</v>
      </c>
      <c r="DL49" s="163">
        <v>3.9329999999999998</v>
      </c>
      <c r="DM49" s="163">
        <v>34.702199999999998</v>
      </c>
      <c r="DN49" s="163">
        <v>12.8085</v>
      </c>
      <c r="DO49" s="163">
        <v>4.5599999999999996</v>
      </c>
      <c r="DP49" s="163">
        <v>0.68</v>
      </c>
      <c r="DQ49" s="163">
        <v>5.0354999999999999</v>
      </c>
      <c r="DR49" s="163">
        <v>-51.687899999999999</v>
      </c>
      <c r="DS49" s="163">
        <v>-0.21</v>
      </c>
      <c r="DT49" s="163">
        <v>-0.26</v>
      </c>
      <c r="DU49" s="163">
        <v>16.260000000000002</v>
      </c>
      <c r="DV49" s="163">
        <v>26.53</v>
      </c>
      <c r="DW49" s="163">
        <v>-47.509099999999997</v>
      </c>
      <c r="DX49" s="163">
        <v>-24</v>
      </c>
      <c r="DY49" s="163">
        <v>-41.025700000000001</v>
      </c>
      <c r="DZ49" s="163">
        <v>-40.427300000000002</v>
      </c>
      <c r="EA49" s="163">
        <v>14.0444</v>
      </c>
      <c r="EB49" s="163">
        <v>-5.5530999999999997</v>
      </c>
      <c r="EC49" s="163">
        <v>-17.4833</v>
      </c>
      <c r="ED49" s="163">
        <v>-17.394100000000002</v>
      </c>
      <c r="EE49" s="163">
        <v>-27.748799999999999</v>
      </c>
      <c r="EF49" s="163">
        <v>-29.6767</v>
      </c>
      <c r="EG49" s="163">
        <v>-9.1750000000000007</v>
      </c>
      <c r="EH49" s="163">
        <v>-140.79519999999999</v>
      </c>
      <c r="EI49" s="163">
        <v>-46.039000000000001</v>
      </c>
      <c r="EJ49" s="164"/>
      <c r="EK49" s="163">
        <v>-3.1396999999999999</v>
      </c>
      <c r="EL49" s="163">
        <v>-2.8792</v>
      </c>
      <c r="EM49" s="163">
        <v>20.280100000000001</v>
      </c>
      <c r="EN49" s="163">
        <v>-7.1219999999999999</v>
      </c>
      <c r="EO49" s="163">
        <v>-6.8734000000000002</v>
      </c>
      <c r="EP49" s="163">
        <v>-6.66</v>
      </c>
      <c r="EQ49" s="163">
        <v>-24.870899999999999</v>
      </c>
      <c r="ER49" s="163">
        <v>-24.596399999999999</v>
      </c>
      <c r="ES49" s="163">
        <v>11.042999999999999</v>
      </c>
      <c r="ET49" s="164"/>
      <c r="EU49" s="163">
        <v>-10.07</v>
      </c>
      <c r="EV49" s="163">
        <v>0</v>
      </c>
      <c r="EW49" s="163">
        <v>2.0550999999999999</v>
      </c>
      <c r="EX49" s="163">
        <v>-3.2599999999999997E-2</v>
      </c>
      <c r="EY49" s="163">
        <v>-6.0970000000000004</v>
      </c>
      <c r="EZ49" s="163">
        <v>4.9240000000000004</v>
      </c>
      <c r="FA49" s="163">
        <v>2.4136000000000002</v>
      </c>
      <c r="FB49" s="163">
        <v>12.6173</v>
      </c>
      <c r="FC49" s="163">
        <v>-28.9054</v>
      </c>
      <c r="FD49" s="163">
        <v>0.50149999999999995</v>
      </c>
      <c r="FE49" s="163">
        <v>0.26529999999999998</v>
      </c>
      <c r="FF49" s="164"/>
      <c r="FG49" s="163">
        <v>3.1911999999999998</v>
      </c>
      <c r="FH49" s="163">
        <v>4.4829999999999997</v>
      </c>
      <c r="FI49" s="163">
        <v>2.7917999999999998</v>
      </c>
      <c r="FJ49" s="163">
        <v>-1.6746000000000001</v>
      </c>
      <c r="FK49" s="163">
        <v>-2.1768999999999998</v>
      </c>
      <c r="FL49" s="163">
        <v>-11.7219</v>
      </c>
      <c r="FM49" s="163">
        <v>22.257400000000001</v>
      </c>
      <c r="FN49" s="163">
        <v>22.2865</v>
      </c>
      <c r="FO49" s="163">
        <v>-5.2313000000000001</v>
      </c>
      <c r="FP49" s="164"/>
      <c r="FQ49" s="163">
        <v>14.645</v>
      </c>
      <c r="FR49" s="163">
        <v>-21.61</v>
      </c>
      <c r="FS49" s="163">
        <v>-1.9056999999999999</v>
      </c>
      <c r="FT49" s="163">
        <v>0.37930000000000003</v>
      </c>
      <c r="FU49" s="163">
        <v>1.08</v>
      </c>
      <c r="FV49" s="163">
        <v>1.9</v>
      </c>
      <c r="FW49" s="163">
        <v>-15.080500000000001</v>
      </c>
      <c r="FX49" s="164"/>
      <c r="FY49" s="163">
        <v>3.34</v>
      </c>
      <c r="FZ49" s="163">
        <v>0.23200000000000001</v>
      </c>
      <c r="GA49" s="164"/>
      <c r="GB49" s="163">
        <v>8.0399999999999991</v>
      </c>
      <c r="GC49" s="163">
        <v>-20.3032</v>
      </c>
      <c r="GD49" s="163">
        <v>-13.0124</v>
      </c>
      <c r="GE49" s="163">
        <v>-3.02</v>
      </c>
      <c r="GF49" s="163">
        <v>25.4939</v>
      </c>
      <c r="GG49" s="164"/>
      <c r="GH49" s="163">
        <v>30.573699999999999</v>
      </c>
      <c r="GI49" s="163">
        <v>-20.7089</v>
      </c>
      <c r="GJ49" s="164"/>
      <c r="GK49" s="163">
        <v>3.7490000000000001</v>
      </c>
      <c r="GL49" s="164"/>
      <c r="GM49" s="164"/>
      <c r="GN49" s="164"/>
      <c r="GO49" s="163">
        <v>-7.05</v>
      </c>
      <c r="GP49" s="163">
        <v>4.5281000000000002</v>
      </c>
      <c r="GQ49" s="163">
        <v>-33.444699999999997</v>
      </c>
      <c r="GR49" s="163">
        <v>9.9854000000000003</v>
      </c>
      <c r="GS49" s="163">
        <v>8.6605000000000008</v>
      </c>
      <c r="GT49" s="163">
        <v>160.70060000000001</v>
      </c>
      <c r="GU49" s="163">
        <v>-2.5748000000000002</v>
      </c>
      <c r="GV49" s="163">
        <v>-7.9969999999999999</v>
      </c>
      <c r="GW49" s="163">
        <v>-12.0457</v>
      </c>
      <c r="GX49" s="163">
        <v>1.5570999999999999</v>
      </c>
      <c r="GY49" s="163">
        <v>6.5929000000000002</v>
      </c>
      <c r="GZ49" s="163">
        <v>6.7405999999999997</v>
      </c>
      <c r="HA49" s="163">
        <v>1</v>
      </c>
      <c r="HB49" s="163">
        <v>18.311299999999999</v>
      </c>
      <c r="HC49" s="163">
        <v>19.343</v>
      </c>
      <c r="HD49" s="163">
        <v>0.42</v>
      </c>
      <c r="HE49" s="163">
        <v>-3.5884</v>
      </c>
      <c r="HF49" s="163">
        <v>29.6495</v>
      </c>
      <c r="HG49" s="163">
        <v>11.5441</v>
      </c>
      <c r="HH49" s="163">
        <v>37.136299999999999</v>
      </c>
      <c r="HI49" s="163">
        <v>21.870200000000001</v>
      </c>
      <c r="HJ49" s="163">
        <v>21.777000000000001</v>
      </c>
      <c r="HK49" s="163">
        <v>-8.1897000000000002</v>
      </c>
      <c r="HL49" s="163">
        <v>0</v>
      </c>
      <c r="HM49" s="163">
        <v>0</v>
      </c>
      <c r="HN49" s="163">
        <v>0</v>
      </c>
      <c r="HO49" s="163">
        <v>54.109400000000001</v>
      </c>
      <c r="HP49" s="163">
        <v>53.442599999999999</v>
      </c>
      <c r="HQ49" s="163">
        <v>-12.0618</v>
      </c>
      <c r="HR49" s="163">
        <v>-11.6388</v>
      </c>
      <c r="HS49" s="163">
        <v>-2.1941999999999999</v>
      </c>
      <c r="HT49" s="163">
        <v>-2.0402</v>
      </c>
      <c r="HU49" s="163">
        <v>13.47</v>
      </c>
      <c r="HV49" s="163">
        <v>13.54</v>
      </c>
      <c r="HW49" s="163">
        <v>-29.5</v>
      </c>
      <c r="HX49" s="163">
        <v>-30</v>
      </c>
      <c r="HY49" s="163">
        <v>0.79190000000000005</v>
      </c>
      <c r="HZ49" s="163">
        <v>-8.4</v>
      </c>
      <c r="IA49" s="163">
        <v>38.189500000000002</v>
      </c>
      <c r="IB49" s="163">
        <v>35.1676</v>
      </c>
      <c r="IC49" s="163">
        <v>34.761299999999999</v>
      </c>
      <c r="ID49" s="163">
        <v>-19.100000000000001</v>
      </c>
      <c r="IE49" s="163">
        <v>-35.4</v>
      </c>
      <c r="IF49" s="163">
        <v>-0.3</v>
      </c>
      <c r="IG49" s="163">
        <v>-0.8</v>
      </c>
      <c r="IH49" s="164"/>
      <c r="II49" s="164"/>
      <c r="IJ49" s="163">
        <v>-86.145600000000002</v>
      </c>
      <c r="IK49" s="163">
        <v>25.2287</v>
      </c>
      <c r="IL49" s="163">
        <v>-260.25020000000001</v>
      </c>
      <c r="IM49" s="163">
        <v>-4.7565</v>
      </c>
      <c r="IN49" s="163">
        <v>-30.005099999999999</v>
      </c>
      <c r="IO49" s="163">
        <v>99.636700000000005</v>
      </c>
      <c r="IP49" s="163">
        <v>64.443899999999999</v>
      </c>
      <c r="IQ49" s="163">
        <v>105.7736</v>
      </c>
      <c r="IR49" s="163">
        <v>83.563199999999995</v>
      </c>
      <c r="IS49" s="163">
        <v>38.923699999999997</v>
      </c>
      <c r="IT49" s="163">
        <v>22.835799999999999</v>
      </c>
      <c r="IU49" s="163">
        <v>19.074200000000001</v>
      </c>
      <c r="IV49" s="163">
        <v>1.0472999999999999</v>
      </c>
      <c r="IW49" s="163">
        <v>200.35040000000001</v>
      </c>
      <c r="IX49" s="163">
        <v>-190.03469999999999</v>
      </c>
      <c r="IY49" s="163">
        <v>22.316800000000001</v>
      </c>
      <c r="IZ49" s="163">
        <v>-9.1905000000000001</v>
      </c>
      <c r="JA49" s="163">
        <v>-0.18679999999999999</v>
      </c>
      <c r="JB49" s="164"/>
      <c r="JC49" s="163">
        <v>-8.48</v>
      </c>
      <c r="JD49" s="163">
        <v>-1.0209999999999999</v>
      </c>
      <c r="JE49" s="163">
        <v>-1.0269999999999999</v>
      </c>
      <c r="JF49" s="163">
        <v>4.08</v>
      </c>
      <c r="JG49" s="163">
        <v>-0.56000000000000005</v>
      </c>
      <c r="JH49" s="163">
        <v>-4.1851000000000003</v>
      </c>
      <c r="JI49" s="163">
        <v>-5.3605</v>
      </c>
      <c r="JJ49" s="163">
        <v>9.1722000000000001</v>
      </c>
      <c r="JK49" s="163">
        <v>-4.6555</v>
      </c>
      <c r="JL49" s="163">
        <v>6.9</v>
      </c>
      <c r="JM49" s="163">
        <v>3.3149999999999999</v>
      </c>
      <c r="JN49" s="163">
        <v>2.8959999999999999</v>
      </c>
      <c r="JO49" s="164"/>
      <c r="JP49" s="164"/>
      <c r="JQ49" s="163">
        <v>5.0205000000000002</v>
      </c>
      <c r="JR49" s="163">
        <v>3.8913000000000002</v>
      </c>
      <c r="JS49" s="163">
        <v>3.4449000000000001</v>
      </c>
      <c r="JT49" s="164"/>
      <c r="JU49" s="163">
        <v>19.7</v>
      </c>
      <c r="JV49" s="163">
        <v>1.1593</v>
      </c>
      <c r="JW49" s="163">
        <v>-0.31</v>
      </c>
      <c r="JX49" s="164"/>
      <c r="JY49" s="163">
        <v>-13.630599999999999</v>
      </c>
      <c r="JZ49" s="163">
        <v>0.61699999999999999</v>
      </c>
      <c r="KA49" s="163">
        <v>-20.9983</v>
      </c>
      <c r="KB49" s="163">
        <v>-12.005000000000001</v>
      </c>
      <c r="KC49" s="163">
        <v>-5.3044000000000002</v>
      </c>
      <c r="KD49" s="163">
        <v>-22.296900000000001</v>
      </c>
      <c r="KE49" s="163">
        <v>-3.2309000000000001</v>
      </c>
      <c r="KF49" s="163">
        <v>-21.2</v>
      </c>
      <c r="KG49" s="163">
        <v>4.2</v>
      </c>
      <c r="KH49" s="164"/>
      <c r="KI49" s="163">
        <v>-48.875300000000003</v>
      </c>
    </row>
    <row r="50" spans="1:295" ht="18" customHeight="1" x14ac:dyDescent="0.3">
      <c r="A50" s="162" t="s">
        <v>81</v>
      </c>
      <c r="B50" s="162" t="s">
        <v>847</v>
      </c>
      <c r="C50" s="165">
        <v>0</v>
      </c>
      <c r="D50" s="165">
        <v>1.7577</v>
      </c>
      <c r="E50" s="165">
        <v>-6.2535999999999996</v>
      </c>
      <c r="F50" s="165">
        <v>4.2159000000000004</v>
      </c>
      <c r="G50" s="165">
        <v>11.158200000000001</v>
      </c>
      <c r="H50" s="166"/>
      <c r="I50" s="165">
        <v>5.4915000000000003</v>
      </c>
      <c r="J50" s="166"/>
      <c r="K50" s="165">
        <v>12.8025</v>
      </c>
      <c r="L50" s="165">
        <v>5.1657999999999999</v>
      </c>
      <c r="M50" s="165">
        <v>6.6056999999999997</v>
      </c>
      <c r="N50" s="165">
        <v>-6.66</v>
      </c>
      <c r="O50" s="165">
        <v>-28.6</v>
      </c>
      <c r="P50" s="165">
        <v>4.4000000000000004</v>
      </c>
      <c r="Q50" s="165">
        <v>4.1399999999999997</v>
      </c>
      <c r="R50" s="165">
        <v>-19.8</v>
      </c>
      <c r="S50" s="165">
        <v>3.2730999999999999</v>
      </c>
      <c r="T50" s="166"/>
      <c r="U50" s="165">
        <v>3.8456999999999999</v>
      </c>
      <c r="V50" s="165">
        <v>3.7008000000000001</v>
      </c>
      <c r="W50" s="165">
        <v>6.7000999999999999</v>
      </c>
      <c r="X50" s="165">
        <v>4.5446999999999997</v>
      </c>
      <c r="Y50" s="165">
        <v>-2.1678000000000002</v>
      </c>
      <c r="Z50" s="165">
        <v>1.1429</v>
      </c>
      <c r="AA50" s="166"/>
      <c r="AB50" s="165">
        <v>-0.68130000000000002</v>
      </c>
      <c r="AC50" s="165">
        <v>-0.437</v>
      </c>
      <c r="AD50" s="165">
        <v>-0.41899999999999998</v>
      </c>
      <c r="AE50" s="165">
        <v>7.79</v>
      </c>
      <c r="AF50" s="165">
        <v>-13.32</v>
      </c>
      <c r="AG50" s="165">
        <v>-4.4000000000000004</v>
      </c>
      <c r="AH50" s="166"/>
      <c r="AI50" s="166"/>
      <c r="AJ50" s="165">
        <v>-16.440000000000001</v>
      </c>
      <c r="AK50" s="165">
        <v>-16.47</v>
      </c>
      <c r="AL50" s="166"/>
      <c r="AM50" s="165">
        <v>-5.33</v>
      </c>
      <c r="AN50" s="165">
        <v>-5.34</v>
      </c>
      <c r="AO50" s="165">
        <v>4.9372999999999996</v>
      </c>
      <c r="AP50" s="165">
        <v>4.3716999999999997</v>
      </c>
      <c r="AQ50" s="165">
        <v>17.165600000000001</v>
      </c>
      <c r="AR50" s="165">
        <v>18.573599999999999</v>
      </c>
      <c r="AS50" s="165">
        <v>-21.5336</v>
      </c>
      <c r="AT50" s="165">
        <v>-9.9130000000000003</v>
      </c>
      <c r="AU50" s="165">
        <v>-9.9732000000000003</v>
      </c>
      <c r="AV50" s="165">
        <v>-0.91910000000000003</v>
      </c>
      <c r="AW50" s="165">
        <v>-0.9889</v>
      </c>
      <c r="AX50" s="165">
        <v>-15.9411</v>
      </c>
      <c r="AY50" s="165">
        <v>-13.262</v>
      </c>
      <c r="AZ50" s="165">
        <v>0.40689999999999998</v>
      </c>
      <c r="BA50" s="165">
        <v>0.99250000000000005</v>
      </c>
      <c r="BB50" s="165">
        <v>57.743600000000001</v>
      </c>
      <c r="BC50" s="165">
        <v>7.58</v>
      </c>
      <c r="BD50" s="165">
        <v>-2.8</v>
      </c>
      <c r="BE50" s="165">
        <v>-3</v>
      </c>
      <c r="BF50" s="165">
        <v>-21.892499999999998</v>
      </c>
      <c r="BG50" s="165">
        <v>-21.798500000000001</v>
      </c>
      <c r="BH50" s="165">
        <v>-1.6208</v>
      </c>
      <c r="BI50" s="166"/>
      <c r="BJ50" s="165">
        <v>13.1546</v>
      </c>
      <c r="BK50" s="165">
        <v>4.0118999999999998</v>
      </c>
      <c r="BL50" s="165">
        <v>1.9493</v>
      </c>
      <c r="BM50" s="165">
        <v>1.4073</v>
      </c>
      <c r="BN50" s="165">
        <v>-95.980699999999999</v>
      </c>
      <c r="BO50" s="165">
        <v>74.861900000000006</v>
      </c>
      <c r="BP50" s="165">
        <v>74.831400000000002</v>
      </c>
      <c r="BQ50" s="165">
        <v>71.590599999999995</v>
      </c>
      <c r="BR50" s="165">
        <v>-59.830300000000001</v>
      </c>
      <c r="BS50" s="166"/>
      <c r="BT50" s="166"/>
      <c r="BU50" s="166"/>
      <c r="BV50" s="165">
        <v>22.144600000000001</v>
      </c>
      <c r="BW50" s="165">
        <v>8.39</v>
      </c>
      <c r="BX50" s="165">
        <v>9.66</v>
      </c>
      <c r="BY50" s="165">
        <v>-8.42</v>
      </c>
      <c r="BZ50" s="165">
        <v>1.71</v>
      </c>
      <c r="CA50" s="165">
        <v>-10.0426</v>
      </c>
      <c r="CB50" s="165">
        <v>-9.9085999999999999</v>
      </c>
      <c r="CC50" s="165">
        <v>32.369399999999999</v>
      </c>
      <c r="CD50" s="165">
        <v>31.1769</v>
      </c>
      <c r="CE50" s="165">
        <v>-1.6408</v>
      </c>
      <c r="CF50" s="165">
        <v>-3.2374000000000001</v>
      </c>
      <c r="CG50" s="165">
        <v>-3.1162000000000001</v>
      </c>
      <c r="CH50" s="165">
        <v>13.0725</v>
      </c>
      <c r="CI50" s="165">
        <v>23.321100000000001</v>
      </c>
      <c r="CJ50" s="166"/>
      <c r="CK50" s="166"/>
      <c r="CL50" s="165">
        <v>82.9</v>
      </c>
      <c r="CM50" s="165">
        <v>-44.5</v>
      </c>
      <c r="CN50" s="165">
        <v>-2.58</v>
      </c>
      <c r="CO50" s="165">
        <v>50.090699999999998</v>
      </c>
      <c r="CP50" s="165">
        <v>50.601999999999997</v>
      </c>
      <c r="CQ50" s="165">
        <v>48.326900000000002</v>
      </c>
      <c r="CR50" s="165">
        <v>96.152299999999997</v>
      </c>
      <c r="CS50" s="165">
        <v>97.027199999999993</v>
      </c>
      <c r="CT50" s="165">
        <v>-26.356200000000001</v>
      </c>
      <c r="CU50" s="165">
        <v>-81.7149</v>
      </c>
      <c r="CV50" s="165">
        <v>-24.501100000000001</v>
      </c>
      <c r="CW50" s="165">
        <v>2.2458999999999998</v>
      </c>
      <c r="CX50" s="165">
        <v>25.43</v>
      </c>
      <c r="CY50" s="165">
        <v>13.63</v>
      </c>
      <c r="CZ50" s="165">
        <v>9.3798999999999992</v>
      </c>
      <c r="DA50" s="165">
        <v>9.4756999999999998</v>
      </c>
      <c r="DB50" s="165">
        <v>-10.38</v>
      </c>
      <c r="DC50" s="166"/>
      <c r="DD50" s="165">
        <v>-24.862200000000001</v>
      </c>
      <c r="DE50" s="165">
        <v>-24.612400000000001</v>
      </c>
      <c r="DF50" s="165">
        <v>56.271700000000003</v>
      </c>
      <c r="DG50" s="165">
        <v>1.4999999999999999E-2</v>
      </c>
      <c r="DH50" s="165">
        <v>-5.2103000000000002</v>
      </c>
      <c r="DI50" s="166"/>
      <c r="DJ50" s="165">
        <v>0</v>
      </c>
      <c r="DK50" s="165">
        <v>-4.2992999999999997</v>
      </c>
      <c r="DL50" s="165">
        <v>3.1850000000000001</v>
      </c>
      <c r="DM50" s="165">
        <v>33.4405</v>
      </c>
      <c r="DN50" s="165">
        <v>11.6953</v>
      </c>
      <c r="DO50" s="165">
        <v>3.83</v>
      </c>
      <c r="DP50" s="165">
        <v>1.0900000000000001</v>
      </c>
      <c r="DQ50" s="165">
        <v>5.508</v>
      </c>
      <c r="DR50" s="165">
        <v>-54.963099999999997</v>
      </c>
      <c r="DS50" s="165">
        <v>-0.21</v>
      </c>
      <c r="DT50" s="165">
        <v>-0.28999999999999998</v>
      </c>
      <c r="DU50" s="165">
        <v>13.26</v>
      </c>
      <c r="DV50" s="165">
        <v>27.17</v>
      </c>
      <c r="DW50" s="165">
        <v>-49.127299999999998</v>
      </c>
      <c r="DX50" s="165">
        <v>-24.581800000000001</v>
      </c>
      <c r="DY50" s="165">
        <v>-40.912700000000001</v>
      </c>
      <c r="DZ50" s="165">
        <v>-39.872700000000002</v>
      </c>
      <c r="EA50" s="165">
        <v>11.763299999999999</v>
      </c>
      <c r="EB50" s="165">
        <v>-8.2955000000000005</v>
      </c>
      <c r="EC50" s="165">
        <v>-20.017700000000001</v>
      </c>
      <c r="ED50" s="165">
        <v>-20.164999999999999</v>
      </c>
      <c r="EE50" s="165">
        <v>-26.4529</v>
      </c>
      <c r="EF50" s="165">
        <v>-28.871300000000002</v>
      </c>
      <c r="EG50" s="165">
        <v>-10.37</v>
      </c>
      <c r="EH50" s="165">
        <v>-145.5557</v>
      </c>
      <c r="EI50" s="165">
        <v>-41.927599999999998</v>
      </c>
      <c r="EJ50" s="166"/>
      <c r="EK50" s="165">
        <v>-3.3127</v>
      </c>
      <c r="EL50" s="165">
        <v>-2.9685999999999999</v>
      </c>
      <c r="EM50" s="165">
        <v>21.285599999999999</v>
      </c>
      <c r="EN50" s="165">
        <v>-5.6894</v>
      </c>
      <c r="EO50" s="165">
        <v>-5.7385000000000002</v>
      </c>
      <c r="EP50" s="165">
        <v>-9.7319999999999993</v>
      </c>
      <c r="EQ50" s="165">
        <v>-25.474599999999999</v>
      </c>
      <c r="ER50" s="165">
        <v>-25.282699999999998</v>
      </c>
      <c r="ES50" s="165">
        <v>10.555</v>
      </c>
      <c r="ET50" s="166"/>
      <c r="EU50" s="165">
        <v>-8.9600000000000009</v>
      </c>
      <c r="EV50" s="165">
        <v>0</v>
      </c>
      <c r="EW50" s="165">
        <v>1.9592000000000001</v>
      </c>
      <c r="EX50" s="165">
        <v>3.0055999999999998</v>
      </c>
      <c r="EY50" s="165">
        <v>-6.6398999999999999</v>
      </c>
      <c r="EZ50" s="165">
        <v>4.2732999999999999</v>
      </c>
      <c r="FA50" s="165">
        <v>2.9679000000000002</v>
      </c>
      <c r="FB50" s="165">
        <v>11.7494</v>
      </c>
      <c r="FC50" s="165">
        <v>-29.288799999999998</v>
      </c>
      <c r="FD50" s="165">
        <v>0.4889</v>
      </c>
      <c r="FE50" s="165">
        <v>0.24529999999999999</v>
      </c>
      <c r="FF50" s="166"/>
      <c r="FG50" s="165">
        <v>3.6518999999999999</v>
      </c>
      <c r="FH50" s="165">
        <v>3.1476999999999999</v>
      </c>
      <c r="FI50" s="165">
        <v>3.1669999999999998</v>
      </c>
      <c r="FJ50" s="165">
        <v>-2.5118</v>
      </c>
      <c r="FK50" s="165">
        <v>-3.0142000000000002</v>
      </c>
      <c r="FL50" s="165">
        <v>-10.2148</v>
      </c>
      <c r="FM50" s="165">
        <v>22.246300000000002</v>
      </c>
      <c r="FN50" s="165">
        <v>22.061699999999998</v>
      </c>
      <c r="FO50" s="165">
        <v>-4.5994999999999999</v>
      </c>
      <c r="FP50" s="166"/>
      <c r="FQ50" s="165">
        <v>14.107900000000001</v>
      </c>
      <c r="FR50" s="165">
        <v>-21.43</v>
      </c>
      <c r="FS50" s="165">
        <v>-1.6072</v>
      </c>
      <c r="FT50" s="165">
        <v>0.35089999999999999</v>
      </c>
      <c r="FU50" s="165">
        <v>0.81</v>
      </c>
      <c r="FV50" s="165">
        <v>2.08</v>
      </c>
      <c r="FW50" s="165">
        <v>-13.340199999999999</v>
      </c>
      <c r="FX50" s="166"/>
      <c r="FY50" s="165">
        <v>3.3069999999999999</v>
      </c>
      <c r="FZ50" s="165">
        <v>0.18099999999999999</v>
      </c>
      <c r="GA50" s="165">
        <v>3.2734999999999999</v>
      </c>
      <c r="GB50" s="165">
        <v>8.76</v>
      </c>
      <c r="GC50" s="165">
        <v>-21.3278</v>
      </c>
      <c r="GD50" s="165">
        <v>-13.189299999999999</v>
      </c>
      <c r="GE50" s="165">
        <v>-2.88</v>
      </c>
      <c r="GF50" s="165">
        <v>26.408999999999999</v>
      </c>
      <c r="GG50" s="166"/>
      <c r="GH50" s="165">
        <v>30.488700000000001</v>
      </c>
      <c r="GI50" s="165">
        <v>-20.213200000000001</v>
      </c>
      <c r="GJ50" s="166"/>
      <c r="GK50" s="165">
        <v>3.6457000000000002</v>
      </c>
      <c r="GL50" s="166"/>
      <c r="GM50" s="166"/>
      <c r="GN50" s="165">
        <v>-13.2043</v>
      </c>
      <c r="GO50" s="165">
        <v>-6.2488999999999999</v>
      </c>
      <c r="GP50" s="165">
        <v>3.5743999999999998</v>
      </c>
      <c r="GQ50" s="165">
        <v>-34.957299999999996</v>
      </c>
      <c r="GR50" s="165">
        <v>10.165900000000001</v>
      </c>
      <c r="GS50" s="165">
        <v>9.7264999999999997</v>
      </c>
      <c r="GT50" s="165">
        <v>159.83940000000001</v>
      </c>
      <c r="GU50" s="165">
        <v>-3.1892999999999998</v>
      </c>
      <c r="GV50" s="165">
        <v>-8.0776000000000003</v>
      </c>
      <c r="GW50" s="165">
        <v>-11.5047</v>
      </c>
      <c r="GX50" s="165">
        <v>1.2069000000000001</v>
      </c>
      <c r="GY50" s="165">
        <v>6.1974</v>
      </c>
      <c r="GZ50" s="165">
        <v>6.3768000000000002</v>
      </c>
      <c r="HA50" s="165">
        <v>0.40500000000000003</v>
      </c>
      <c r="HB50" s="165">
        <v>18.2639</v>
      </c>
      <c r="HC50" s="165">
        <v>21.1524</v>
      </c>
      <c r="HD50" s="165">
        <v>0.42</v>
      </c>
      <c r="HE50" s="165">
        <v>-4.1288</v>
      </c>
      <c r="HF50" s="165">
        <v>33.0916</v>
      </c>
      <c r="HG50" s="165">
        <v>11.9034</v>
      </c>
      <c r="HH50" s="165">
        <v>37.0488</v>
      </c>
      <c r="HI50" s="165">
        <v>23.068899999999999</v>
      </c>
      <c r="HJ50" s="165">
        <v>22.270900000000001</v>
      </c>
      <c r="HK50" s="165">
        <v>-9.6422000000000008</v>
      </c>
      <c r="HL50" s="166"/>
      <c r="HM50" s="165">
        <v>0</v>
      </c>
      <c r="HN50" s="165">
        <v>0</v>
      </c>
      <c r="HO50" s="166"/>
      <c r="HP50" s="166"/>
      <c r="HQ50" s="165">
        <v>-13.023099999999999</v>
      </c>
      <c r="HR50" s="165">
        <v>-12.369400000000001</v>
      </c>
      <c r="HS50" s="165">
        <v>-0.43020000000000003</v>
      </c>
      <c r="HT50" s="165">
        <v>-0.29670000000000002</v>
      </c>
      <c r="HU50" s="165">
        <v>14.59</v>
      </c>
      <c r="HV50" s="165">
        <v>14.53</v>
      </c>
      <c r="HW50" s="165">
        <v>-31</v>
      </c>
      <c r="HX50" s="165">
        <v>-31.3</v>
      </c>
      <c r="HY50" s="165">
        <v>0.81030000000000002</v>
      </c>
      <c r="HZ50" s="165">
        <v>-9.52</v>
      </c>
      <c r="IA50" s="165">
        <v>38.478900000000003</v>
      </c>
      <c r="IB50" s="165">
        <v>34.768799999999999</v>
      </c>
      <c r="IC50" s="165">
        <v>34.5107</v>
      </c>
      <c r="ID50" s="165">
        <v>-19.399999999999999</v>
      </c>
      <c r="IE50" s="165">
        <v>-40</v>
      </c>
      <c r="IF50" s="165">
        <v>0.2</v>
      </c>
      <c r="IG50" s="165">
        <v>-0.4</v>
      </c>
      <c r="IH50" s="166"/>
      <c r="II50" s="165">
        <v>-17.765499999999999</v>
      </c>
      <c r="IJ50" s="165">
        <v>-86.376099999999994</v>
      </c>
      <c r="IK50" s="165">
        <v>17.857600000000001</v>
      </c>
      <c r="IL50" s="165">
        <v>-258.77390000000003</v>
      </c>
      <c r="IM50" s="165">
        <v>-3.4455</v>
      </c>
      <c r="IN50" s="165">
        <v>-33.987099999999998</v>
      </c>
      <c r="IO50" s="165">
        <v>104.4451</v>
      </c>
      <c r="IP50" s="165">
        <v>63.797899999999998</v>
      </c>
      <c r="IQ50" s="165">
        <v>110.441</v>
      </c>
      <c r="IR50" s="165">
        <v>85.278300000000002</v>
      </c>
      <c r="IS50" s="165">
        <v>39.529499999999999</v>
      </c>
      <c r="IT50" s="165">
        <v>22.253499999999999</v>
      </c>
      <c r="IU50" s="165">
        <v>20.3461</v>
      </c>
      <c r="IV50" s="165">
        <v>0.12180000000000001</v>
      </c>
      <c r="IW50" s="165">
        <v>202.3006</v>
      </c>
      <c r="IX50" s="165">
        <v>-191.45240000000001</v>
      </c>
      <c r="IY50" s="165">
        <v>24.445799999999998</v>
      </c>
      <c r="IZ50" s="165">
        <v>-9.8571000000000009</v>
      </c>
      <c r="JA50" s="165">
        <v>-9.1600000000000001E-2</v>
      </c>
      <c r="JB50" s="166"/>
      <c r="JC50" s="165">
        <v>-9.2799999999999994</v>
      </c>
      <c r="JD50" s="165">
        <v>-1.155</v>
      </c>
      <c r="JE50" s="165">
        <v>-1.1779999999999999</v>
      </c>
      <c r="JF50" s="165">
        <v>5.2</v>
      </c>
      <c r="JG50" s="165">
        <v>-2.2400000000000002</v>
      </c>
      <c r="JH50" s="165">
        <v>-4.0643000000000002</v>
      </c>
      <c r="JI50" s="165">
        <v>-3.8071000000000002</v>
      </c>
      <c r="JJ50" s="165">
        <v>11.106999999999999</v>
      </c>
      <c r="JK50" s="165">
        <v>-9.4620999999999995</v>
      </c>
      <c r="JL50" s="165">
        <v>8.9</v>
      </c>
      <c r="JM50" s="165">
        <v>5.3150000000000004</v>
      </c>
      <c r="JN50" s="165">
        <v>5.05</v>
      </c>
      <c r="JO50" s="166"/>
      <c r="JP50" s="166"/>
      <c r="JQ50" s="165">
        <v>3.7553000000000001</v>
      </c>
      <c r="JR50" s="165">
        <v>4.4610000000000003</v>
      </c>
      <c r="JS50" s="165">
        <v>4.6250999999999998</v>
      </c>
      <c r="JT50" s="166"/>
      <c r="JU50" s="165">
        <v>23.9</v>
      </c>
      <c r="JV50" s="165">
        <v>1.9575</v>
      </c>
      <c r="JW50" s="165">
        <v>-0.41</v>
      </c>
      <c r="JX50" s="166"/>
      <c r="JY50" s="165">
        <v>-14.2218</v>
      </c>
      <c r="JZ50" s="165">
        <v>0.33789999999999998</v>
      </c>
      <c r="KA50" s="165">
        <v>-21.264099999999999</v>
      </c>
      <c r="KB50" s="165">
        <v>-12.944000000000001</v>
      </c>
      <c r="KC50" s="165">
        <v>-5.7108999999999996</v>
      </c>
      <c r="KD50" s="165">
        <v>-21.5715</v>
      </c>
      <c r="KE50" s="165">
        <v>-3.3195999999999999</v>
      </c>
      <c r="KF50" s="165">
        <v>-25.7</v>
      </c>
      <c r="KG50" s="165">
        <v>8.3000000000000007</v>
      </c>
      <c r="KH50" s="166"/>
      <c r="KI50" s="165">
        <v>-51.237400000000001</v>
      </c>
    </row>
    <row r="51" spans="1:295" ht="18" customHeight="1" x14ac:dyDescent="0.3">
      <c r="A51" s="162" t="s">
        <v>81</v>
      </c>
      <c r="B51" s="162" t="s">
        <v>848</v>
      </c>
      <c r="C51" s="165">
        <v>0</v>
      </c>
      <c r="D51" s="165">
        <v>5.3042999999999996</v>
      </c>
      <c r="E51" s="165">
        <v>-10.421900000000001</v>
      </c>
      <c r="F51" s="165">
        <v>3.5175999999999998</v>
      </c>
      <c r="G51" s="165">
        <v>10.886100000000001</v>
      </c>
      <c r="H51" s="166"/>
      <c r="I51" s="165">
        <v>5.2195</v>
      </c>
      <c r="J51" s="166"/>
      <c r="K51" s="165">
        <v>12.748200000000001</v>
      </c>
      <c r="L51" s="165">
        <v>5.0418000000000003</v>
      </c>
      <c r="M51" s="165">
        <v>6.5641999999999996</v>
      </c>
      <c r="N51" s="165">
        <v>-6.66</v>
      </c>
      <c r="O51" s="166">
        <v>-28.6</v>
      </c>
      <c r="P51" s="165">
        <v>4.4000000000000004</v>
      </c>
      <c r="Q51" s="165">
        <v>4.1399999999999997</v>
      </c>
      <c r="R51" s="165">
        <v>-19.8</v>
      </c>
      <c r="S51" s="165">
        <v>3.8325999999999998</v>
      </c>
      <c r="T51" s="166"/>
      <c r="U51" s="165">
        <v>3.5331999999999999</v>
      </c>
      <c r="V51" s="165">
        <v>3.3820999999999999</v>
      </c>
      <c r="W51" s="165">
        <v>6.3219000000000003</v>
      </c>
      <c r="X51" s="165">
        <v>4.5015000000000001</v>
      </c>
      <c r="Y51" s="165">
        <v>-1.7057</v>
      </c>
      <c r="Z51" s="165">
        <v>1.1388</v>
      </c>
      <c r="AA51" s="166"/>
      <c r="AB51" s="165">
        <v>-0.74590000000000001</v>
      </c>
      <c r="AC51" s="165">
        <v>-0.50800000000000001</v>
      </c>
      <c r="AD51" s="165">
        <v>-0.50900000000000001</v>
      </c>
      <c r="AE51" s="165">
        <v>7.843</v>
      </c>
      <c r="AF51" s="165">
        <v>-13.32</v>
      </c>
      <c r="AG51" s="165">
        <v>-4.4000000000000004</v>
      </c>
      <c r="AH51" s="166"/>
      <c r="AI51" s="166"/>
      <c r="AJ51" s="165">
        <v>-16.88</v>
      </c>
      <c r="AK51" s="165">
        <v>-16.87</v>
      </c>
      <c r="AL51" s="165">
        <v>-10</v>
      </c>
      <c r="AM51" s="165">
        <v>-5.5</v>
      </c>
      <c r="AN51" s="165">
        <v>-5.52</v>
      </c>
      <c r="AO51" s="165">
        <v>4.8113999999999999</v>
      </c>
      <c r="AP51" s="165">
        <v>4.4653</v>
      </c>
      <c r="AQ51" s="165">
        <v>18.588100000000001</v>
      </c>
      <c r="AR51" s="165">
        <v>19.8294</v>
      </c>
      <c r="AS51" s="165">
        <v>-21.9529</v>
      </c>
      <c r="AT51" s="165">
        <v>-10.4488</v>
      </c>
      <c r="AU51" s="165">
        <v>-10.2234</v>
      </c>
      <c r="AV51" s="165">
        <v>-0.37959999999999999</v>
      </c>
      <c r="AW51" s="165">
        <v>-0.40810000000000002</v>
      </c>
      <c r="AX51" s="165">
        <v>-15.8072</v>
      </c>
      <c r="AY51" s="165">
        <v>-13.128</v>
      </c>
      <c r="AZ51" s="165">
        <v>0.8014</v>
      </c>
      <c r="BA51" s="165">
        <v>1.9418</v>
      </c>
      <c r="BB51" s="165">
        <v>55.098399999999998</v>
      </c>
      <c r="BC51" s="165">
        <v>8.3034999999999997</v>
      </c>
      <c r="BD51" s="165">
        <v>-2.7</v>
      </c>
      <c r="BE51" s="165">
        <v>-2.9</v>
      </c>
      <c r="BF51" s="165">
        <v>-22.039100000000001</v>
      </c>
      <c r="BG51" s="165">
        <v>-22.4011</v>
      </c>
      <c r="BH51" s="165">
        <v>-1.4288000000000001</v>
      </c>
      <c r="BI51" s="166"/>
      <c r="BJ51" s="165">
        <v>13.300700000000001</v>
      </c>
      <c r="BK51" s="165">
        <v>3.6781000000000001</v>
      </c>
      <c r="BL51" s="165">
        <v>0.94279999999999997</v>
      </c>
      <c r="BM51" s="165">
        <v>0.85419999999999996</v>
      </c>
      <c r="BN51" s="165">
        <v>-101.3519</v>
      </c>
      <c r="BO51" s="165">
        <v>75.7774</v>
      </c>
      <c r="BP51" s="165">
        <v>75.746899999999997</v>
      </c>
      <c r="BQ51" s="165">
        <v>77.161199999999994</v>
      </c>
      <c r="BR51" s="165">
        <v>-65.074100000000001</v>
      </c>
      <c r="BS51" s="166"/>
      <c r="BT51" s="166"/>
      <c r="BU51" s="166"/>
      <c r="BV51" s="165">
        <v>22.154599999999999</v>
      </c>
      <c r="BW51" s="165">
        <v>8.34</v>
      </c>
      <c r="BX51" s="165">
        <v>8.6199999999999992</v>
      </c>
      <c r="BY51" s="165">
        <v>-8.91</v>
      </c>
      <c r="BZ51" s="165">
        <v>3.7</v>
      </c>
      <c r="CA51" s="165">
        <v>-9.6407000000000007</v>
      </c>
      <c r="CB51" s="165">
        <v>-9.2387999999999995</v>
      </c>
      <c r="CC51" s="165">
        <v>32.763599999999997</v>
      </c>
      <c r="CD51" s="165">
        <v>31.488499999999998</v>
      </c>
      <c r="CE51" s="165">
        <v>-0.69799999999999995</v>
      </c>
      <c r="CF51" s="165">
        <v>-4.5808999999999997</v>
      </c>
      <c r="CG51" s="165">
        <v>-4.7751000000000001</v>
      </c>
      <c r="CH51" s="165">
        <v>12.477399999999999</v>
      </c>
      <c r="CI51" s="165">
        <v>21.857099999999999</v>
      </c>
      <c r="CJ51" s="166"/>
      <c r="CK51" s="166"/>
      <c r="CL51" s="165">
        <v>75.900000000000006</v>
      </c>
      <c r="CM51" s="165">
        <v>-41.4</v>
      </c>
      <c r="CN51" s="165">
        <v>-2.5099999999999998</v>
      </c>
      <c r="CO51" s="165">
        <v>48.270699999999998</v>
      </c>
      <c r="CP51" s="165">
        <v>47.816400000000002</v>
      </c>
      <c r="CQ51" s="165">
        <v>46.649000000000001</v>
      </c>
      <c r="CR51" s="165">
        <v>99.277199999999993</v>
      </c>
      <c r="CS51" s="165">
        <v>99.171400000000006</v>
      </c>
      <c r="CT51" s="165">
        <v>-26.993099999999998</v>
      </c>
      <c r="CU51" s="165">
        <v>-84.028999999999996</v>
      </c>
      <c r="CV51" s="165">
        <v>-24.5319</v>
      </c>
      <c r="CW51" s="165">
        <v>2.0438000000000001</v>
      </c>
      <c r="CX51" s="165">
        <v>25.66</v>
      </c>
      <c r="CY51" s="165">
        <v>13.21</v>
      </c>
      <c r="CZ51" s="165">
        <v>7.9736000000000002</v>
      </c>
      <c r="DA51" s="165">
        <v>8.2062000000000008</v>
      </c>
      <c r="DB51" s="165">
        <v>-9.26</v>
      </c>
      <c r="DC51" s="166"/>
      <c r="DD51" s="165">
        <v>-23.5472</v>
      </c>
      <c r="DE51" s="165">
        <v>-23.145299999999999</v>
      </c>
      <c r="DF51" s="165">
        <v>55.247599999999998</v>
      </c>
      <c r="DG51" s="165">
        <v>1.52E-2</v>
      </c>
      <c r="DH51" s="165">
        <v>-4.6151999999999997</v>
      </c>
      <c r="DI51" s="165">
        <v>2.2999999999999998</v>
      </c>
      <c r="DJ51" s="165">
        <v>2.2999999999999998</v>
      </c>
      <c r="DK51" s="165">
        <v>-4.3651999999999997</v>
      </c>
      <c r="DL51" s="165">
        <v>2.0629</v>
      </c>
      <c r="DM51" s="165">
        <v>32.809600000000003</v>
      </c>
      <c r="DN51" s="165">
        <v>10.0253</v>
      </c>
      <c r="DO51" s="165">
        <v>2.54</v>
      </c>
      <c r="DP51" s="165">
        <v>1.2</v>
      </c>
      <c r="DQ51" s="165">
        <v>6.9390000000000001</v>
      </c>
      <c r="DR51" s="165">
        <v>-53.798099999999998</v>
      </c>
      <c r="DS51" s="165">
        <v>-0.27</v>
      </c>
      <c r="DT51" s="165">
        <v>-0.35</v>
      </c>
      <c r="DU51" s="165">
        <v>11.93</v>
      </c>
      <c r="DV51" s="165">
        <v>25.54</v>
      </c>
      <c r="DW51" s="165">
        <v>-49.836399999999998</v>
      </c>
      <c r="DX51" s="165">
        <v>-25.4909</v>
      </c>
      <c r="DY51" s="165">
        <v>-40.086300000000001</v>
      </c>
      <c r="DZ51" s="165">
        <v>-39.954500000000003</v>
      </c>
      <c r="EA51" s="165">
        <v>9.6059000000000001</v>
      </c>
      <c r="EB51" s="165">
        <v>-13.246700000000001</v>
      </c>
      <c r="EC51" s="165">
        <v>-24.341999999999999</v>
      </c>
      <c r="ED51" s="165">
        <v>-24.248200000000001</v>
      </c>
      <c r="EE51" s="165">
        <v>-24.348700000000001</v>
      </c>
      <c r="EF51" s="165">
        <v>-26.973700000000001</v>
      </c>
      <c r="EG51" s="165">
        <v>-11.151999999999999</v>
      </c>
      <c r="EH51" s="165">
        <v>-153.5317</v>
      </c>
      <c r="EI51" s="165">
        <v>-41.475700000000003</v>
      </c>
      <c r="EJ51" s="166"/>
      <c r="EK51" s="165">
        <v>-5.1482000000000001</v>
      </c>
      <c r="EL51" s="165">
        <v>-4.8807999999999998</v>
      </c>
      <c r="EM51" s="165">
        <v>20.7256</v>
      </c>
      <c r="EN51" s="165">
        <v>-6.5430999999999999</v>
      </c>
      <c r="EO51" s="165">
        <v>-6.7267999999999999</v>
      </c>
      <c r="EP51" s="165">
        <v>-6.66</v>
      </c>
      <c r="EQ51" s="165">
        <v>-25.5444</v>
      </c>
      <c r="ER51" s="165">
        <v>-25.2515</v>
      </c>
      <c r="ES51" s="165">
        <v>9.1163000000000007</v>
      </c>
      <c r="ET51" s="166"/>
      <c r="EU51" s="165">
        <v>-10.37</v>
      </c>
      <c r="EV51" s="165">
        <v>0</v>
      </c>
      <c r="EW51" s="165">
        <v>1.8310999999999999</v>
      </c>
      <c r="EX51" s="165">
        <v>2.0162</v>
      </c>
      <c r="EY51" s="165">
        <v>-6.4678000000000004</v>
      </c>
      <c r="EZ51" s="165">
        <v>4.5263999999999998</v>
      </c>
      <c r="FA51" s="165">
        <v>2.6214</v>
      </c>
      <c r="FB51" s="165">
        <v>9.8225999999999996</v>
      </c>
      <c r="FC51" s="165">
        <v>-28.605499999999999</v>
      </c>
      <c r="FD51" s="165">
        <v>0.60370000000000001</v>
      </c>
      <c r="FE51" s="165">
        <v>0.3543</v>
      </c>
      <c r="FF51" s="166"/>
      <c r="FG51" s="165">
        <v>2.9719000000000002</v>
      </c>
      <c r="FH51" s="165">
        <v>2.9214000000000002</v>
      </c>
      <c r="FI51" s="165">
        <v>0</v>
      </c>
      <c r="FJ51" s="165">
        <v>-3.1817000000000002</v>
      </c>
      <c r="FK51" s="165">
        <v>-3.3491</v>
      </c>
      <c r="FL51" s="165">
        <v>-11.387</v>
      </c>
      <c r="FM51" s="165">
        <v>21.7193</v>
      </c>
      <c r="FN51" s="165">
        <v>21.7057</v>
      </c>
      <c r="FO51" s="165">
        <v>-2.8574000000000002</v>
      </c>
      <c r="FP51" s="165">
        <v>11.193199999999999</v>
      </c>
      <c r="FQ51" s="165">
        <v>18.204599999999999</v>
      </c>
      <c r="FR51" s="165">
        <v>-19.309999999999999</v>
      </c>
      <c r="FS51" s="165">
        <v>-2.5045000000000002</v>
      </c>
      <c r="FT51" s="165">
        <v>0.36830000000000002</v>
      </c>
      <c r="FU51" s="165">
        <v>1.64</v>
      </c>
      <c r="FV51" s="165">
        <v>2.54</v>
      </c>
      <c r="FW51" s="165">
        <v>-18.218599999999999</v>
      </c>
      <c r="FX51" s="166"/>
      <c r="FY51" s="165">
        <v>3.32</v>
      </c>
      <c r="FZ51" s="165">
        <v>0.32400000000000001</v>
      </c>
      <c r="GA51" s="166"/>
      <c r="GB51" s="165">
        <v>9.3699999999999992</v>
      </c>
      <c r="GC51" s="165">
        <v>-24.4848</v>
      </c>
      <c r="GD51" s="165">
        <v>-15.340299999999999</v>
      </c>
      <c r="GE51" s="165">
        <v>-2.44</v>
      </c>
      <c r="GF51" s="165">
        <v>27.991800000000001</v>
      </c>
      <c r="GG51" s="166"/>
      <c r="GH51" s="165">
        <v>30.465599999999998</v>
      </c>
      <c r="GI51" s="165">
        <v>-20.175699999999999</v>
      </c>
      <c r="GJ51" s="166"/>
      <c r="GK51" s="165">
        <v>3.4819</v>
      </c>
      <c r="GL51" s="166"/>
      <c r="GM51" s="166"/>
      <c r="GN51" s="165">
        <v>-12.951000000000001</v>
      </c>
      <c r="GO51" s="165">
        <v>-6.6471</v>
      </c>
      <c r="GP51" s="165">
        <v>6.8124000000000002</v>
      </c>
      <c r="GQ51" s="165">
        <v>-36.553899999999999</v>
      </c>
      <c r="GR51" s="165">
        <v>11.2187</v>
      </c>
      <c r="GS51" s="165">
        <v>10.875299999999999</v>
      </c>
      <c r="GT51" s="165">
        <v>157.48670000000001</v>
      </c>
      <c r="GU51" s="165">
        <v>-3.6349</v>
      </c>
      <c r="GV51" s="165">
        <v>-8.0782000000000007</v>
      </c>
      <c r="GW51" s="165">
        <v>-11.0044</v>
      </c>
      <c r="GX51" s="165">
        <v>1.6581999999999999</v>
      </c>
      <c r="GY51" s="165">
        <v>5.6627000000000001</v>
      </c>
      <c r="GZ51" s="165">
        <v>5.7518000000000002</v>
      </c>
      <c r="HA51" s="165">
        <v>1</v>
      </c>
      <c r="HB51" s="165">
        <v>16.6311</v>
      </c>
      <c r="HC51" s="165">
        <v>18.838799999999999</v>
      </c>
      <c r="HD51" s="165">
        <v>-0.84</v>
      </c>
      <c r="HE51" s="165">
        <v>0</v>
      </c>
      <c r="HF51" s="165">
        <v>35.291800000000002</v>
      </c>
      <c r="HG51" s="165">
        <v>9.5347000000000008</v>
      </c>
      <c r="HH51" s="165">
        <v>34.597900000000003</v>
      </c>
      <c r="HI51" s="165">
        <v>22.196100000000001</v>
      </c>
      <c r="HJ51" s="165">
        <v>22.160799999999998</v>
      </c>
      <c r="HK51" s="165">
        <v>-8.6320999999999994</v>
      </c>
      <c r="HL51" s="166"/>
      <c r="HM51" s="165">
        <v>0</v>
      </c>
      <c r="HN51" s="165">
        <v>0</v>
      </c>
      <c r="HO51" s="166"/>
      <c r="HP51" s="166"/>
      <c r="HQ51" s="165">
        <v>-15.176500000000001</v>
      </c>
      <c r="HR51" s="165">
        <v>-14.5228</v>
      </c>
      <c r="HS51" s="165">
        <v>-0.43640000000000001</v>
      </c>
      <c r="HT51" s="165">
        <v>-9.5000000000000001E-2</v>
      </c>
      <c r="HU51" s="165">
        <v>15.5</v>
      </c>
      <c r="HV51" s="165">
        <v>15.37</v>
      </c>
      <c r="HW51" s="165">
        <v>-32</v>
      </c>
      <c r="HX51" s="165">
        <v>-31.4</v>
      </c>
      <c r="HY51" s="165">
        <v>0.98599999999999999</v>
      </c>
      <c r="HZ51" s="165">
        <v>-9.92</v>
      </c>
      <c r="IA51" s="165">
        <v>42.385899999999999</v>
      </c>
      <c r="IB51" s="165">
        <v>36.305500000000002</v>
      </c>
      <c r="IC51" s="165">
        <v>35.724899999999998</v>
      </c>
      <c r="ID51" s="165">
        <v>-20.399999999999999</v>
      </c>
      <c r="IE51" s="165">
        <v>-39.700000000000003</v>
      </c>
      <c r="IF51" s="165">
        <v>2.6</v>
      </c>
      <c r="IG51" s="165">
        <v>1.7</v>
      </c>
      <c r="IH51" s="166"/>
      <c r="II51" s="166"/>
      <c r="IJ51" s="165">
        <v>-85.988399999999999</v>
      </c>
      <c r="IK51" s="165">
        <v>13.877000000000001</v>
      </c>
      <c r="IL51" s="165">
        <v>-258.42829999999998</v>
      </c>
      <c r="IM51" s="165">
        <v>-4.8992000000000004</v>
      </c>
      <c r="IN51" s="165">
        <v>-33.7943</v>
      </c>
      <c r="IO51" s="165">
        <v>98.175600000000003</v>
      </c>
      <c r="IP51" s="165">
        <v>67.315799999999996</v>
      </c>
      <c r="IQ51" s="165">
        <v>116.19159999999999</v>
      </c>
      <c r="IR51" s="165">
        <v>83.747100000000003</v>
      </c>
      <c r="IS51" s="165">
        <v>34.657800000000002</v>
      </c>
      <c r="IT51" s="165">
        <v>19.580500000000001</v>
      </c>
      <c r="IU51" s="165">
        <v>17.920999999999999</v>
      </c>
      <c r="IV51" s="165">
        <v>-3.6535000000000002</v>
      </c>
      <c r="IW51" s="165">
        <v>199.6908</v>
      </c>
      <c r="IX51" s="165">
        <v>-192.18780000000001</v>
      </c>
      <c r="IY51" s="165">
        <v>20.5989</v>
      </c>
      <c r="IZ51" s="165">
        <v>-7.0662000000000003</v>
      </c>
      <c r="JA51" s="165">
        <v>-0.3503</v>
      </c>
      <c r="JB51" s="166"/>
      <c r="JC51" s="165">
        <v>-9.1199999999999992</v>
      </c>
      <c r="JD51" s="165">
        <v>-1.133</v>
      </c>
      <c r="JE51" s="165">
        <v>-1.1419999999999999</v>
      </c>
      <c r="JF51" s="165">
        <v>5.2</v>
      </c>
      <c r="JG51" s="165">
        <v>-2.48</v>
      </c>
      <c r="JH51" s="165">
        <v>-3.6091000000000002</v>
      </c>
      <c r="JI51" s="165">
        <v>-3.7490999999999999</v>
      </c>
      <c r="JJ51" s="165">
        <v>11.164999999999999</v>
      </c>
      <c r="JK51" s="165">
        <v>-9.4040999999999997</v>
      </c>
      <c r="JL51" s="165">
        <v>8.1999999999999993</v>
      </c>
      <c r="JM51" s="165">
        <v>3.7029999999999998</v>
      </c>
      <c r="JN51" s="165">
        <v>3.2759999999999998</v>
      </c>
      <c r="JO51" s="165">
        <v>0.82830000000000004</v>
      </c>
      <c r="JP51" s="165">
        <v>0.85650000000000004</v>
      </c>
      <c r="JQ51" s="165">
        <v>4.4448999999999996</v>
      </c>
      <c r="JR51" s="165">
        <v>3.7189000000000001</v>
      </c>
      <c r="JS51" s="165">
        <v>3.5240999999999998</v>
      </c>
      <c r="JT51" s="166"/>
      <c r="JU51" s="165">
        <v>24.4</v>
      </c>
      <c r="JV51" s="165">
        <v>1.9288000000000001</v>
      </c>
      <c r="JW51" s="165">
        <v>-0.38</v>
      </c>
      <c r="JX51" s="166"/>
      <c r="JY51" s="165">
        <v>-13.4716</v>
      </c>
      <c r="JZ51" s="165">
        <v>-0.59689999999999999</v>
      </c>
      <c r="KA51" s="165">
        <v>-21.5502</v>
      </c>
      <c r="KB51" s="165">
        <v>-11.511799999999999</v>
      </c>
      <c r="KC51" s="165">
        <v>-4.5532000000000004</v>
      </c>
      <c r="KD51" s="165">
        <v>-22.837299999999999</v>
      </c>
      <c r="KE51" s="165">
        <v>-3.3475999999999999</v>
      </c>
      <c r="KF51" s="165">
        <v>-26</v>
      </c>
      <c r="KG51" s="165">
        <v>8.1999999999999993</v>
      </c>
      <c r="KH51" s="166"/>
      <c r="KI51" s="165">
        <v>-51.557699999999997</v>
      </c>
    </row>
    <row r="52" spans="1:295" ht="18" customHeight="1" x14ac:dyDescent="0.3">
      <c r="A52" s="162" t="s">
        <v>81</v>
      </c>
      <c r="B52" s="162" t="s">
        <v>849</v>
      </c>
      <c r="C52" s="165">
        <v>0</v>
      </c>
      <c r="D52" s="165">
        <v>4.8727</v>
      </c>
      <c r="E52" s="165">
        <v>-9.9090000000000007</v>
      </c>
      <c r="F52" s="165">
        <v>3.4980000000000002</v>
      </c>
      <c r="G52" s="165">
        <v>9.4116999999999997</v>
      </c>
      <c r="H52" s="166"/>
      <c r="I52" s="165">
        <v>13.2393</v>
      </c>
      <c r="J52" s="166"/>
      <c r="K52" s="165">
        <v>11.389699999999999</v>
      </c>
      <c r="L52" s="165">
        <v>4.2949000000000002</v>
      </c>
      <c r="M52" s="165">
        <v>5.7972999999999999</v>
      </c>
      <c r="N52" s="165">
        <v>-6.66</v>
      </c>
      <c r="O52" s="165">
        <v>-28.6</v>
      </c>
      <c r="P52" s="166"/>
      <c r="Q52" s="165">
        <v>4.1399999999999997</v>
      </c>
      <c r="R52" s="166"/>
      <c r="S52" s="165">
        <v>3.7465000000000002</v>
      </c>
      <c r="T52" s="166"/>
      <c r="U52" s="165">
        <v>3.7334999999999998</v>
      </c>
      <c r="V52" s="165">
        <v>3.6505000000000001</v>
      </c>
      <c r="W52" s="165">
        <v>6.7249999999999996</v>
      </c>
      <c r="X52" s="165">
        <v>5.6562999999999999</v>
      </c>
      <c r="Y52" s="165">
        <v>-0.99639999999999995</v>
      </c>
      <c r="Z52" s="165">
        <v>1.1834</v>
      </c>
      <c r="AA52" s="166"/>
      <c r="AB52" s="165">
        <v>-0.64470000000000005</v>
      </c>
      <c r="AC52" s="165">
        <v>-0.77</v>
      </c>
      <c r="AD52" s="165">
        <v>-0.75800000000000001</v>
      </c>
      <c r="AE52" s="165">
        <v>7.7030000000000003</v>
      </c>
      <c r="AF52" s="165">
        <v>-13.32</v>
      </c>
      <c r="AG52" s="166"/>
      <c r="AH52" s="166"/>
      <c r="AI52" s="166"/>
      <c r="AJ52" s="165">
        <v>-19.39</v>
      </c>
      <c r="AK52" s="165">
        <v>-19.350000000000001</v>
      </c>
      <c r="AL52" s="165">
        <v>-10</v>
      </c>
      <c r="AM52" s="165">
        <v>-5.16</v>
      </c>
      <c r="AN52" s="165">
        <v>-5.18</v>
      </c>
      <c r="AO52" s="165">
        <v>3.0049000000000001</v>
      </c>
      <c r="AP52" s="165">
        <v>4.6996000000000002</v>
      </c>
      <c r="AQ52" s="165">
        <v>16.962700000000002</v>
      </c>
      <c r="AR52" s="165">
        <v>18.826799999999999</v>
      </c>
      <c r="AS52" s="165">
        <v>-20.895600000000002</v>
      </c>
      <c r="AT52" s="165">
        <v>-12.190300000000001</v>
      </c>
      <c r="AU52" s="165">
        <v>-12.489100000000001</v>
      </c>
      <c r="AV52" s="165">
        <v>1.0192000000000001</v>
      </c>
      <c r="AW52" s="165">
        <v>0.63280000000000003</v>
      </c>
      <c r="AX52" s="165">
        <v>-15.2713</v>
      </c>
      <c r="AY52" s="165">
        <v>-13.262</v>
      </c>
      <c r="AZ52" s="165">
        <v>0.8014</v>
      </c>
      <c r="BA52" s="165">
        <v>3.2905000000000002</v>
      </c>
      <c r="BB52" s="165">
        <v>52.317</v>
      </c>
      <c r="BC52" s="165">
        <v>8.6880000000000006</v>
      </c>
      <c r="BD52" s="165">
        <v>-2.8</v>
      </c>
      <c r="BE52" s="165">
        <v>-3.1</v>
      </c>
      <c r="BF52" s="165">
        <v>-22.242000000000001</v>
      </c>
      <c r="BG52" s="165">
        <v>-22.080300000000001</v>
      </c>
      <c r="BH52" s="165">
        <v>-1.5570999999999999</v>
      </c>
      <c r="BI52" s="166"/>
      <c r="BJ52" s="165">
        <v>14.353999999999999</v>
      </c>
      <c r="BK52" s="165">
        <v>2.5807000000000002</v>
      </c>
      <c r="BL52" s="165">
        <v>1.1456999999999999</v>
      </c>
      <c r="BM52" s="165">
        <v>0.76780000000000004</v>
      </c>
      <c r="BN52" s="165">
        <v>-105.9602</v>
      </c>
      <c r="BO52" s="165">
        <v>75.075500000000005</v>
      </c>
      <c r="BP52" s="165">
        <v>75.136600000000001</v>
      </c>
      <c r="BQ52" s="165">
        <v>75.588300000000004</v>
      </c>
      <c r="BR52" s="165">
        <v>-73.305599999999998</v>
      </c>
      <c r="BS52" s="166"/>
      <c r="BT52" s="166"/>
      <c r="BU52" s="166"/>
      <c r="BV52" s="165">
        <v>22.104700000000001</v>
      </c>
      <c r="BW52" s="165">
        <v>8.43</v>
      </c>
      <c r="BX52" s="165">
        <v>7.2</v>
      </c>
      <c r="BY52" s="165">
        <v>-9.43</v>
      </c>
      <c r="BZ52" s="165">
        <v>4.5</v>
      </c>
      <c r="CA52" s="165">
        <v>-13.927300000000001</v>
      </c>
      <c r="CB52" s="165">
        <v>-13.7934</v>
      </c>
      <c r="CC52" s="165">
        <v>36.234400000000001</v>
      </c>
      <c r="CD52" s="165">
        <v>34.930900000000001</v>
      </c>
      <c r="CE52" s="165">
        <v>-0.50819999999999999</v>
      </c>
      <c r="CF52" s="165">
        <v>2.1928999999999998</v>
      </c>
      <c r="CG52" s="165">
        <v>2.2932000000000001</v>
      </c>
      <c r="CH52" s="165">
        <v>14.2309</v>
      </c>
      <c r="CI52" s="165">
        <v>24.539400000000001</v>
      </c>
      <c r="CJ52" s="166"/>
      <c r="CK52" s="166"/>
      <c r="CL52" s="165">
        <v>79</v>
      </c>
      <c r="CM52" s="165">
        <v>-46.5</v>
      </c>
      <c r="CN52" s="165">
        <v>-2.23</v>
      </c>
      <c r="CO52" s="165">
        <v>52.049100000000003</v>
      </c>
      <c r="CP52" s="165">
        <v>51.608499999999999</v>
      </c>
      <c r="CQ52" s="165">
        <v>50.258299999999998</v>
      </c>
      <c r="CR52" s="165">
        <v>105.0402</v>
      </c>
      <c r="CS52" s="165">
        <v>105.42440000000001</v>
      </c>
      <c r="CT52" s="165">
        <v>-27.382999999999999</v>
      </c>
      <c r="CU52" s="165">
        <v>-86.109899999999996</v>
      </c>
      <c r="CV52" s="165">
        <v>-27.241900000000001</v>
      </c>
      <c r="CW52" s="165">
        <v>2.1985999999999999</v>
      </c>
      <c r="CX52" s="165">
        <v>22.93</v>
      </c>
      <c r="CY52" s="165">
        <v>11.15</v>
      </c>
      <c r="CZ52" s="165">
        <v>7.0361000000000002</v>
      </c>
      <c r="DA52" s="165">
        <v>7.4249000000000001</v>
      </c>
      <c r="DB52" s="165">
        <v>-8.85</v>
      </c>
      <c r="DC52" s="166"/>
      <c r="DD52" s="165">
        <v>-25.971599999999999</v>
      </c>
      <c r="DE52" s="165">
        <v>-25.776599999999998</v>
      </c>
      <c r="DF52" s="165">
        <v>58.9039</v>
      </c>
      <c r="DG52" s="165">
        <v>1.4999999999999999E-2</v>
      </c>
      <c r="DH52" s="165">
        <v>-4.3993000000000002</v>
      </c>
      <c r="DI52" s="165">
        <v>4.5999999999999996</v>
      </c>
      <c r="DJ52" s="165">
        <v>4.5999999999999996</v>
      </c>
      <c r="DK52" s="165">
        <v>-4.4066999999999998</v>
      </c>
      <c r="DL52" s="165">
        <v>1.1278999999999999</v>
      </c>
      <c r="DM52" s="165">
        <v>30.7593</v>
      </c>
      <c r="DN52" s="165">
        <v>8.5410000000000004</v>
      </c>
      <c r="DO52" s="165">
        <v>1.58</v>
      </c>
      <c r="DP52" s="165">
        <v>1.77</v>
      </c>
      <c r="DQ52" s="165">
        <v>7.0605000000000002</v>
      </c>
      <c r="DR52" s="165">
        <v>-57.028199999999998</v>
      </c>
      <c r="DS52" s="165">
        <v>-0.42</v>
      </c>
      <c r="DT52" s="165">
        <v>-0.37</v>
      </c>
      <c r="DU52" s="165">
        <v>10.88</v>
      </c>
      <c r="DV52" s="165">
        <v>24.17</v>
      </c>
      <c r="DW52" s="165">
        <v>-51.054499999999997</v>
      </c>
      <c r="DX52" s="165">
        <v>-25.072700000000001</v>
      </c>
      <c r="DY52" s="165">
        <v>-42.888100000000001</v>
      </c>
      <c r="DZ52" s="165">
        <v>-42.909100000000002</v>
      </c>
      <c r="EA52" s="165">
        <v>9.7184000000000008</v>
      </c>
      <c r="EB52" s="165">
        <v>-14.1745</v>
      </c>
      <c r="EC52" s="165">
        <v>-25.936299999999999</v>
      </c>
      <c r="ED52" s="165">
        <v>-25.878399999999999</v>
      </c>
      <c r="EE52" s="165">
        <v>-26.427399999999999</v>
      </c>
      <c r="EF52" s="165">
        <v>-28.761500000000002</v>
      </c>
      <c r="EG52" s="165">
        <v>-10.555</v>
      </c>
      <c r="EH52" s="165">
        <v>-150.5626</v>
      </c>
      <c r="EI52" s="165">
        <v>-41.988799999999998</v>
      </c>
      <c r="EJ52" s="166"/>
      <c r="EK52" s="165">
        <v>-5.0189000000000004</v>
      </c>
      <c r="EL52" s="165">
        <v>-4.5853999999999999</v>
      </c>
      <c r="EM52" s="165">
        <v>22.364999999999998</v>
      </c>
      <c r="EN52" s="165">
        <v>-8.9450000000000003</v>
      </c>
      <c r="EO52" s="165">
        <v>-9.3492999999999995</v>
      </c>
      <c r="EP52" s="165">
        <v>-5.1239999999999997</v>
      </c>
      <c r="EQ52" s="165">
        <v>-26.8443</v>
      </c>
      <c r="ER52" s="165">
        <v>-26.357399999999998</v>
      </c>
      <c r="ES52" s="165">
        <v>11.190200000000001</v>
      </c>
      <c r="ET52" s="166"/>
      <c r="EU52" s="165">
        <v>-11.72</v>
      </c>
      <c r="EV52" s="165">
        <v>0.2</v>
      </c>
      <c r="EW52" s="165">
        <v>1.5907</v>
      </c>
      <c r="EX52" s="165">
        <v>-1.8878999999999999</v>
      </c>
      <c r="EY52" s="165">
        <v>-6.4833999999999996</v>
      </c>
      <c r="EZ52" s="165">
        <v>4.4870999999999999</v>
      </c>
      <c r="FA52" s="165">
        <v>3.1230000000000002</v>
      </c>
      <c r="FB52" s="165">
        <v>12.654999999999999</v>
      </c>
      <c r="FC52" s="165">
        <v>-30.9467</v>
      </c>
      <c r="FD52" s="165">
        <v>0.57569999999999999</v>
      </c>
      <c r="FE52" s="165">
        <v>0.33040000000000003</v>
      </c>
      <c r="FF52" s="166"/>
      <c r="FG52" s="165">
        <v>0</v>
      </c>
      <c r="FH52" s="165">
        <v>0</v>
      </c>
      <c r="FI52" s="165">
        <v>0</v>
      </c>
      <c r="FJ52" s="165">
        <v>0.66979999999999995</v>
      </c>
      <c r="FK52" s="165">
        <v>1.0046999999999999</v>
      </c>
      <c r="FL52" s="165">
        <v>-18.0853</v>
      </c>
      <c r="FM52" s="165">
        <v>25.2163</v>
      </c>
      <c r="FN52" s="165">
        <v>25.2623</v>
      </c>
      <c r="FO52" s="165">
        <v>-8.8252000000000006</v>
      </c>
      <c r="FP52" s="165">
        <v>0</v>
      </c>
      <c r="FQ52" s="165">
        <v>19.415600000000001</v>
      </c>
      <c r="FR52" s="165">
        <v>-19.350000000000001</v>
      </c>
      <c r="FS52" s="165">
        <v>-2.1181000000000001</v>
      </c>
      <c r="FT52" s="165">
        <v>0.37469999999999998</v>
      </c>
      <c r="FU52" s="165">
        <v>1.68</v>
      </c>
      <c r="FV52" s="165">
        <v>2.74</v>
      </c>
      <c r="FW52" s="165">
        <v>-18.059699999999999</v>
      </c>
      <c r="FX52" s="166"/>
      <c r="FY52" s="165">
        <v>3.1859999999999999</v>
      </c>
      <c r="FZ52" s="165">
        <v>0.33400000000000002</v>
      </c>
      <c r="GA52" s="166"/>
      <c r="GB52" s="165">
        <v>10.17</v>
      </c>
      <c r="GC52" s="165">
        <v>-16.661999999999999</v>
      </c>
      <c r="GD52" s="165">
        <v>-8.1187000000000005</v>
      </c>
      <c r="GE52" s="165">
        <v>-2.83</v>
      </c>
      <c r="GF52" s="165">
        <v>28.370999999999999</v>
      </c>
      <c r="GG52" s="166"/>
      <c r="GH52" s="165">
        <v>29.5136</v>
      </c>
      <c r="GI52" s="165">
        <v>-18.963899999999999</v>
      </c>
      <c r="GJ52" s="166"/>
      <c r="GK52" s="165">
        <v>3.3374999999999999</v>
      </c>
      <c r="GL52" s="166"/>
      <c r="GM52" s="166"/>
      <c r="GN52" s="166"/>
      <c r="GO52" s="165">
        <v>-5.6220999999999997</v>
      </c>
      <c r="GP52" s="165">
        <v>7.0915999999999997</v>
      </c>
      <c r="GQ52" s="165">
        <v>-39.494999999999997</v>
      </c>
      <c r="GR52" s="165">
        <v>10.5326</v>
      </c>
      <c r="GS52" s="165">
        <v>10.1785</v>
      </c>
      <c r="GT52" s="165">
        <v>137.86000000000001</v>
      </c>
      <c r="GU52" s="165">
        <v>-4.8238000000000003</v>
      </c>
      <c r="GV52" s="165">
        <v>-7.5979999999999999</v>
      </c>
      <c r="GW52" s="165">
        <v>-10.207700000000001</v>
      </c>
      <c r="GX52" s="165">
        <v>0.96889999999999998</v>
      </c>
      <c r="GY52" s="165">
        <v>5.3037999999999998</v>
      </c>
      <c r="GZ52" s="165">
        <v>5.3720999999999997</v>
      </c>
      <c r="HA52" s="165">
        <v>0.3468</v>
      </c>
      <c r="HB52" s="165">
        <v>17.465699999999998</v>
      </c>
      <c r="HC52" s="165">
        <v>19.536000000000001</v>
      </c>
      <c r="HD52" s="165">
        <v>-1.68</v>
      </c>
      <c r="HE52" s="165">
        <v>0</v>
      </c>
      <c r="HF52" s="165">
        <v>35.068100000000001</v>
      </c>
      <c r="HG52" s="165">
        <v>5.4396000000000004</v>
      </c>
      <c r="HH52" s="165">
        <v>36.877400000000002</v>
      </c>
      <c r="HI52" s="165">
        <v>19.5687</v>
      </c>
      <c r="HJ52" s="165">
        <v>20.388500000000001</v>
      </c>
      <c r="HK52" s="165">
        <v>-8.2774000000000001</v>
      </c>
      <c r="HL52" s="166"/>
      <c r="HM52" s="165">
        <v>0</v>
      </c>
      <c r="HN52" s="165">
        <v>0</v>
      </c>
      <c r="HO52" s="166"/>
      <c r="HP52" s="166"/>
      <c r="HQ52" s="165">
        <v>-15.280799999999999</v>
      </c>
      <c r="HR52" s="165">
        <v>-14.5008</v>
      </c>
      <c r="HS52" s="165">
        <v>0.67969999999999997</v>
      </c>
      <c r="HT52" s="165">
        <v>0.83379999999999999</v>
      </c>
      <c r="HU52" s="165">
        <v>15.74</v>
      </c>
      <c r="HV52" s="165">
        <v>15.8</v>
      </c>
      <c r="HW52" s="165">
        <v>-32.5</v>
      </c>
      <c r="HX52" s="165">
        <v>-31.8</v>
      </c>
      <c r="HY52" s="165">
        <v>1.0739000000000001</v>
      </c>
      <c r="HZ52" s="165">
        <v>-9.84</v>
      </c>
      <c r="IA52" s="165">
        <v>45.643500000000003</v>
      </c>
      <c r="IB52" s="165">
        <v>36.214100000000002</v>
      </c>
      <c r="IC52" s="165">
        <v>36.094200000000001</v>
      </c>
      <c r="ID52" s="165">
        <v>-20.8</v>
      </c>
      <c r="IE52" s="165">
        <v>-40.1</v>
      </c>
      <c r="IF52" s="165">
        <v>2.6</v>
      </c>
      <c r="IG52" s="165">
        <v>2.1</v>
      </c>
      <c r="IH52" s="165">
        <v>-17.971499999999999</v>
      </c>
      <c r="II52" s="166"/>
      <c r="IJ52" s="165">
        <v>-89.627799999999993</v>
      </c>
      <c r="IK52" s="165">
        <v>22.041599999999999</v>
      </c>
      <c r="IL52" s="165">
        <v>-262.23399999999998</v>
      </c>
      <c r="IM52" s="165">
        <v>-8.3137000000000008</v>
      </c>
      <c r="IN52" s="165">
        <v>-27.746500000000001</v>
      </c>
      <c r="IO52" s="165">
        <v>101.4469</v>
      </c>
      <c r="IP52" s="165">
        <v>64.963499999999996</v>
      </c>
      <c r="IQ52" s="165">
        <v>116.9422</v>
      </c>
      <c r="IR52" s="165">
        <v>82.813999999999993</v>
      </c>
      <c r="IS52" s="165">
        <v>37.211300000000001</v>
      </c>
      <c r="IT52" s="165">
        <v>20.184899999999999</v>
      </c>
      <c r="IU52" s="165">
        <v>19.697900000000001</v>
      </c>
      <c r="IV52" s="165">
        <v>-6.8140999999999998</v>
      </c>
      <c r="IW52" s="165">
        <v>198.62719999999999</v>
      </c>
      <c r="IX52" s="165">
        <v>-192.05719999999999</v>
      </c>
      <c r="IY52" s="165">
        <v>18.320599999999999</v>
      </c>
      <c r="IZ52" s="165">
        <v>-5.3598999999999997</v>
      </c>
      <c r="JA52" s="165">
        <v>7.1999999999999995E-2</v>
      </c>
      <c r="JB52" s="166"/>
      <c r="JC52" s="165">
        <v>-8.56</v>
      </c>
      <c r="JD52" s="165">
        <v>-1.3520000000000001</v>
      </c>
      <c r="JE52" s="165">
        <v>-1.363</v>
      </c>
      <c r="JF52" s="165">
        <v>5.04</v>
      </c>
      <c r="JG52" s="165">
        <v>-2.88</v>
      </c>
      <c r="JH52" s="165">
        <v>-2.9318</v>
      </c>
      <c r="JI52" s="165">
        <v>-3.2517</v>
      </c>
      <c r="JJ52" s="165">
        <v>11.720499999999999</v>
      </c>
      <c r="JK52" s="165">
        <v>-9.1997</v>
      </c>
      <c r="JL52" s="165">
        <v>8</v>
      </c>
      <c r="JM52" s="165">
        <v>3.57</v>
      </c>
      <c r="JN52" s="165">
        <v>4.0650000000000004</v>
      </c>
      <c r="JO52" s="165">
        <v>2.1518999999999999</v>
      </c>
      <c r="JP52" s="165">
        <v>2.4430000000000001</v>
      </c>
      <c r="JQ52" s="165">
        <v>4.7262000000000004</v>
      </c>
      <c r="JR52" s="165">
        <v>4.2003000000000004</v>
      </c>
      <c r="JS52" s="165">
        <v>3.7995999999999999</v>
      </c>
      <c r="JT52" s="166"/>
      <c r="JU52" s="165">
        <v>24.4</v>
      </c>
      <c r="JV52" s="165">
        <v>1.1868000000000001</v>
      </c>
      <c r="JW52" s="165">
        <v>-0.51</v>
      </c>
      <c r="JX52" s="166"/>
      <c r="JY52" s="165">
        <v>-12.477399999999999</v>
      </c>
      <c r="JZ52" s="165">
        <v>-0.38540000000000002</v>
      </c>
      <c r="KA52" s="165">
        <v>-22.600300000000001</v>
      </c>
      <c r="KB52" s="165">
        <v>-11.114599999999999</v>
      </c>
      <c r="KC52" s="165">
        <v>-4.9855</v>
      </c>
      <c r="KD52" s="165">
        <v>-23.638100000000001</v>
      </c>
      <c r="KE52" s="165">
        <v>-2.6227</v>
      </c>
      <c r="KF52" s="165">
        <v>-26.6</v>
      </c>
      <c r="KG52" s="165">
        <v>8.1999999999999993</v>
      </c>
      <c r="KH52" s="166"/>
      <c r="KI52" s="165">
        <v>-50.5687</v>
      </c>
    </row>
    <row r="53" spans="1:295" ht="18" customHeight="1" x14ac:dyDescent="0.3">
      <c r="A53" s="162" t="s">
        <v>81</v>
      </c>
      <c r="B53" s="162" t="s">
        <v>850</v>
      </c>
      <c r="C53" s="165">
        <v>0</v>
      </c>
      <c r="D53" s="165">
        <v>4.8247</v>
      </c>
      <c r="E53" s="165">
        <v>-9.7619000000000007</v>
      </c>
      <c r="F53" s="165">
        <v>3.3578000000000001</v>
      </c>
      <c r="G53" s="165">
        <v>9.6845999999999997</v>
      </c>
      <c r="H53" s="166"/>
      <c r="I53" s="165">
        <v>12.443899999999999</v>
      </c>
      <c r="J53" s="166"/>
      <c r="K53" s="165">
        <v>10.5593</v>
      </c>
      <c r="L53" s="165">
        <v>3.9279000000000002</v>
      </c>
      <c r="M53" s="165">
        <v>5.4482999999999997</v>
      </c>
      <c r="N53" s="165">
        <v>-6.66</v>
      </c>
      <c r="O53" s="165">
        <v>-22</v>
      </c>
      <c r="P53" s="165">
        <v>0</v>
      </c>
      <c r="Q53" s="165">
        <v>0.82799999999999996</v>
      </c>
      <c r="R53" s="165">
        <v>-15.4</v>
      </c>
      <c r="S53" s="165">
        <v>3.73</v>
      </c>
      <c r="T53" s="166"/>
      <c r="U53" s="165">
        <v>3.2113</v>
      </c>
      <c r="V53" s="165">
        <v>2.9777999999999998</v>
      </c>
      <c r="W53" s="165">
        <v>5.5890000000000004</v>
      </c>
      <c r="X53" s="165">
        <v>7.0265000000000004</v>
      </c>
      <c r="Y53" s="165">
        <v>-3.1221000000000001</v>
      </c>
      <c r="Z53" s="165">
        <v>1.2023999999999999</v>
      </c>
      <c r="AA53" s="166"/>
      <c r="AB53" s="165">
        <v>-0.74760000000000004</v>
      </c>
      <c r="AC53" s="165">
        <v>-0.82699999999999996</v>
      </c>
      <c r="AD53" s="165">
        <v>-0.82299999999999995</v>
      </c>
      <c r="AE53" s="165">
        <v>7.5149999999999997</v>
      </c>
      <c r="AF53" s="165">
        <v>-13.32</v>
      </c>
      <c r="AG53" s="165">
        <v>-11</v>
      </c>
      <c r="AH53" s="166"/>
      <c r="AI53" s="166"/>
      <c r="AJ53" s="165">
        <v>-19.59</v>
      </c>
      <c r="AK53" s="165">
        <v>-19.64</v>
      </c>
      <c r="AL53" s="166"/>
      <c r="AM53" s="165">
        <v>-5.7</v>
      </c>
      <c r="AN53" s="165">
        <v>-5.7</v>
      </c>
      <c r="AO53" s="165">
        <v>2.8083999999999998</v>
      </c>
      <c r="AP53" s="165">
        <v>4.5991</v>
      </c>
      <c r="AQ53" s="165">
        <v>18.019500000000001</v>
      </c>
      <c r="AR53" s="165">
        <v>19.753599999999999</v>
      </c>
      <c r="AS53" s="165">
        <v>-22.014600000000002</v>
      </c>
      <c r="AT53" s="165">
        <v>-11.654400000000001</v>
      </c>
      <c r="AU53" s="165">
        <v>-11.748900000000001</v>
      </c>
      <c r="AV53" s="165">
        <v>0.61799999999999999</v>
      </c>
      <c r="AW53" s="165">
        <v>0.6351</v>
      </c>
      <c r="AX53" s="165">
        <v>-15.8072</v>
      </c>
      <c r="AY53" s="165">
        <v>-13.395899999999999</v>
      </c>
      <c r="AZ53" s="165">
        <v>0.8014</v>
      </c>
      <c r="BA53" s="165">
        <v>4.4851000000000001</v>
      </c>
      <c r="BB53" s="165">
        <v>54.159500000000001</v>
      </c>
      <c r="BC53" s="165">
        <v>11.726699999999999</v>
      </c>
      <c r="BD53" s="165">
        <v>-4.5999999999999996</v>
      </c>
      <c r="BE53" s="165">
        <v>-4.9000000000000004</v>
      </c>
      <c r="BF53" s="165">
        <v>-23.128299999999999</v>
      </c>
      <c r="BG53" s="165">
        <v>-23.546099999999999</v>
      </c>
      <c r="BH53" s="165">
        <v>-1.5152000000000001</v>
      </c>
      <c r="BI53" s="166"/>
      <c r="BJ53" s="165">
        <v>13.619300000000001</v>
      </c>
      <c r="BK53" s="165">
        <v>2.3738000000000001</v>
      </c>
      <c r="BL53" s="165">
        <v>0.96930000000000005</v>
      </c>
      <c r="BM53" s="165">
        <v>0.73640000000000005</v>
      </c>
      <c r="BN53" s="165">
        <v>-120.1819</v>
      </c>
      <c r="BO53" s="165">
        <v>76.235200000000006</v>
      </c>
      <c r="BP53" s="165">
        <v>76.326800000000006</v>
      </c>
      <c r="BQ53" s="165">
        <v>81.625200000000007</v>
      </c>
      <c r="BR53" s="165">
        <v>-86.354600000000005</v>
      </c>
      <c r="BS53" s="166"/>
      <c r="BT53" s="166"/>
      <c r="BU53" s="166"/>
      <c r="BV53" s="165">
        <v>21.296399999999998</v>
      </c>
      <c r="BW53" s="165">
        <v>8.24</v>
      </c>
      <c r="BX53" s="165">
        <v>5.66</v>
      </c>
      <c r="BY53" s="165">
        <v>-10.1</v>
      </c>
      <c r="BZ53" s="165">
        <v>4.8899999999999997</v>
      </c>
      <c r="CA53" s="165">
        <v>-14.061299999999999</v>
      </c>
      <c r="CB53" s="165">
        <v>-14.3292</v>
      </c>
      <c r="CC53" s="165">
        <v>36.530900000000003</v>
      </c>
      <c r="CD53" s="165">
        <v>34.918900000000001</v>
      </c>
      <c r="CE53" s="165">
        <v>0.33900000000000002</v>
      </c>
      <c r="CF53" s="165">
        <v>4.383</v>
      </c>
      <c r="CG53" s="165">
        <v>4.2138999999999998</v>
      </c>
      <c r="CH53" s="165">
        <v>13.386799999999999</v>
      </c>
      <c r="CI53" s="165">
        <v>24.289200000000001</v>
      </c>
      <c r="CJ53" s="166"/>
      <c r="CK53" s="166"/>
      <c r="CL53" s="165">
        <v>76.099999999999994</v>
      </c>
      <c r="CM53" s="165">
        <v>-45.7</v>
      </c>
      <c r="CN53" s="165">
        <v>-2.25</v>
      </c>
      <c r="CO53" s="165">
        <v>51.731999999999999</v>
      </c>
      <c r="CP53" s="165">
        <v>51.300699999999999</v>
      </c>
      <c r="CQ53" s="165">
        <v>49.840200000000003</v>
      </c>
      <c r="CR53" s="165">
        <v>107.6176</v>
      </c>
      <c r="CS53" s="165">
        <v>108.11660000000001</v>
      </c>
      <c r="CT53" s="165">
        <v>-28.836500000000001</v>
      </c>
      <c r="CU53" s="165">
        <v>-88.517300000000006</v>
      </c>
      <c r="CV53" s="165">
        <v>-28.197700000000001</v>
      </c>
      <c r="CW53" s="165">
        <v>1.9743999999999999</v>
      </c>
      <c r="CX53" s="165">
        <v>22.08</v>
      </c>
      <c r="CY53" s="165">
        <v>9.8699999999999992</v>
      </c>
      <c r="CZ53" s="165">
        <v>6.7236000000000002</v>
      </c>
      <c r="DA53" s="165">
        <v>6.9366000000000003</v>
      </c>
      <c r="DB53" s="165">
        <v>-8.59</v>
      </c>
      <c r="DC53" s="166"/>
      <c r="DD53" s="165">
        <v>-25.895399999999999</v>
      </c>
      <c r="DE53" s="165">
        <v>-25.5166</v>
      </c>
      <c r="DF53" s="165">
        <v>57.252800000000001</v>
      </c>
      <c r="DG53" s="165">
        <v>1.5100000000000001E-2</v>
      </c>
      <c r="DH53" s="165">
        <v>-4.2747999999999999</v>
      </c>
      <c r="DI53" s="165">
        <v>6.9</v>
      </c>
      <c r="DJ53" s="165">
        <v>6.9</v>
      </c>
      <c r="DK53" s="165">
        <v>-4.5776000000000003</v>
      </c>
      <c r="DL53" s="165">
        <v>0</v>
      </c>
      <c r="DM53" s="165">
        <v>29.3399</v>
      </c>
      <c r="DN53" s="165">
        <v>7.2420999999999998</v>
      </c>
      <c r="DO53" s="165">
        <v>0.56000000000000005</v>
      </c>
      <c r="DP53" s="165">
        <v>1.95</v>
      </c>
      <c r="DQ53" s="165">
        <v>8.3834999999999997</v>
      </c>
      <c r="DR53" s="165">
        <v>-56.098199999999999</v>
      </c>
      <c r="DS53" s="165">
        <v>-3.98</v>
      </c>
      <c r="DT53" s="165">
        <v>-4.1100000000000003</v>
      </c>
      <c r="DU53" s="165">
        <v>16.579999999999998</v>
      </c>
      <c r="DV53" s="165">
        <v>23.63</v>
      </c>
      <c r="DW53" s="165">
        <v>-51.2727</v>
      </c>
      <c r="DX53" s="165">
        <v>-25.645499999999998</v>
      </c>
      <c r="DY53" s="165">
        <v>-43.077100000000002</v>
      </c>
      <c r="DZ53" s="165">
        <v>-42.936399999999999</v>
      </c>
      <c r="EA53" s="166"/>
      <c r="EB53" s="165">
        <v>-16.161899999999999</v>
      </c>
      <c r="EC53" s="165">
        <v>-27.7515</v>
      </c>
      <c r="ED53" s="165">
        <v>-27.221800000000002</v>
      </c>
      <c r="EE53" s="165">
        <v>-23.2685</v>
      </c>
      <c r="EF53" s="165">
        <v>-25.602900000000002</v>
      </c>
      <c r="EG53" s="165">
        <v>-11.106999999999999</v>
      </c>
      <c r="EH53" s="165">
        <v>-155.3544</v>
      </c>
      <c r="EI53" s="165">
        <v>-37.944600000000001</v>
      </c>
      <c r="EJ53" s="166"/>
      <c r="EK53" s="165">
        <v>-4.9783999999999997</v>
      </c>
      <c r="EL53" s="165">
        <v>-4.4858000000000002</v>
      </c>
      <c r="EM53" s="165">
        <v>17.743200000000002</v>
      </c>
      <c r="EN53" s="165">
        <v>-10.3537</v>
      </c>
      <c r="EO53" s="165">
        <v>-10.5814</v>
      </c>
      <c r="EP53" s="165">
        <v>9.2319999999999993</v>
      </c>
      <c r="EQ53" s="165">
        <v>-27.8506</v>
      </c>
      <c r="ER53" s="165">
        <v>-27.3339</v>
      </c>
      <c r="ES53" s="165">
        <v>9.8526000000000007</v>
      </c>
      <c r="ET53" s="166"/>
      <c r="EU53" s="165">
        <v>-11.13</v>
      </c>
      <c r="EV53" s="165">
        <v>0.1</v>
      </c>
      <c r="EW53" s="165">
        <v>1.2850999999999999</v>
      </c>
      <c r="EX53" s="165">
        <v>-3.8233000000000001</v>
      </c>
      <c r="EY53" s="165">
        <v>-6.4665999999999997</v>
      </c>
      <c r="EZ53" s="165">
        <v>4.5704000000000002</v>
      </c>
      <c r="FA53" s="165">
        <v>2.9929000000000001</v>
      </c>
      <c r="FB53" s="165">
        <v>10.162800000000001</v>
      </c>
      <c r="FC53" s="165">
        <v>-30.764800000000001</v>
      </c>
      <c r="FD53" s="165">
        <v>0.56130000000000002</v>
      </c>
      <c r="FE53" s="165">
        <v>0.31630000000000003</v>
      </c>
      <c r="FF53" s="166"/>
      <c r="FG53" s="165">
        <v>0</v>
      </c>
      <c r="FH53" s="165">
        <v>0</v>
      </c>
      <c r="FI53" s="165">
        <v>0</v>
      </c>
      <c r="FJ53" s="165">
        <v>0.83730000000000004</v>
      </c>
      <c r="FK53" s="165">
        <v>0.83730000000000004</v>
      </c>
      <c r="FL53" s="165">
        <v>-18.755099999999999</v>
      </c>
      <c r="FM53" s="165">
        <v>25.285299999999999</v>
      </c>
      <c r="FN53" s="165">
        <v>25.073899999999998</v>
      </c>
      <c r="FO53" s="165">
        <v>-7.9626999999999999</v>
      </c>
      <c r="FP53" s="166"/>
      <c r="FQ53" s="165">
        <v>19.093299999999999</v>
      </c>
      <c r="FR53" s="165">
        <v>-18.34</v>
      </c>
      <c r="FS53" s="165">
        <v>-2.9127999999999998</v>
      </c>
      <c r="FT53" s="165">
        <v>0.37740000000000001</v>
      </c>
      <c r="FU53" s="165">
        <v>1.76</v>
      </c>
      <c r="FV53" s="165">
        <v>0.93</v>
      </c>
      <c r="FW53" s="165">
        <v>-19.821400000000001</v>
      </c>
      <c r="FX53" s="166"/>
      <c r="FY53" s="165">
        <v>3.2789999999999999</v>
      </c>
      <c r="FZ53" s="165">
        <v>0.84899999999999998</v>
      </c>
      <c r="GA53" s="166"/>
      <c r="GB53" s="165">
        <v>10.48</v>
      </c>
      <c r="GC53" s="165">
        <v>-18.216799999999999</v>
      </c>
      <c r="GD53" s="165">
        <v>-9.6461000000000006</v>
      </c>
      <c r="GE53" s="165">
        <v>-2.56</v>
      </c>
      <c r="GF53" s="165">
        <v>29.290900000000001</v>
      </c>
      <c r="GG53" s="166"/>
      <c r="GH53" s="165">
        <v>25.5351</v>
      </c>
      <c r="GI53" s="165">
        <v>-15.3987</v>
      </c>
      <c r="GJ53" s="166"/>
      <c r="GK53" s="165">
        <v>3.0819999999999999</v>
      </c>
      <c r="GL53" s="166"/>
      <c r="GM53" s="166"/>
      <c r="GN53" s="165">
        <v>-12.746</v>
      </c>
      <c r="GO53" s="165">
        <v>-8.9596</v>
      </c>
      <c r="GP53" s="165">
        <v>5.9044999999999996</v>
      </c>
      <c r="GQ53" s="165">
        <v>-35.377499999999998</v>
      </c>
      <c r="GR53" s="165">
        <v>10.104900000000001</v>
      </c>
      <c r="GS53" s="165">
        <v>9.5398999999999994</v>
      </c>
      <c r="GT53" s="165">
        <v>134.85980000000001</v>
      </c>
      <c r="GU53" s="165">
        <v>-6.0260999999999996</v>
      </c>
      <c r="GV53" s="165">
        <v>-8.5815000000000001</v>
      </c>
      <c r="GW53" s="165">
        <v>-7.6120000000000001</v>
      </c>
      <c r="GX53" s="165">
        <v>1.4577</v>
      </c>
      <c r="GY53" s="165">
        <v>4.7324999999999999</v>
      </c>
      <c r="GZ53" s="165">
        <v>4.8026</v>
      </c>
      <c r="HA53" s="165">
        <v>0.76910000000000001</v>
      </c>
      <c r="HB53" s="165">
        <v>16.826799999999999</v>
      </c>
      <c r="HC53" s="165">
        <v>18.847799999999999</v>
      </c>
      <c r="HD53" s="165">
        <v>-2.93</v>
      </c>
      <c r="HE53" s="165">
        <v>0</v>
      </c>
      <c r="HF53" s="165">
        <v>36.156500000000001</v>
      </c>
      <c r="HG53" s="165">
        <v>0</v>
      </c>
      <c r="HH53" s="165">
        <v>34.752099999999999</v>
      </c>
      <c r="HI53" s="165">
        <v>17.2502</v>
      </c>
      <c r="HJ53" s="165">
        <v>17.562000000000001</v>
      </c>
      <c r="HK53" s="165">
        <v>-6.3720999999999997</v>
      </c>
      <c r="HL53" s="166"/>
      <c r="HM53" s="165">
        <v>0</v>
      </c>
      <c r="HN53" s="165">
        <v>0</v>
      </c>
      <c r="HO53" s="165">
        <v>50.712899999999998</v>
      </c>
      <c r="HP53" s="166"/>
      <c r="HQ53" s="165">
        <v>-17.209</v>
      </c>
      <c r="HR53" s="165">
        <v>-16.505800000000001</v>
      </c>
      <c r="HS53" s="165">
        <v>0.55710000000000004</v>
      </c>
      <c r="HT53" s="165">
        <v>0.63080000000000003</v>
      </c>
      <c r="HU53" s="165">
        <v>16.2</v>
      </c>
      <c r="HV53" s="165">
        <v>16.18</v>
      </c>
      <c r="HW53" s="165">
        <v>-32.6</v>
      </c>
      <c r="HX53" s="165">
        <v>-32.5</v>
      </c>
      <c r="HY53" s="165">
        <v>1.1087</v>
      </c>
      <c r="HZ53" s="165">
        <v>-10.24</v>
      </c>
      <c r="IA53" s="165">
        <v>45.711799999999997</v>
      </c>
      <c r="IB53" s="165">
        <v>29.247699999999998</v>
      </c>
      <c r="IC53" s="165">
        <v>28.649100000000001</v>
      </c>
      <c r="ID53" s="165">
        <v>-20.8</v>
      </c>
      <c r="IE53" s="165">
        <v>-40.1</v>
      </c>
      <c r="IF53" s="165">
        <v>3.5</v>
      </c>
      <c r="IG53" s="165">
        <v>2.9</v>
      </c>
      <c r="IH53" s="166"/>
      <c r="II53" s="165">
        <v>-17.9482</v>
      </c>
      <c r="IJ53" s="165">
        <v>-87.360399999999998</v>
      </c>
      <c r="IK53" s="165">
        <v>23.9892</v>
      </c>
      <c r="IL53" s="165">
        <v>-263.15050000000002</v>
      </c>
      <c r="IM53" s="165">
        <v>-5.2015000000000002</v>
      </c>
      <c r="IN53" s="165">
        <v>-25.140699999999999</v>
      </c>
      <c r="IO53" s="165">
        <v>97.403400000000005</v>
      </c>
      <c r="IP53" s="165">
        <v>68.411699999999996</v>
      </c>
      <c r="IQ53" s="165">
        <v>124.6016</v>
      </c>
      <c r="IR53" s="165">
        <v>86.199100000000001</v>
      </c>
      <c r="IS53" s="165">
        <v>30.355399999999999</v>
      </c>
      <c r="IT53" s="165">
        <v>21.625599999999999</v>
      </c>
      <c r="IU53" s="165">
        <v>17.6386</v>
      </c>
      <c r="IV53" s="165">
        <v>-14.041499999999999</v>
      </c>
      <c r="IW53" s="165">
        <v>195.49019999999999</v>
      </c>
      <c r="IX53" s="165">
        <v>-193.5455</v>
      </c>
      <c r="IY53" s="165">
        <v>11.840400000000001</v>
      </c>
      <c r="IZ53" s="165">
        <v>-0.22520000000000001</v>
      </c>
      <c r="JA53" s="165">
        <v>-1.0999000000000001</v>
      </c>
      <c r="JB53" s="166"/>
      <c r="JC53" s="165">
        <v>-8.8800000000000008</v>
      </c>
      <c r="JD53" s="165">
        <v>-1.1120000000000001</v>
      </c>
      <c r="JE53" s="165">
        <v>-1.121</v>
      </c>
      <c r="JF53" s="165">
        <v>5.04</v>
      </c>
      <c r="JG53" s="165">
        <v>-2.4</v>
      </c>
      <c r="JH53" s="165">
        <v>-3.2416</v>
      </c>
      <c r="JI53" s="165">
        <v>-3.7766000000000002</v>
      </c>
      <c r="JJ53" s="165">
        <v>11.4</v>
      </c>
      <c r="JK53" s="165">
        <v>-8.7876999999999992</v>
      </c>
      <c r="JL53" s="165">
        <v>8.5</v>
      </c>
      <c r="JM53" s="165">
        <v>4.0590000000000002</v>
      </c>
      <c r="JN53" s="165">
        <v>4.92</v>
      </c>
      <c r="JO53" s="165">
        <v>2.1587000000000001</v>
      </c>
      <c r="JP53" s="165">
        <v>2.5188000000000001</v>
      </c>
      <c r="JQ53" s="165">
        <v>4.0815999999999999</v>
      </c>
      <c r="JR53" s="165">
        <v>3.0453000000000001</v>
      </c>
      <c r="JS53" s="165">
        <v>3.1331000000000002</v>
      </c>
      <c r="JT53" s="166"/>
      <c r="JU53" s="165">
        <v>24.1</v>
      </c>
      <c r="JV53" s="165">
        <v>2.0430999999999999</v>
      </c>
      <c r="JW53" s="165">
        <v>-0.53</v>
      </c>
      <c r="JX53" s="166"/>
      <c r="JY53" s="165">
        <v>-12.0754</v>
      </c>
      <c r="JZ53" s="165">
        <v>-1.0864</v>
      </c>
      <c r="KA53" s="165">
        <v>-23.128499999999999</v>
      </c>
      <c r="KB53" s="165">
        <v>-10.209899999999999</v>
      </c>
      <c r="KC53" s="165">
        <v>-4.0537999999999998</v>
      </c>
      <c r="KD53" s="165">
        <v>-23.516999999999999</v>
      </c>
      <c r="KE53" s="165">
        <v>-3.2191999999999998</v>
      </c>
      <c r="KF53" s="165">
        <v>-25.5</v>
      </c>
      <c r="KG53" s="165">
        <v>7.6</v>
      </c>
      <c r="KH53" s="166"/>
      <c r="KI53" s="165">
        <v>-51.189</v>
      </c>
    </row>
    <row r="54" spans="1:295" ht="18" customHeight="1" x14ac:dyDescent="0.3">
      <c r="A54" s="162" t="s">
        <v>81</v>
      </c>
      <c r="B54" s="162" t="s">
        <v>851</v>
      </c>
      <c r="C54" s="165">
        <v>0</v>
      </c>
      <c r="D54" s="165">
        <v>4.2782999999999998</v>
      </c>
      <c r="E54" s="165">
        <v>-8.9192999999999998</v>
      </c>
      <c r="F54" s="165">
        <v>3.5278999999999998</v>
      </c>
      <c r="G54" s="165">
        <v>9.3337000000000003</v>
      </c>
      <c r="H54" s="166"/>
      <c r="I54" s="165">
        <v>11.0861</v>
      </c>
      <c r="J54" s="166"/>
      <c r="K54" s="165">
        <v>9.1854999999999993</v>
      </c>
      <c r="L54" s="165">
        <v>3.3109000000000002</v>
      </c>
      <c r="M54" s="165">
        <v>4.7516999999999996</v>
      </c>
      <c r="N54" s="165">
        <v>-13.32</v>
      </c>
      <c r="O54" s="165">
        <v>-19.8</v>
      </c>
      <c r="P54" s="165">
        <v>-2.2000000000000002</v>
      </c>
      <c r="Q54" s="165">
        <v>0.82799999999999996</v>
      </c>
      <c r="R54" s="165">
        <v>-13.2</v>
      </c>
      <c r="S54" s="165">
        <v>3.7372000000000001</v>
      </c>
      <c r="T54" s="166"/>
      <c r="U54" s="165">
        <v>3.2839999999999998</v>
      </c>
      <c r="V54" s="165">
        <v>3.1783000000000001</v>
      </c>
      <c r="W54" s="165">
        <v>5.9164000000000003</v>
      </c>
      <c r="X54" s="165">
        <v>10.303100000000001</v>
      </c>
      <c r="Y54" s="165">
        <v>-5.1059000000000001</v>
      </c>
      <c r="Z54" s="165">
        <v>1.1745000000000001</v>
      </c>
      <c r="AA54" s="166"/>
      <c r="AB54" s="165">
        <v>-0.6865</v>
      </c>
      <c r="AC54" s="165">
        <v>-0.90500000000000003</v>
      </c>
      <c r="AD54" s="165">
        <v>-0.89700000000000002</v>
      </c>
      <c r="AE54" s="165">
        <v>7.5919999999999996</v>
      </c>
      <c r="AF54" s="165">
        <v>-6.66</v>
      </c>
      <c r="AG54" s="165">
        <v>-13.2</v>
      </c>
      <c r="AH54" s="166"/>
      <c r="AI54" s="166"/>
      <c r="AJ54" s="165">
        <v>-20.420000000000002</v>
      </c>
      <c r="AK54" s="165">
        <v>-20.48</v>
      </c>
      <c r="AL54" s="166"/>
      <c r="AM54" s="165">
        <v>-5.0599999999999996</v>
      </c>
      <c r="AN54" s="165">
        <v>-5.04</v>
      </c>
      <c r="AO54" s="165">
        <v>3.1105</v>
      </c>
      <c r="AP54" s="165">
        <v>4.4280999999999997</v>
      </c>
      <c r="AQ54" s="165">
        <v>13.5661</v>
      </c>
      <c r="AR54" s="165">
        <v>15.1006</v>
      </c>
      <c r="AS54" s="165">
        <v>-6.4413999999999998</v>
      </c>
      <c r="AT54" s="165">
        <v>-14.467599999999999</v>
      </c>
      <c r="AU54" s="165">
        <v>-14.022500000000001</v>
      </c>
      <c r="AV54" s="165">
        <v>-1.1713</v>
      </c>
      <c r="AW54" s="165">
        <v>-0.93989999999999996</v>
      </c>
      <c r="AX54" s="165">
        <v>-11.654400000000001</v>
      </c>
      <c r="AY54" s="165">
        <v>-9.1091999999999995</v>
      </c>
      <c r="AZ54" s="165">
        <v>0.40689999999999998</v>
      </c>
      <c r="BA54" s="165">
        <v>0.75890000000000002</v>
      </c>
      <c r="BB54" s="165">
        <v>38.901499999999999</v>
      </c>
      <c r="BC54" s="165">
        <v>11.891299999999999</v>
      </c>
      <c r="BD54" s="165">
        <v>-4.8</v>
      </c>
      <c r="BE54" s="165">
        <v>-5.0999999999999996</v>
      </c>
      <c r="BF54" s="165">
        <v>-21.1432</v>
      </c>
      <c r="BG54" s="165">
        <v>-21.068999999999999</v>
      </c>
      <c r="BH54" s="165">
        <v>-1.3605</v>
      </c>
      <c r="BI54" s="166"/>
      <c r="BJ54" s="165">
        <v>12.192500000000001</v>
      </c>
      <c r="BK54" s="165">
        <v>2.2374999999999998</v>
      </c>
      <c r="BL54" s="165">
        <v>0.53839999999999999</v>
      </c>
      <c r="BM54" s="165">
        <v>0.50490000000000002</v>
      </c>
      <c r="BN54" s="165">
        <v>-115.02419999999999</v>
      </c>
      <c r="BO54" s="165">
        <v>67.903700000000001</v>
      </c>
      <c r="BP54" s="165">
        <v>68.666600000000003</v>
      </c>
      <c r="BQ54" s="165">
        <v>75.833399999999997</v>
      </c>
      <c r="BR54" s="165">
        <v>-72.785200000000003</v>
      </c>
      <c r="BS54" s="166"/>
      <c r="BT54" s="166"/>
      <c r="BU54" s="166"/>
      <c r="BV54" s="165">
        <v>19.230599999999999</v>
      </c>
      <c r="BW54" s="165">
        <v>8.33</v>
      </c>
      <c r="BX54" s="165">
        <v>5.5</v>
      </c>
      <c r="BY54" s="165">
        <v>-11.26</v>
      </c>
      <c r="BZ54" s="165">
        <v>4.84</v>
      </c>
      <c r="CA54" s="165">
        <v>-14.597099999999999</v>
      </c>
      <c r="CB54" s="165">
        <v>-13.7934</v>
      </c>
      <c r="CC54" s="165">
        <v>35.722999999999999</v>
      </c>
      <c r="CD54" s="165">
        <v>34.751100000000001</v>
      </c>
      <c r="CE54" s="165">
        <v>-2.6594000000000002</v>
      </c>
      <c r="CF54" s="165">
        <v>5.6444999999999999</v>
      </c>
      <c r="CG54" s="165">
        <v>5.7813999999999997</v>
      </c>
      <c r="CH54" s="165">
        <v>12.6275</v>
      </c>
      <c r="CI54" s="165">
        <v>23.6616</v>
      </c>
      <c r="CJ54" s="166"/>
      <c r="CK54" s="166"/>
      <c r="CL54" s="165">
        <v>69.8</v>
      </c>
      <c r="CM54" s="165">
        <v>-44</v>
      </c>
      <c r="CN54" s="165">
        <v>-2.17</v>
      </c>
      <c r="CO54" s="165">
        <v>49.7746</v>
      </c>
      <c r="CP54" s="165">
        <v>48.988500000000002</v>
      </c>
      <c r="CQ54" s="165">
        <v>47.8705</v>
      </c>
      <c r="CR54" s="165">
        <v>104.0377</v>
      </c>
      <c r="CS54" s="165">
        <v>103.0578</v>
      </c>
      <c r="CT54" s="165">
        <v>-28.274899999999999</v>
      </c>
      <c r="CU54" s="165">
        <v>-84.226600000000005</v>
      </c>
      <c r="CV54" s="165">
        <v>-27.269400000000001</v>
      </c>
      <c r="CW54" s="165">
        <v>1.8487</v>
      </c>
      <c r="CX54" s="165">
        <v>23.26</v>
      </c>
      <c r="CY54" s="165">
        <v>9.65</v>
      </c>
      <c r="CZ54" s="165">
        <v>5.7861000000000002</v>
      </c>
      <c r="DA54" s="165">
        <v>6.0576999999999996</v>
      </c>
      <c r="DB54" s="165">
        <v>-8.0500000000000007</v>
      </c>
      <c r="DC54" s="166"/>
      <c r="DD54" s="165">
        <v>-25.2577</v>
      </c>
      <c r="DE54" s="165">
        <v>-25.088799999999999</v>
      </c>
      <c r="DF54" s="165">
        <v>53.899700000000003</v>
      </c>
      <c r="DG54" s="165">
        <v>1.52E-2</v>
      </c>
      <c r="DH54" s="165">
        <v>-3.8660999999999999</v>
      </c>
      <c r="DI54" s="165">
        <v>9.1999999999999993</v>
      </c>
      <c r="DJ54" s="165">
        <v>9.1999999999999993</v>
      </c>
      <c r="DK54" s="165">
        <v>-3.6011000000000002</v>
      </c>
      <c r="DL54" s="165">
        <v>-0.93500000000000005</v>
      </c>
      <c r="DM54" s="165">
        <v>30.7593</v>
      </c>
      <c r="DN54" s="165">
        <v>5.7577999999999996</v>
      </c>
      <c r="DO54" s="165">
        <v>-0.44</v>
      </c>
      <c r="DP54" s="165">
        <v>1.1100000000000001</v>
      </c>
      <c r="DQ54" s="165">
        <v>8.5995000000000008</v>
      </c>
      <c r="DR54" s="165">
        <v>-53.213000000000001</v>
      </c>
      <c r="DS54" s="165">
        <v>-4.63</v>
      </c>
      <c r="DT54" s="165">
        <v>-4.8600000000000003</v>
      </c>
      <c r="DU54" s="165">
        <v>16.87</v>
      </c>
      <c r="DV54" s="165">
        <v>21.04</v>
      </c>
      <c r="DW54" s="165">
        <v>-48.836399999999998</v>
      </c>
      <c r="DX54" s="165">
        <v>-24.154499999999999</v>
      </c>
      <c r="DY54" s="165">
        <v>-42.517600000000002</v>
      </c>
      <c r="DZ54" s="165">
        <v>-40.836399999999998</v>
      </c>
      <c r="EA54" s="166"/>
      <c r="EB54" s="165">
        <v>-18.284199999999998</v>
      </c>
      <c r="EC54" s="165">
        <v>-29.029499999999999</v>
      </c>
      <c r="ED54" s="165">
        <v>-28.664200000000001</v>
      </c>
      <c r="EE54" s="165">
        <v>-23.0855</v>
      </c>
      <c r="EF54" s="165">
        <v>-23.078099999999999</v>
      </c>
      <c r="EG54" s="165">
        <v>-10.654999999999999</v>
      </c>
      <c r="EH54" s="165">
        <v>-153.0926</v>
      </c>
      <c r="EI54" s="165">
        <v>-41.348700000000001</v>
      </c>
      <c r="EJ54" s="166"/>
      <c r="EK54" s="165">
        <v>-4.9916999999999998</v>
      </c>
      <c r="EL54" s="165">
        <v>-4.3624000000000001</v>
      </c>
      <c r="EM54" s="165">
        <v>18.969799999999999</v>
      </c>
      <c r="EN54" s="165">
        <v>-13.8096</v>
      </c>
      <c r="EO54" s="165">
        <v>-13.466900000000001</v>
      </c>
      <c r="EP54" s="165">
        <v>9.2319999999999993</v>
      </c>
      <c r="EQ54" s="165">
        <v>-27.367000000000001</v>
      </c>
      <c r="ER54" s="165">
        <v>-27.035599999999999</v>
      </c>
      <c r="ES54" s="165">
        <v>8.2524999999999995</v>
      </c>
      <c r="ET54" s="165">
        <v>0</v>
      </c>
      <c r="EU54" s="165">
        <v>-19.649999999999999</v>
      </c>
      <c r="EV54" s="165">
        <v>0</v>
      </c>
      <c r="EW54" s="165">
        <v>1.1748000000000001</v>
      </c>
      <c r="EX54" s="165">
        <v>-10.170199999999999</v>
      </c>
      <c r="EY54" s="165">
        <v>-6.2301000000000002</v>
      </c>
      <c r="EZ54" s="165">
        <v>4.8545999999999996</v>
      </c>
      <c r="FA54" s="165">
        <v>3.0015000000000001</v>
      </c>
      <c r="FB54" s="165">
        <v>9.7096</v>
      </c>
      <c r="FC54" s="165">
        <v>-27.399000000000001</v>
      </c>
      <c r="FD54" s="165">
        <v>0.54869999999999997</v>
      </c>
      <c r="FE54" s="165">
        <v>0.31480000000000002</v>
      </c>
      <c r="FF54" s="166"/>
      <c r="FG54" s="165">
        <v>2.7829000000000002</v>
      </c>
      <c r="FH54" s="165">
        <v>2.7622</v>
      </c>
      <c r="FI54" s="165">
        <v>0</v>
      </c>
      <c r="FJ54" s="165">
        <v>1.6746000000000001</v>
      </c>
      <c r="FK54" s="165">
        <v>1.1721999999999999</v>
      </c>
      <c r="FL54" s="165">
        <v>-18.0853</v>
      </c>
      <c r="FM54" s="165">
        <v>23.479299999999999</v>
      </c>
      <c r="FN54" s="165">
        <v>23.880099999999999</v>
      </c>
      <c r="FO54" s="165">
        <v>-7.2705000000000002</v>
      </c>
      <c r="FP54" s="166"/>
      <c r="FQ54" s="165">
        <v>19.415600000000001</v>
      </c>
      <c r="FR54" s="165">
        <v>-18.510000000000002</v>
      </c>
      <c r="FS54" s="165">
        <v>-2.6124999999999998</v>
      </c>
      <c r="FT54" s="165">
        <v>0.36830000000000002</v>
      </c>
      <c r="FU54" s="165">
        <v>1.59</v>
      </c>
      <c r="FV54" s="165">
        <v>1.25</v>
      </c>
      <c r="FW54" s="165">
        <v>-18.081900000000001</v>
      </c>
      <c r="FX54" s="166"/>
      <c r="FY54" s="165">
        <v>3.2080000000000002</v>
      </c>
      <c r="FZ54" s="165">
        <v>0.70099999999999996</v>
      </c>
      <c r="GA54" s="166"/>
      <c r="GB54" s="165">
        <v>10.42</v>
      </c>
      <c r="GC54" s="165">
        <v>-17.460899999999999</v>
      </c>
      <c r="GD54" s="165">
        <v>-9.0249000000000006</v>
      </c>
      <c r="GE54" s="165">
        <v>-2.6</v>
      </c>
      <c r="GF54" s="165">
        <v>29.283000000000001</v>
      </c>
      <c r="GG54" s="166"/>
      <c r="GH54" s="165">
        <v>25.596800000000002</v>
      </c>
      <c r="GI54" s="165">
        <v>-14.836</v>
      </c>
      <c r="GJ54" s="166"/>
      <c r="GK54" s="165">
        <v>2.9184000000000001</v>
      </c>
      <c r="GL54" s="166"/>
      <c r="GM54" s="166"/>
      <c r="GN54" s="166"/>
      <c r="GO54" s="165">
        <v>-8.2479999999999993</v>
      </c>
      <c r="GP54" s="165">
        <v>10.0351</v>
      </c>
      <c r="GQ54" s="165">
        <v>-37.226199999999999</v>
      </c>
      <c r="GR54" s="165">
        <v>11.1271</v>
      </c>
      <c r="GS54" s="165">
        <v>10.0129</v>
      </c>
      <c r="GT54" s="165">
        <v>129.5247</v>
      </c>
      <c r="GU54" s="165">
        <v>-6.7195999999999998</v>
      </c>
      <c r="GV54" s="165">
        <v>-9.1024999999999991</v>
      </c>
      <c r="GW54" s="165">
        <v>-7.1485000000000003</v>
      </c>
      <c r="GX54" s="166"/>
      <c r="GY54" s="165">
        <v>4.4908000000000001</v>
      </c>
      <c r="GZ54" s="165">
        <v>4.5019999999999998</v>
      </c>
      <c r="HA54" s="165">
        <v>1</v>
      </c>
      <c r="HB54" s="165">
        <v>17.711400000000001</v>
      </c>
      <c r="HC54" s="165">
        <v>18.590599999999998</v>
      </c>
      <c r="HD54" s="165">
        <v>-1.68</v>
      </c>
      <c r="HE54" s="165">
        <v>0</v>
      </c>
      <c r="HF54" s="165">
        <v>36.250799999999998</v>
      </c>
      <c r="HG54" s="165">
        <v>4.8243999999999998</v>
      </c>
      <c r="HH54" s="165">
        <v>32.5092</v>
      </c>
      <c r="HI54" s="165">
        <v>17.999400000000001</v>
      </c>
      <c r="HJ54" s="165">
        <v>17.771799999999999</v>
      </c>
      <c r="HK54" s="165">
        <v>-6.7504</v>
      </c>
      <c r="HL54" s="166"/>
      <c r="HM54" s="165">
        <v>0</v>
      </c>
      <c r="HN54" s="165">
        <v>0</v>
      </c>
      <c r="HO54" s="166"/>
      <c r="HP54" s="165">
        <v>49.159799999999997</v>
      </c>
      <c r="HQ54" s="165">
        <v>-17.22</v>
      </c>
      <c r="HR54" s="165">
        <v>-15.951000000000001</v>
      </c>
      <c r="HS54" s="165">
        <v>0.44569999999999999</v>
      </c>
      <c r="HT54" s="165">
        <v>0.86680000000000001</v>
      </c>
      <c r="HU54" s="165">
        <v>16.11</v>
      </c>
      <c r="HV54" s="165">
        <v>16.32</v>
      </c>
      <c r="HW54" s="165">
        <v>-31.8</v>
      </c>
      <c r="HX54" s="165">
        <v>-31.9</v>
      </c>
      <c r="HY54" s="165">
        <v>1.1087</v>
      </c>
      <c r="HZ54" s="165">
        <v>-10.48</v>
      </c>
      <c r="IA54" s="165">
        <v>42.350900000000003</v>
      </c>
      <c r="IB54" s="165">
        <v>29.8415</v>
      </c>
      <c r="IC54" s="165">
        <v>29.5306</v>
      </c>
      <c r="ID54" s="165">
        <v>-21.2</v>
      </c>
      <c r="IE54" s="165">
        <v>-40.1</v>
      </c>
      <c r="IF54" s="165">
        <v>3.4</v>
      </c>
      <c r="IG54" s="165">
        <v>2.9</v>
      </c>
      <c r="IH54" s="166"/>
      <c r="II54" s="166"/>
      <c r="IJ54" s="165">
        <v>-82.6858</v>
      </c>
      <c r="IK54" s="165">
        <v>27.6053</v>
      </c>
      <c r="IL54" s="165">
        <v>-263.12040000000002</v>
      </c>
      <c r="IM54" s="165">
        <v>-7.8167</v>
      </c>
      <c r="IN54" s="165">
        <v>-18.9465</v>
      </c>
      <c r="IO54" s="165">
        <v>99.398799999999994</v>
      </c>
      <c r="IP54" s="165">
        <v>70.385900000000007</v>
      </c>
      <c r="IQ54" s="165">
        <v>120.7123</v>
      </c>
      <c r="IR54" s="165">
        <v>81.975800000000007</v>
      </c>
      <c r="IS54" s="165">
        <v>32.939900000000002</v>
      </c>
      <c r="IT54" s="165">
        <v>21.5609</v>
      </c>
      <c r="IU54" s="165">
        <v>20.940799999999999</v>
      </c>
      <c r="IV54" s="165">
        <v>-11.912100000000001</v>
      </c>
      <c r="IW54" s="165">
        <v>194.2002</v>
      </c>
      <c r="IX54" s="165">
        <v>-191.68129999999999</v>
      </c>
      <c r="IY54" s="165">
        <v>13.269600000000001</v>
      </c>
      <c r="IZ54" s="165">
        <v>-2.3027000000000002</v>
      </c>
      <c r="JA54" s="165">
        <v>-1.4514</v>
      </c>
      <c r="JB54" s="166"/>
      <c r="JC54" s="165">
        <v>-8.64</v>
      </c>
      <c r="JD54" s="165">
        <v>-0.98799999999999999</v>
      </c>
      <c r="JE54" s="165">
        <v>-1.01</v>
      </c>
      <c r="JF54" s="165">
        <v>5.04</v>
      </c>
      <c r="JG54" s="165">
        <v>-2.3199999999999998</v>
      </c>
      <c r="JH54" s="165">
        <v>-3.0474999999999999</v>
      </c>
      <c r="JI54" s="165">
        <v>-3.7490999999999999</v>
      </c>
      <c r="JJ54" s="165">
        <v>11.076499999999999</v>
      </c>
      <c r="JK54" s="165">
        <v>-9.0532000000000004</v>
      </c>
      <c r="JL54" s="165">
        <v>8</v>
      </c>
      <c r="JM54" s="165">
        <v>3.9950000000000001</v>
      </c>
      <c r="JN54" s="165">
        <v>4.32</v>
      </c>
      <c r="JO54" s="166"/>
      <c r="JP54" s="166"/>
      <c r="JQ54" s="165">
        <v>5.2140000000000004</v>
      </c>
      <c r="JR54" s="165">
        <v>4.4420000000000002</v>
      </c>
      <c r="JS54" s="165">
        <v>3.9377</v>
      </c>
      <c r="JT54" s="166"/>
      <c r="JU54" s="165">
        <v>24</v>
      </c>
      <c r="JV54" s="165">
        <v>2.1518000000000002</v>
      </c>
      <c r="JW54" s="165">
        <v>-0.57999999999999996</v>
      </c>
      <c r="JX54" s="166"/>
      <c r="JY54" s="165">
        <v>-11.8401</v>
      </c>
      <c r="JZ54" s="165">
        <v>-1.0949</v>
      </c>
      <c r="KA54" s="165">
        <v>-22.9739</v>
      </c>
      <c r="KB54" s="165">
        <v>-10.2332</v>
      </c>
      <c r="KC54" s="165">
        <v>-3.7046000000000001</v>
      </c>
      <c r="KD54" s="165">
        <v>-23.441600000000001</v>
      </c>
      <c r="KE54" s="165">
        <v>-3.3959000000000001</v>
      </c>
      <c r="KF54" s="165">
        <v>-25.9</v>
      </c>
      <c r="KG54" s="165">
        <v>8.1</v>
      </c>
      <c r="KH54" s="166"/>
      <c r="KI54" s="165">
        <v>-52.9407</v>
      </c>
    </row>
    <row r="55" spans="1:295" ht="18" customHeight="1" x14ac:dyDescent="0.3">
      <c r="A55" s="162" t="s">
        <v>81</v>
      </c>
      <c r="B55" s="162" t="s">
        <v>852</v>
      </c>
      <c r="C55" s="165">
        <v>0</v>
      </c>
      <c r="D55" s="165">
        <v>4.0049000000000001</v>
      </c>
      <c r="E55" s="165">
        <v>-8.8268000000000004</v>
      </c>
      <c r="F55" s="165">
        <v>3.2448999999999999</v>
      </c>
      <c r="G55" s="165">
        <v>8.8987999999999996</v>
      </c>
      <c r="H55" s="166"/>
      <c r="I55" s="165">
        <v>10.0505</v>
      </c>
      <c r="J55" s="166"/>
      <c r="K55" s="165">
        <v>8.3642000000000003</v>
      </c>
      <c r="L55" s="165">
        <v>2.9699</v>
      </c>
      <c r="M55" s="165">
        <v>4.4382000000000001</v>
      </c>
      <c r="N55" s="165">
        <v>-11.1</v>
      </c>
      <c r="O55" s="165">
        <v>-19.8</v>
      </c>
      <c r="P55" s="166"/>
      <c r="Q55" s="165">
        <v>0.82799999999999996</v>
      </c>
      <c r="R55" s="165">
        <v>-13.2</v>
      </c>
      <c r="S55" s="165">
        <v>3.9445000000000001</v>
      </c>
      <c r="T55" s="166"/>
      <c r="U55" s="165">
        <v>3.6953999999999998</v>
      </c>
      <c r="V55" s="165">
        <v>3.6482000000000001</v>
      </c>
      <c r="W55" s="165">
        <v>6.5499000000000001</v>
      </c>
      <c r="X55" s="165">
        <v>10.279</v>
      </c>
      <c r="Y55" s="165">
        <v>-5.1863999999999999</v>
      </c>
      <c r="Z55" s="165">
        <v>1.1345000000000001</v>
      </c>
      <c r="AA55" s="166"/>
      <c r="AB55" s="165">
        <v>-1.0063</v>
      </c>
      <c r="AC55" s="165">
        <v>-0.998</v>
      </c>
      <c r="AD55" s="165">
        <v>-0.98699999999999999</v>
      </c>
      <c r="AE55" s="165">
        <v>7.3170000000000002</v>
      </c>
      <c r="AF55" s="165">
        <v>-8.8800000000000008</v>
      </c>
      <c r="AG55" s="165">
        <v>-13.2</v>
      </c>
      <c r="AH55" s="166"/>
      <c r="AI55" s="166"/>
      <c r="AJ55" s="165">
        <v>-21.19</v>
      </c>
      <c r="AK55" s="165">
        <v>-21.33</v>
      </c>
      <c r="AL55" s="166"/>
      <c r="AM55" s="165">
        <v>-4.74</v>
      </c>
      <c r="AN55" s="165">
        <v>-4.74</v>
      </c>
      <c r="AO55" s="165">
        <v>2.2618999999999998</v>
      </c>
      <c r="AP55" s="165">
        <v>4.1813000000000002</v>
      </c>
      <c r="AQ55" s="165">
        <v>15.0039</v>
      </c>
      <c r="AR55" s="165">
        <v>15.604100000000001</v>
      </c>
      <c r="AS55" s="165">
        <v>-5.6505000000000001</v>
      </c>
      <c r="AT55" s="165">
        <v>-15.1374</v>
      </c>
      <c r="AU55" s="165">
        <v>-15.6716</v>
      </c>
      <c r="AV55" s="165">
        <v>-0.86240000000000006</v>
      </c>
      <c r="AW55" s="165">
        <v>-0.99509999999999998</v>
      </c>
      <c r="AX55" s="165">
        <v>-10.8507</v>
      </c>
      <c r="AY55" s="165">
        <v>-8.7073</v>
      </c>
      <c r="AZ55" s="165">
        <v>0.8014</v>
      </c>
      <c r="BA55" s="165">
        <v>2.3300999999999998</v>
      </c>
      <c r="BB55" s="165">
        <v>39.033000000000001</v>
      </c>
      <c r="BC55" s="165">
        <v>13.125500000000001</v>
      </c>
      <c r="BD55" s="165">
        <v>-5.0999999999999996</v>
      </c>
      <c r="BE55" s="165">
        <v>-5.4</v>
      </c>
      <c r="BF55" s="165">
        <v>-21.376200000000001</v>
      </c>
      <c r="BG55" s="165">
        <v>-21.2315</v>
      </c>
      <c r="BH55" s="165">
        <v>-1.2645999999999999</v>
      </c>
      <c r="BI55" s="166"/>
      <c r="BJ55" s="165">
        <v>9.9434000000000005</v>
      </c>
      <c r="BK55" s="165">
        <v>2.5592000000000001</v>
      </c>
      <c r="BL55" s="165">
        <v>0</v>
      </c>
      <c r="BM55" s="165">
        <v>-0.15310000000000001</v>
      </c>
      <c r="BN55" s="165">
        <v>-122.01300000000001</v>
      </c>
      <c r="BO55" s="165">
        <v>68.758200000000002</v>
      </c>
      <c r="BP55" s="165">
        <v>68.941299999999998</v>
      </c>
      <c r="BQ55" s="165">
        <v>83.804699999999997</v>
      </c>
      <c r="BR55" s="165">
        <v>-80.9191</v>
      </c>
      <c r="BS55" s="166"/>
      <c r="BT55" s="166"/>
      <c r="BU55" s="166"/>
      <c r="BV55" s="165">
        <v>18.142800000000001</v>
      </c>
      <c r="BW55" s="165">
        <v>7.98</v>
      </c>
      <c r="BX55" s="165">
        <v>5.15</v>
      </c>
      <c r="BY55" s="165">
        <v>-11.96</v>
      </c>
      <c r="BZ55" s="165">
        <v>4.3099999999999996</v>
      </c>
      <c r="CA55" s="165">
        <v>-13.391500000000001</v>
      </c>
      <c r="CB55" s="165">
        <v>-13.391500000000001</v>
      </c>
      <c r="CC55" s="165">
        <v>34.994599999999998</v>
      </c>
      <c r="CD55" s="165">
        <v>33.790900000000001</v>
      </c>
      <c r="CE55" s="165">
        <v>-1.5818000000000001</v>
      </c>
      <c r="CF55" s="165">
        <v>5.0391000000000004</v>
      </c>
      <c r="CG55" s="165">
        <v>4.9199000000000002</v>
      </c>
      <c r="CH55" s="165">
        <v>9.6181000000000001</v>
      </c>
      <c r="CI55" s="165">
        <v>22.565000000000001</v>
      </c>
      <c r="CJ55" s="166"/>
      <c r="CK55" s="166"/>
      <c r="CL55" s="165">
        <v>63.8</v>
      </c>
      <c r="CM55" s="165">
        <v>-41</v>
      </c>
      <c r="CN55" s="165">
        <v>-2.27</v>
      </c>
      <c r="CO55" s="165">
        <v>46.928100000000001</v>
      </c>
      <c r="CP55" s="165">
        <v>47.1173</v>
      </c>
      <c r="CQ55" s="165">
        <v>45.033999999999999</v>
      </c>
      <c r="CR55" s="165">
        <v>108.0665</v>
      </c>
      <c r="CS55" s="165">
        <v>108.5881</v>
      </c>
      <c r="CT55" s="165">
        <v>-30.192299999999999</v>
      </c>
      <c r="CU55" s="165">
        <v>-85.658500000000004</v>
      </c>
      <c r="CV55" s="165">
        <v>-29.182200000000002</v>
      </c>
      <c r="CW55" s="165">
        <v>1.6974</v>
      </c>
      <c r="CX55" s="165">
        <v>25.29</v>
      </c>
      <c r="CY55" s="165">
        <v>9.3000000000000007</v>
      </c>
      <c r="CZ55" s="165">
        <v>5.1611000000000002</v>
      </c>
      <c r="DA55" s="165">
        <v>5.5694999999999997</v>
      </c>
      <c r="DB55" s="165">
        <v>-7.3</v>
      </c>
      <c r="DC55" s="166"/>
      <c r="DD55" s="165">
        <v>-23.718699999999998</v>
      </c>
      <c r="DE55" s="165">
        <v>-23.562899999999999</v>
      </c>
      <c r="DF55" s="165">
        <v>49.843699999999998</v>
      </c>
      <c r="DG55" s="165">
        <v>1.5299999999999999E-2</v>
      </c>
      <c r="DH55" s="165">
        <v>-3.629</v>
      </c>
      <c r="DI55" s="166"/>
      <c r="DJ55" s="166"/>
      <c r="DK55" s="165">
        <v>-3.6255000000000002</v>
      </c>
      <c r="DL55" s="165">
        <v>-1.8701000000000001</v>
      </c>
      <c r="DM55" s="165">
        <v>30.443899999999999</v>
      </c>
      <c r="DN55" s="165">
        <v>4.4588999999999999</v>
      </c>
      <c r="DO55" s="165">
        <v>-1.58</v>
      </c>
      <c r="DP55" s="165">
        <v>0.99</v>
      </c>
      <c r="DQ55" s="165">
        <v>8.0730000000000004</v>
      </c>
      <c r="DR55" s="165">
        <v>-49.387799999999999</v>
      </c>
      <c r="DS55" s="165">
        <v>-5.0999999999999996</v>
      </c>
      <c r="DT55" s="165">
        <v>-5.23</v>
      </c>
      <c r="DU55" s="165">
        <v>15.63</v>
      </c>
      <c r="DV55" s="165">
        <v>19.989999999999998</v>
      </c>
      <c r="DW55" s="165">
        <v>-46.890900000000002</v>
      </c>
      <c r="DX55" s="165">
        <v>-23.109100000000002</v>
      </c>
      <c r="DY55" s="165">
        <v>-40.1111</v>
      </c>
      <c r="DZ55" s="165">
        <v>-39.618200000000002</v>
      </c>
      <c r="EA55" s="166"/>
      <c r="EB55" s="165">
        <v>-21.145299999999999</v>
      </c>
      <c r="EC55" s="165">
        <v>-30.443000000000001</v>
      </c>
      <c r="ED55" s="165">
        <v>-30.872699999999998</v>
      </c>
      <c r="EE55" s="165">
        <v>-24.8962</v>
      </c>
      <c r="EF55" s="165">
        <v>-25.2942</v>
      </c>
      <c r="EG55" s="165">
        <v>-9.1769999999999996</v>
      </c>
      <c r="EH55" s="165">
        <v>-161.5264</v>
      </c>
      <c r="EI55" s="165">
        <v>-40.284999999999997</v>
      </c>
      <c r="EJ55" s="166"/>
      <c r="EK55" s="165">
        <v>-6.2655000000000003</v>
      </c>
      <c r="EL55" s="165">
        <v>-5.9206000000000003</v>
      </c>
      <c r="EM55" s="165">
        <v>17.516999999999999</v>
      </c>
      <c r="EN55" s="165">
        <v>-10.7658</v>
      </c>
      <c r="EO55" s="165">
        <v>-10.7081</v>
      </c>
      <c r="EP55" s="165">
        <v>11.792</v>
      </c>
      <c r="EQ55" s="165">
        <v>-26.874500000000001</v>
      </c>
      <c r="ER55" s="165">
        <v>-26.6</v>
      </c>
      <c r="ES55" s="165">
        <v>6.2782999999999998</v>
      </c>
      <c r="ET55" s="165">
        <v>0</v>
      </c>
      <c r="EU55" s="165">
        <v>-19.55</v>
      </c>
      <c r="EV55" s="165">
        <v>0</v>
      </c>
      <c r="EW55" s="165">
        <v>1.2422</v>
      </c>
      <c r="EX55" s="165">
        <v>-3.6461999999999999</v>
      </c>
      <c r="EY55" s="165">
        <v>-5.9180000000000001</v>
      </c>
      <c r="EZ55" s="165">
        <v>5.1165000000000003</v>
      </c>
      <c r="FA55" s="165">
        <v>2.3708</v>
      </c>
      <c r="FB55" s="165">
        <v>8.3268000000000004</v>
      </c>
      <c r="FC55" s="165">
        <v>-27.810600000000001</v>
      </c>
      <c r="FD55" s="165">
        <v>0.57830000000000004</v>
      </c>
      <c r="FE55" s="165">
        <v>0.31409999999999999</v>
      </c>
      <c r="FF55" s="166"/>
      <c r="FG55" s="165">
        <v>0</v>
      </c>
      <c r="FH55" s="165">
        <v>0</v>
      </c>
      <c r="FI55" s="165">
        <v>0</v>
      </c>
      <c r="FJ55" s="165">
        <v>0</v>
      </c>
      <c r="FK55" s="165">
        <v>0</v>
      </c>
      <c r="FL55" s="165">
        <v>-16.7456</v>
      </c>
      <c r="FM55" s="165">
        <v>21.245000000000001</v>
      </c>
      <c r="FN55" s="165">
        <v>21.291499999999999</v>
      </c>
      <c r="FO55" s="165">
        <v>-7.6321000000000003</v>
      </c>
      <c r="FP55" s="166"/>
      <c r="FQ55" s="165">
        <v>18.4878</v>
      </c>
      <c r="FR55" s="165">
        <v>-18.38</v>
      </c>
      <c r="FS55" s="165">
        <v>-2.9127999999999998</v>
      </c>
      <c r="FT55" s="165">
        <v>0.29870000000000002</v>
      </c>
      <c r="FU55" s="165">
        <v>1.73</v>
      </c>
      <c r="FV55" s="165">
        <v>1.1599999999999999</v>
      </c>
      <c r="FW55" s="165">
        <v>-19.015699999999999</v>
      </c>
      <c r="FX55" s="166"/>
      <c r="FY55" s="165">
        <v>3.2770000000000001</v>
      </c>
      <c r="FZ55" s="165">
        <v>0.82499999999999996</v>
      </c>
      <c r="GA55" s="166"/>
      <c r="GB55" s="165">
        <v>10.71</v>
      </c>
      <c r="GC55" s="165">
        <v>-18.411999999999999</v>
      </c>
      <c r="GD55" s="165">
        <v>-10.763400000000001</v>
      </c>
      <c r="GE55" s="165">
        <v>-2.69</v>
      </c>
      <c r="GF55" s="165">
        <v>29.053799999999999</v>
      </c>
      <c r="GG55" s="166"/>
      <c r="GH55" s="165">
        <v>23.611799999999999</v>
      </c>
      <c r="GI55" s="165">
        <v>-12.4674</v>
      </c>
      <c r="GJ55" s="166"/>
      <c r="GK55" s="165">
        <v>2.7103999999999999</v>
      </c>
      <c r="GL55" s="166"/>
      <c r="GM55" s="166"/>
      <c r="GN55" s="165">
        <v>-12.4983</v>
      </c>
      <c r="GO55" s="165">
        <v>-8.7425999999999995</v>
      </c>
      <c r="GP55" s="165">
        <v>9.6979000000000006</v>
      </c>
      <c r="GQ55" s="165">
        <v>-35.797600000000003</v>
      </c>
      <c r="GR55" s="165">
        <v>11.997400000000001</v>
      </c>
      <c r="GS55" s="165">
        <v>10.2951</v>
      </c>
      <c r="GT55" s="165">
        <v>129.50579999999999</v>
      </c>
      <c r="GU55" s="165">
        <v>-7.8033000000000001</v>
      </c>
      <c r="GV55" s="165">
        <v>-9.0614000000000008</v>
      </c>
      <c r="GW55" s="165">
        <v>-5.3764000000000003</v>
      </c>
      <c r="GX55" s="165">
        <v>1.8647</v>
      </c>
      <c r="GY55" s="165">
        <v>4.2050999999999998</v>
      </c>
      <c r="GZ55" s="165">
        <v>4.2331000000000003</v>
      </c>
      <c r="HA55" s="166"/>
      <c r="HB55" s="165">
        <v>16.287800000000001</v>
      </c>
      <c r="HC55" s="165">
        <v>17.6996</v>
      </c>
      <c r="HD55" s="165">
        <v>-3.77</v>
      </c>
      <c r="HE55" s="165">
        <v>0</v>
      </c>
      <c r="HF55" s="165">
        <v>40.268700000000003</v>
      </c>
      <c r="HG55" s="165">
        <v>0</v>
      </c>
      <c r="HH55" s="165">
        <v>30.2057</v>
      </c>
      <c r="HI55" s="165">
        <v>17.5091</v>
      </c>
      <c r="HJ55" s="165">
        <v>16.570699999999999</v>
      </c>
      <c r="HK55" s="165">
        <v>-6.7127999999999997</v>
      </c>
      <c r="HL55" s="166"/>
      <c r="HM55" s="165">
        <v>0</v>
      </c>
      <c r="HN55" s="165">
        <v>0</v>
      </c>
      <c r="HO55" s="166"/>
      <c r="HP55" s="166"/>
      <c r="HQ55" s="165">
        <v>-17.505600000000001</v>
      </c>
      <c r="HR55" s="165">
        <v>-16.742000000000001</v>
      </c>
      <c r="HS55" s="165">
        <v>1.1225000000000001</v>
      </c>
      <c r="HT55" s="165">
        <v>1.2679</v>
      </c>
      <c r="HU55" s="165">
        <v>17.28</v>
      </c>
      <c r="HV55" s="165">
        <v>17.27</v>
      </c>
      <c r="HW55" s="165">
        <v>-31.9</v>
      </c>
      <c r="HX55" s="165">
        <v>-31.9</v>
      </c>
      <c r="HY55" s="165">
        <v>1.1087</v>
      </c>
      <c r="HZ55" s="165">
        <v>-10.56</v>
      </c>
      <c r="IA55" s="165">
        <v>43.4298</v>
      </c>
      <c r="IB55" s="165">
        <v>27.428599999999999</v>
      </c>
      <c r="IC55" s="165">
        <v>26.822399999999998</v>
      </c>
      <c r="ID55" s="166"/>
      <c r="IE55" s="165">
        <v>-40.1</v>
      </c>
      <c r="IF55" s="165">
        <v>4.3</v>
      </c>
      <c r="IG55" s="165">
        <v>3.4</v>
      </c>
      <c r="IH55" s="165">
        <v>-17.945</v>
      </c>
      <c r="II55" s="165">
        <v>-17.7957</v>
      </c>
      <c r="IJ55" s="165">
        <v>-83.678399999999996</v>
      </c>
      <c r="IK55" s="165">
        <v>22.94</v>
      </c>
      <c r="IL55" s="165">
        <v>-262.62139999999999</v>
      </c>
      <c r="IM55" s="165">
        <v>-4.3380000000000001</v>
      </c>
      <c r="IN55" s="165">
        <v>-19.559699999999999</v>
      </c>
      <c r="IO55" s="165">
        <v>93.163700000000006</v>
      </c>
      <c r="IP55" s="165">
        <v>72.795900000000003</v>
      </c>
      <c r="IQ55" s="165">
        <v>124.2174</v>
      </c>
      <c r="IR55" s="165">
        <v>80.774299999999997</v>
      </c>
      <c r="IS55" s="165">
        <v>25.718499999999999</v>
      </c>
      <c r="IT55" s="165">
        <v>20.682200000000002</v>
      </c>
      <c r="IU55" s="165">
        <v>21.4193</v>
      </c>
      <c r="IV55" s="165">
        <v>-14.3123</v>
      </c>
      <c r="IW55" s="165">
        <v>189.74969999999999</v>
      </c>
      <c r="IX55" s="165">
        <v>-190.10839999999999</v>
      </c>
      <c r="IY55" s="165">
        <v>7.3696000000000002</v>
      </c>
      <c r="IZ55" s="165">
        <v>2.3071999999999999</v>
      </c>
      <c r="JA55" s="165">
        <v>-1.1707000000000001</v>
      </c>
      <c r="JB55" s="166"/>
      <c r="JC55" s="165">
        <v>-8.56</v>
      </c>
      <c r="JD55" s="165">
        <v>-1.0449999999999999</v>
      </c>
      <c r="JE55" s="165">
        <v>-1.0649999999999999</v>
      </c>
      <c r="JF55" s="165">
        <v>4.6399999999999997</v>
      </c>
      <c r="JG55" s="165">
        <v>-2.4</v>
      </c>
      <c r="JH55" s="165">
        <v>-2.7067000000000001</v>
      </c>
      <c r="JI55" s="165">
        <v>-3.9230999999999998</v>
      </c>
      <c r="JJ55" s="165">
        <v>11.3695</v>
      </c>
      <c r="JK55" s="165">
        <v>-8.9647000000000006</v>
      </c>
      <c r="JL55" s="165">
        <v>8.4</v>
      </c>
      <c r="JM55" s="165">
        <v>5.8860000000000001</v>
      </c>
      <c r="JN55" s="165">
        <v>6.2720000000000002</v>
      </c>
      <c r="JO55" s="166"/>
      <c r="JP55" s="166"/>
      <c r="JQ55" s="165">
        <v>5.7287999999999997</v>
      </c>
      <c r="JR55" s="165">
        <v>4.3202999999999996</v>
      </c>
      <c r="JS55" s="165">
        <v>3.5304000000000002</v>
      </c>
      <c r="JT55" s="166"/>
      <c r="JU55" s="165">
        <v>24</v>
      </c>
      <c r="JV55" s="165">
        <v>1.9671000000000001</v>
      </c>
      <c r="JW55" s="165">
        <v>-0.66</v>
      </c>
      <c r="JX55" s="166"/>
      <c r="JY55" s="165">
        <v>-10.794600000000001</v>
      </c>
      <c r="JZ55" s="165">
        <v>-1.6708000000000001</v>
      </c>
      <c r="KA55" s="165">
        <v>-22.788900000000002</v>
      </c>
      <c r="KB55" s="165">
        <v>-10.1972</v>
      </c>
      <c r="KC55" s="165">
        <v>-3.2812000000000001</v>
      </c>
      <c r="KD55" s="165">
        <v>-23.955400000000001</v>
      </c>
      <c r="KE55" s="165">
        <v>-3.5045999999999999</v>
      </c>
      <c r="KF55" s="165">
        <v>-25.8</v>
      </c>
      <c r="KG55" s="165">
        <v>7.9</v>
      </c>
      <c r="KH55" s="166"/>
      <c r="KI55" s="165">
        <v>-54.366</v>
      </c>
    </row>
    <row r="56" spans="1:295" ht="18" customHeight="1" x14ac:dyDescent="0.3">
      <c r="A56" s="162" t="s">
        <v>853</v>
      </c>
      <c r="B56" s="162" t="s">
        <v>82</v>
      </c>
      <c r="C56" s="167">
        <v>0</v>
      </c>
      <c r="D56" s="167">
        <v>3.794</v>
      </c>
      <c r="E56" s="167">
        <v>-8.6814</v>
      </c>
      <c r="F56" s="167">
        <v>3.0114999999999998</v>
      </c>
      <c r="G56" s="167">
        <v>9.0341000000000005</v>
      </c>
      <c r="H56" s="168"/>
      <c r="I56" s="167">
        <v>10.491899999999999</v>
      </c>
      <c r="J56" s="168"/>
      <c r="K56" s="167">
        <v>8.2600999999999996</v>
      </c>
      <c r="L56" s="167">
        <v>2.7978999999999998</v>
      </c>
      <c r="M56" s="167">
        <v>4.2515000000000001</v>
      </c>
      <c r="N56" s="167">
        <v>-11.1</v>
      </c>
      <c r="O56" s="167">
        <v>-19.8</v>
      </c>
      <c r="P56" s="167">
        <v>-2.2000000000000002</v>
      </c>
      <c r="Q56" s="167">
        <v>1.6559999999999999</v>
      </c>
      <c r="R56" s="167">
        <v>-13.2</v>
      </c>
      <c r="S56" s="167">
        <v>3.7724000000000002</v>
      </c>
      <c r="T56" s="168"/>
      <c r="U56" s="167">
        <v>3.5261999999999998</v>
      </c>
      <c r="V56" s="167">
        <v>3.5118999999999998</v>
      </c>
      <c r="W56" s="167">
        <v>6.4874000000000001</v>
      </c>
      <c r="X56" s="167">
        <v>10.6858</v>
      </c>
      <c r="Y56" s="167">
        <v>-5.3258000000000001</v>
      </c>
      <c r="Z56" s="167">
        <v>1.2190000000000001</v>
      </c>
      <c r="AA56" s="168"/>
      <c r="AB56" s="167">
        <v>-0.99790000000000001</v>
      </c>
      <c r="AC56" s="167">
        <v>-1.04</v>
      </c>
      <c r="AD56" s="167">
        <v>-1.0289999999999999</v>
      </c>
      <c r="AE56" s="167">
        <v>7.5250000000000004</v>
      </c>
      <c r="AF56" s="167">
        <v>-8.8800000000000008</v>
      </c>
      <c r="AG56" s="168"/>
      <c r="AH56" s="168"/>
      <c r="AI56" s="168"/>
      <c r="AJ56" s="167">
        <v>-22.04</v>
      </c>
      <c r="AK56" s="167">
        <v>-22.08</v>
      </c>
      <c r="AL56" s="168"/>
      <c r="AM56" s="167">
        <v>-4.8899999999999997</v>
      </c>
      <c r="AN56" s="167">
        <v>-4.9000000000000004</v>
      </c>
      <c r="AO56" s="167">
        <v>1.9509000000000001</v>
      </c>
      <c r="AP56" s="167">
        <v>4.1847000000000003</v>
      </c>
      <c r="AQ56" s="167">
        <v>15.4838</v>
      </c>
      <c r="AR56" s="167">
        <v>17.053899999999999</v>
      </c>
      <c r="AS56" s="167">
        <v>-6.3017000000000003</v>
      </c>
      <c r="AT56" s="167">
        <v>-14.333600000000001</v>
      </c>
      <c r="AU56" s="167">
        <v>-15.388199999999999</v>
      </c>
      <c r="AV56" s="167">
        <v>-0.439</v>
      </c>
      <c r="AW56" s="167">
        <v>-0.49740000000000001</v>
      </c>
      <c r="AX56" s="167">
        <v>-11.252599999999999</v>
      </c>
      <c r="AY56" s="167">
        <v>-13.262</v>
      </c>
      <c r="AZ56" s="167">
        <v>0.40689999999999998</v>
      </c>
      <c r="BA56" s="167">
        <v>1.7255</v>
      </c>
      <c r="BB56" s="167">
        <v>41.770699999999998</v>
      </c>
      <c r="BC56" s="167">
        <v>12.187099999999999</v>
      </c>
      <c r="BD56" s="167">
        <v>-4.9000000000000004</v>
      </c>
      <c r="BE56" s="167">
        <v>-5.0999999999999996</v>
      </c>
      <c r="BF56" s="167">
        <v>-21.4694</v>
      </c>
      <c r="BG56" s="167">
        <v>-21.511600000000001</v>
      </c>
      <c r="BH56" s="167">
        <v>-1.2123999999999999</v>
      </c>
      <c r="BI56" s="168"/>
      <c r="BJ56" s="167">
        <v>13.7812</v>
      </c>
      <c r="BK56" s="167">
        <v>1.2339</v>
      </c>
      <c r="BL56" s="168"/>
      <c r="BM56" s="167">
        <v>-0.8</v>
      </c>
      <c r="BN56" s="167">
        <v>-132.1756</v>
      </c>
      <c r="BO56" s="167">
        <v>45.5946</v>
      </c>
      <c r="BP56" s="167">
        <v>45.655700000000003</v>
      </c>
      <c r="BQ56" s="167">
        <v>91.000200000000007</v>
      </c>
      <c r="BR56" s="167">
        <v>-121.2685</v>
      </c>
      <c r="BS56" s="168"/>
      <c r="BT56" s="168"/>
      <c r="BU56" s="168"/>
      <c r="BV56" s="167">
        <v>15.797599999999999</v>
      </c>
      <c r="BW56" s="167">
        <v>7.98</v>
      </c>
      <c r="BX56" s="167">
        <v>4.9400000000000004</v>
      </c>
      <c r="BY56" s="167">
        <v>-12.77</v>
      </c>
      <c r="BZ56" s="167">
        <v>3.19</v>
      </c>
      <c r="CA56" s="167">
        <v>-23.438300000000002</v>
      </c>
      <c r="CB56" s="167">
        <v>-20.7592</v>
      </c>
      <c r="CC56" s="167">
        <v>28.491399999999999</v>
      </c>
      <c r="CD56" s="167">
        <v>27.362400000000001</v>
      </c>
      <c r="CE56" s="167">
        <v>0.43640000000000001</v>
      </c>
      <c r="CF56" s="167">
        <v>-2.2008000000000001</v>
      </c>
      <c r="CG56" s="167">
        <v>-2.2572999999999999</v>
      </c>
      <c r="CH56" s="167">
        <v>13.019299999999999</v>
      </c>
      <c r="CI56" s="167">
        <v>18.221</v>
      </c>
      <c r="CJ56" s="168"/>
      <c r="CK56" s="168"/>
      <c r="CL56" s="167">
        <v>52</v>
      </c>
      <c r="CM56" s="167">
        <v>-32</v>
      </c>
      <c r="CN56" s="167">
        <v>-1.93</v>
      </c>
      <c r="CO56" s="167">
        <v>38.950499999999998</v>
      </c>
      <c r="CP56" s="167">
        <v>39.004300000000001</v>
      </c>
      <c r="CQ56" s="167">
        <v>37.354900000000001</v>
      </c>
      <c r="CR56" s="167">
        <v>98.452399999999997</v>
      </c>
      <c r="CS56" s="167">
        <v>99.685100000000006</v>
      </c>
      <c r="CT56" s="167">
        <v>-33.450099999999999</v>
      </c>
      <c r="CU56" s="167">
        <v>-71.688699999999997</v>
      </c>
      <c r="CV56" s="167">
        <v>-34.525599999999997</v>
      </c>
      <c r="CW56" s="167">
        <v>1.4125000000000001</v>
      </c>
      <c r="CX56" s="167">
        <v>24.38</v>
      </c>
      <c r="CY56" s="167">
        <v>10.47</v>
      </c>
      <c r="CZ56" s="167">
        <v>4.5361000000000002</v>
      </c>
      <c r="DA56" s="167">
        <v>4.8859000000000004</v>
      </c>
      <c r="DB56" s="167">
        <v>-7.03</v>
      </c>
      <c r="DC56" s="168"/>
      <c r="DD56" s="167">
        <v>-19.573399999999999</v>
      </c>
      <c r="DE56" s="167">
        <v>-19.6158</v>
      </c>
      <c r="DF56" s="167">
        <v>45.974200000000003</v>
      </c>
      <c r="DG56" s="167">
        <v>1.4999999999999999E-2</v>
      </c>
      <c r="DH56" s="167">
        <v>-3.476</v>
      </c>
      <c r="DI56" s="167">
        <v>11.7</v>
      </c>
      <c r="DJ56" s="167">
        <v>11.5</v>
      </c>
      <c r="DK56" s="167">
        <v>-4.1675000000000004</v>
      </c>
      <c r="DL56" s="167">
        <v>-2.4310999999999998</v>
      </c>
      <c r="DM56" s="167">
        <v>28.866700000000002</v>
      </c>
      <c r="DN56" s="167">
        <v>3.3456000000000001</v>
      </c>
      <c r="DO56" s="167">
        <v>-2.15</v>
      </c>
      <c r="DP56" s="167">
        <v>1.17</v>
      </c>
      <c r="DQ56" s="167">
        <v>7.1280000000000001</v>
      </c>
      <c r="DR56" s="167">
        <v>-43.702500000000001</v>
      </c>
      <c r="DS56" s="167">
        <v>-4.66</v>
      </c>
      <c r="DT56" s="167">
        <v>-4.7300000000000004</v>
      </c>
      <c r="DU56" s="167">
        <v>14.18</v>
      </c>
      <c r="DV56" s="167">
        <v>18.14</v>
      </c>
      <c r="DW56" s="167">
        <v>-41.618200000000002</v>
      </c>
      <c r="DX56" s="167">
        <v>-20.881799999999998</v>
      </c>
      <c r="DY56" s="167">
        <v>-41.752800000000001</v>
      </c>
      <c r="DZ56" s="167">
        <v>-41.4</v>
      </c>
      <c r="EA56" s="168"/>
      <c r="EB56" s="167">
        <v>-20.135999999999999</v>
      </c>
      <c r="EC56" s="167">
        <v>-30.091999999999999</v>
      </c>
      <c r="ED56" s="167">
        <v>-30.6873</v>
      </c>
      <c r="EE56" s="167">
        <v>-20.050799999999999</v>
      </c>
      <c r="EF56" s="167">
        <v>-21.011299999999999</v>
      </c>
      <c r="EG56" s="167">
        <v>-9.3160000000000007</v>
      </c>
      <c r="EH56" s="167">
        <v>-172.17160000000001</v>
      </c>
      <c r="EI56" s="167">
        <v>-19.715499999999999</v>
      </c>
      <c r="EJ56" s="168"/>
      <c r="EK56" s="167">
        <v>-6.9218999999999999</v>
      </c>
      <c r="EL56" s="167">
        <v>-6.4969999999999999</v>
      </c>
      <c r="EM56" s="167">
        <v>19.042100000000001</v>
      </c>
      <c r="EN56" s="167">
        <v>-17.418299999999999</v>
      </c>
      <c r="EO56" s="167">
        <v>-16.639700000000001</v>
      </c>
      <c r="EP56" s="167">
        <v>16.911999999999999</v>
      </c>
      <c r="EQ56" s="167">
        <v>-29.068999999999999</v>
      </c>
      <c r="ER56" s="167">
        <v>-28.6921</v>
      </c>
      <c r="ES56" s="167">
        <v>9.1911000000000005</v>
      </c>
      <c r="ET56" s="167">
        <v>0</v>
      </c>
      <c r="EU56" s="167">
        <v>-18.41</v>
      </c>
      <c r="EV56" s="167">
        <v>-0.9</v>
      </c>
      <c r="EW56" s="167">
        <v>0.98950000000000005</v>
      </c>
      <c r="EX56" s="167">
        <v>-16.2743</v>
      </c>
      <c r="EY56" s="167">
        <v>-5.6978999999999997</v>
      </c>
      <c r="EZ56" s="167">
        <v>5.3284000000000002</v>
      </c>
      <c r="FA56" s="167">
        <v>2.3519000000000001</v>
      </c>
      <c r="FB56" s="167">
        <v>10.436400000000001</v>
      </c>
      <c r="FC56" s="167">
        <v>-30.099799999999998</v>
      </c>
      <c r="FD56" s="167">
        <v>0.51490000000000002</v>
      </c>
      <c r="FE56" s="167">
        <v>0.25490000000000002</v>
      </c>
      <c r="FF56" s="168"/>
      <c r="FG56" s="167">
        <v>2.5291000000000001</v>
      </c>
      <c r="FH56" s="167">
        <v>2.9984999999999999</v>
      </c>
      <c r="FI56" s="167">
        <v>0</v>
      </c>
      <c r="FJ56" s="167">
        <v>9.3775999999999993</v>
      </c>
      <c r="FK56" s="167">
        <v>8.3727999999999998</v>
      </c>
      <c r="FL56" s="167">
        <v>-23.6113</v>
      </c>
      <c r="FM56" s="167">
        <v>25.0243</v>
      </c>
      <c r="FN56" s="167">
        <v>24.814599999999999</v>
      </c>
      <c r="FO56" s="167">
        <v>-12.7323</v>
      </c>
      <c r="FP56" s="168"/>
      <c r="FQ56" s="167">
        <v>19.23</v>
      </c>
      <c r="FR56" s="167">
        <v>-17.260000000000002</v>
      </c>
      <c r="FS56" s="167">
        <v>-2.6124999999999998</v>
      </c>
      <c r="FT56" s="167">
        <v>0.28949999999999998</v>
      </c>
      <c r="FU56" s="167">
        <v>1.86</v>
      </c>
      <c r="FV56" s="167">
        <v>0.77</v>
      </c>
      <c r="FW56" s="167">
        <v>-19.964500000000001</v>
      </c>
      <c r="FX56" s="168"/>
      <c r="FY56" s="167">
        <v>3.34</v>
      </c>
      <c r="FZ56" s="167">
        <v>0.83499999999999996</v>
      </c>
      <c r="GA56" s="168"/>
      <c r="GB56" s="167">
        <v>8.39</v>
      </c>
      <c r="GC56" s="167">
        <v>-13.3117</v>
      </c>
      <c r="GD56" s="167">
        <v>-4.9363000000000001</v>
      </c>
      <c r="GE56" s="167">
        <v>-2.79</v>
      </c>
      <c r="GF56" s="167">
        <v>26.1084</v>
      </c>
      <c r="GG56" s="168"/>
      <c r="GH56" s="167">
        <v>23.668600000000001</v>
      </c>
      <c r="GI56" s="167">
        <v>-12.398999999999999</v>
      </c>
      <c r="GJ56" s="168"/>
      <c r="GK56" s="167">
        <v>2.5350000000000001</v>
      </c>
      <c r="GL56" s="168"/>
      <c r="GM56" s="168"/>
      <c r="GN56" s="167">
        <v>-12.035299999999999</v>
      </c>
      <c r="GO56" s="167">
        <v>-6.5303000000000004</v>
      </c>
      <c r="GP56" s="167">
        <v>6.9878999999999998</v>
      </c>
      <c r="GQ56" s="167">
        <v>-37.5623</v>
      </c>
      <c r="GR56" s="167">
        <v>11.7151</v>
      </c>
      <c r="GS56" s="167">
        <v>11.7461</v>
      </c>
      <c r="GT56" s="167">
        <v>120.059</v>
      </c>
      <c r="GU56" s="167">
        <v>-8.4307999999999996</v>
      </c>
      <c r="GV56" s="167">
        <v>-9.2260000000000009</v>
      </c>
      <c r="GW56" s="167">
        <v>-5.2295999999999996</v>
      </c>
      <c r="GX56" s="167">
        <v>1.5496000000000001</v>
      </c>
      <c r="GY56" s="167">
        <v>3.9781</v>
      </c>
      <c r="GZ56" s="167">
        <v>3.9472999999999998</v>
      </c>
      <c r="HA56" s="167">
        <v>0.77470000000000006</v>
      </c>
      <c r="HB56" s="167">
        <v>18.088100000000001</v>
      </c>
      <c r="HC56" s="167">
        <v>21.292999999999999</v>
      </c>
      <c r="HD56" s="167">
        <v>0</v>
      </c>
      <c r="HE56" s="167">
        <v>0</v>
      </c>
      <c r="HF56" s="167">
        <v>34.146700000000003</v>
      </c>
      <c r="HG56" s="167">
        <v>10.538500000000001</v>
      </c>
      <c r="HH56" s="167">
        <v>32.9146</v>
      </c>
      <c r="HI56" s="167">
        <v>22.581800000000001</v>
      </c>
      <c r="HJ56" s="167">
        <v>22.503499999999999</v>
      </c>
      <c r="HK56" s="167">
        <v>-8.3780000000000001</v>
      </c>
      <c r="HL56" s="168"/>
      <c r="HM56" s="167">
        <v>0</v>
      </c>
      <c r="HN56" s="167">
        <v>0</v>
      </c>
      <c r="HO56" s="168"/>
      <c r="HP56" s="168"/>
      <c r="HQ56" s="167">
        <v>-16.8354</v>
      </c>
      <c r="HR56" s="167">
        <v>-16.286100000000001</v>
      </c>
      <c r="HS56" s="167">
        <v>4.3872999999999998</v>
      </c>
      <c r="HT56" s="167">
        <v>4.3673000000000002</v>
      </c>
      <c r="HU56" s="167">
        <v>16.04</v>
      </c>
      <c r="HV56" s="167">
        <v>16.010000000000002</v>
      </c>
      <c r="HW56" s="167">
        <v>-34</v>
      </c>
      <c r="HX56" s="167">
        <v>-33</v>
      </c>
      <c r="HY56" s="167">
        <v>1.1966000000000001</v>
      </c>
      <c r="HZ56" s="167">
        <v>-10.8</v>
      </c>
      <c r="IA56" s="167">
        <v>48.8142</v>
      </c>
      <c r="IB56" s="167">
        <v>27.0488</v>
      </c>
      <c r="IC56" s="167">
        <v>27.411100000000001</v>
      </c>
      <c r="ID56" s="167">
        <v>-20.8</v>
      </c>
      <c r="IE56" s="167">
        <v>-44.4</v>
      </c>
      <c r="IF56" s="167">
        <v>3.4</v>
      </c>
      <c r="IG56" s="167">
        <v>2.9</v>
      </c>
      <c r="IH56" s="167">
        <v>-17.7117</v>
      </c>
      <c r="II56" s="167">
        <v>-17.834099999999999</v>
      </c>
      <c r="IJ56" s="167">
        <v>-79.049000000000007</v>
      </c>
      <c r="IK56" s="167">
        <v>31.882000000000001</v>
      </c>
      <c r="IL56" s="167">
        <v>-260.72480000000002</v>
      </c>
      <c r="IM56" s="167">
        <v>-7.3009000000000004</v>
      </c>
      <c r="IN56" s="167">
        <v>-15.6027</v>
      </c>
      <c r="IO56" s="167">
        <v>101.54559999999999</v>
      </c>
      <c r="IP56" s="167">
        <v>61.221699999999998</v>
      </c>
      <c r="IQ56" s="167">
        <v>115.82429999999999</v>
      </c>
      <c r="IR56" s="167">
        <v>89.184100000000001</v>
      </c>
      <c r="IS56" s="167">
        <v>43.053699999999999</v>
      </c>
      <c r="IT56" s="167">
        <v>23.3216</v>
      </c>
      <c r="IU56" s="167">
        <v>20.817599999999999</v>
      </c>
      <c r="IV56" s="167">
        <v>-9.0610999999999997</v>
      </c>
      <c r="IW56" s="167">
        <v>202.00450000000001</v>
      </c>
      <c r="IX56" s="167">
        <v>-194.8494</v>
      </c>
      <c r="IY56" s="167">
        <v>20.450700000000001</v>
      </c>
      <c r="IZ56" s="167">
        <v>-6.1855000000000002</v>
      </c>
      <c r="JA56" s="167">
        <v>-0.77270000000000005</v>
      </c>
      <c r="JB56" s="168"/>
      <c r="JC56" s="167">
        <v>-8.64</v>
      </c>
      <c r="JD56" s="167">
        <v>-0.77400000000000002</v>
      </c>
      <c r="JE56" s="167">
        <v>-0.78900000000000003</v>
      </c>
      <c r="JF56" s="167">
        <v>4.96</v>
      </c>
      <c r="JG56" s="167">
        <v>-2.8</v>
      </c>
      <c r="JH56" s="167">
        <v>-3.1316999999999999</v>
      </c>
      <c r="JI56" s="167">
        <v>-3.0442</v>
      </c>
      <c r="JJ56" s="167">
        <v>14.5037</v>
      </c>
      <c r="JK56" s="167">
        <v>-11.162000000000001</v>
      </c>
      <c r="JL56" s="167">
        <v>6.1</v>
      </c>
      <c r="JM56" s="167">
        <v>3.5840000000000001</v>
      </c>
      <c r="JN56" s="167">
        <v>4.016</v>
      </c>
      <c r="JO56" s="167">
        <v>2.8431000000000002</v>
      </c>
      <c r="JP56" s="167">
        <v>3.2652000000000001</v>
      </c>
      <c r="JQ56" s="167">
        <v>4.1448</v>
      </c>
      <c r="JR56" s="167">
        <v>3.9946000000000002</v>
      </c>
      <c r="JS56" s="167">
        <v>3.31</v>
      </c>
      <c r="JT56" s="168"/>
      <c r="JU56" s="167">
        <v>29.2</v>
      </c>
      <c r="JV56" s="167">
        <v>1.6117999999999999</v>
      </c>
      <c r="JW56" s="167">
        <v>-0.7</v>
      </c>
      <c r="JX56" s="168"/>
      <c r="JY56" s="167">
        <v>-13.165900000000001</v>
      </c>
      <c r="JZ56" s="167">
        <v>-0.93959999999999999</v>
      </c>
      <c r="KA56" s="167">
        <v>-21.4465</v>
      </c>
      <c r="KB56" s="167">
        <v>-12.4466</v>
      </c>
      <c r="KC56" s="167">
        <v>-4.008</v>
      </c>
      <c r="KD56" s="167">
        <v>-21.321300000000001</v>
      </c>
      <c r="KE56" s="167">
        <v>-4.1875999999999998</v>
      </c>
      <c r="KF56" s="167">
        <v>-31.3</v>
      </c>
      <c r="KG56" s="167">
        <v>13.6</v>
      </c>
      <c r="KH56" s="168"/>
      <c r="KI56" s="167">
        <v>-52.025700000000001</v>
      </c>
    </row>
    <row r="57" spans="1:295" x14ac:dyDescent="0.3">
      <c r="A57" s="231" t="s">
        <v>865</v>
      </c>
      <c r="B57" s="231"/>
      <c r="C57" s="169">
        <v>0</v>
      </c>
      <c r="D57" s="169">
        <v>6.1718000000000002</v>
      </c>
      <c r="E57" s="169">
        <v>0</v>
      </c>
      <c r="F57" s="169">
        <v>15.1274</v>
      </c>
      <c r="G57" s="169">
        <v>11.7264</v>
      </c>
      <c r="H57" s="169">
        <v>0</v>
      </c>
      <c r="I57" s="169">
        <v>17.7818</v>
      </c>
      <c r="J57" s="169">
        <v>0</v>
      </c>
      <c r="K57" s="169">
        <v>21.476199999999999</v>
      </c>
      <c r="L57" s="169">
        <v>9.4886999999999997</v>
      </c>
      <c r="M57" s="169">
        <v>10.8012</v>
      </c>
      <c r="N57" s="169">
        <v>4.4400000000000004</v>
      </c>
      <c r="O57" s="169">
        <v>-17.600000000000001</v>
      </c>
      <c r="P57" s="169">
        <v>11</v>
      </c>
      <c r="Q57" s="169">
        <v>6.6239999999999997</v>
      </c>
      <c r="R57" s="169">
        <v>-11</v>
      </c>
      <c r="S57" s="169">
        <v>4.4565999999999999</v>
      </c>
      <c r="T57" s="169">
        <v>0</v>
      </c>
      <c r="U57" s="169">
        <v>7.1909000000000001</v>
      </c>
      <c r="V57" s="169">
        <v>7.2568000000000001</v>
      </c>
      <c r="W57" s="169">
        <v>12.2713</v>
      </c>
      <c r="X57" s="169">
        <v>11.1173</v>
      </c>
      <c r="Y57" s="169">
        <v>-0.99639999999999995</v>
      </c>
      <c r="Z57" s="169">
        <v>2.5926</v>
      </c>
      <c r="AA57" s="169">
        <v>0</v>
      </c>
      <c r="AB57" s="169">
        <v>-0.43090000000000001</v>
      </c>
      <c r="AC57" s="169">
        <v>2.1999999999999999E-2</v>
      </c>
      <c r="AD57" s="169">
        <v>0.4</v>
      </c>
      <c r="AE57" s="169">
        <v>8.26</v>
      </c>
      <c r="AF57" s="169">
        <v>-2.2200000000000002</v>
      </c>
      <c r="AG57" s="169">
        <v>2.2000000000000002</v>
      </c>
      <c r="AH57" s="169">
        <v>0</v>
      </c>
      <c r="AI57" s="169">
        <v>0</v>
      </c>
      <c r="AJ57" s="169">
        <v>-10.42</v>
      </c>
      <c r="AK57" s="169">
        <v>-10.41</v>
      </c>
      <c r="AL57" s="169">
        <v>-10</v>
      </c>
      <c r="AM57" s="169">
        <v>1.52</v>
      </c>
      <c r="AN57" s="169">
        <v>1.63</v>
      </c>
      <c r="AO57" s="169">
        <v>8.7637</v>
      </c>
      <c r="AP57" s="169">
        <v>4.7838000000000003</v>
      </c>
      <c r="AQ57" s="169">
        <v>18.588100000000001</v>
      </c>
      <c r="AR57" s="169">
        <v>21.5303</v>
      </c>
      <c r="AS57" s="169">
        <v>-5.6505000000000001</v>
      </c>
      <c r="AT57" s="169">
        <v>0</v>
      </c>
      <c r="AU57" s="169">
        <v>-3.9437000000000002</v>
      </c>
      <c r="AV57" s="169">
        <v>23.656600000000001</v>
      </c>
      <c r="AW57" s="169">
        <v>19.626799999999999</v>
      </c>
      <c r="AX57" s="169">
        <v>-10.8507</v>
      </c>
      <c r="AY57" s="169">
        <v>0</v>
      </c>
      <c r="AZ57" s="169">
        <v>3.1686999999999999</v>
      </c>
      <c r="BA57" s="169">
        <v>16.776199999999999</v>
      </c>
      <c r="BB57" s="169">
        <v>61.009300000000003</v>
      </c>
      <c r="BC57" s="169">
        <v>13.6479</v>
      </c>
      <c r="BD57" s="169">
        <v>-1.8</v>
      </c>
      <c r="BE57" s="169">
        <v>-2.1</v>
      </c>
      <c r="BF57" s="169">
        <v>0</v>
      </c>
      <c r="BG57" s="169">
        <v>-18.692799999999998</v>
      </c>
      <c r="BH57" s="169">
        <v>-0.27</v>
      </c>
      <c r="BI57" s="169">
        <v>0</v>
      </c>
      <c r="BJ57" s="169">
        <v>14.7913</v>
      </c>
      <c r="BK57" s="169">
        <v>6.0945</v>
      </c>
      <c r="BL57" s="169">
        <v>4.6990999999999996</v>
      </c>
      <c r="BM57" s="169">
        <v>3.2856000000000001</v>
      </c>
      <c r="BN57" s="169">
        <v>-70.467200000000005</v>
      </c>
      <c r="BO57" s="169">
        <v>98.818899999999999</v>
      </c>
      <c r="BP57" s="169">
        <v>98.910499999999999</v>
      </c>
      <c r="BQ57" s="169">
        <v>131.92590000000001</v>
      </c>
      <c r="BR57" s="169">
        <v>-23.501999999999999</v>
      </c>
      <c r="BS57" s="169">
        <v>0</v>
      </c>
      <c r="BT57" s="169">
        <v>0</v>
      </c>
      <c r="BU57" s="169">
        <v>0</v>
      </c>
      <c r="BV57" s="169">
        <v>34.628999999999998</v>
      </c>
      <c r="BW57" s="169">
        <v>12.65</v>
      </c>
      <c r="BX57" s="169">
        <v>12.52</v>
      </c>
      <c r="BY57" s="169">
        <v>-0.56999999999999995</v>
      </c>
      <c r="BZ57" s="169">
        <v>14.78</v>
      </c>
      <c r="CA57" s="169">
        <v>-9.2387999999999995</v>
      </c>
      <c r="CB57" s="169">
        <v>-8.7029999999999994</v>
      </c>
      <c r="CC57" s="169">
        <v>38.323999999999998</v>
      </c>
      <c r="CD57" s="169">
        <v>36.929900000000004</v>
      </c>
      <c r="CE57" s="169">
        <v>0.43640000000000001</v>
      </c>
      <c r="CF57" s="169">
        <v>5.6444999999999999</v>
      </c>
      <c r="CG57" s="169">
        <v>13.323700000000001</v>
      </c>
      <c r="CH57" s="169">
        <v>14.446</v>
      </c>
      <c r="CI57" s="169">
        <v>27.631</v>
      </c>
      <c r="CJ57" s="169">
        <v>0</v>
      </c>
      <c r="CK57" s="169">
        <v>0</v>
      </c>
      <c r="CL57" s="169">
        <v>97.3</v>
      </c>
      <c r="CM57" s="169">
        <v>-2</v>
      </c>
      <c r="CN57" s="169">
        <v>-0.69</v>
      </c>
      <c r="CO57" s="169">
        <v>63.563299999999998</v>
      </c>
      <c r="CP57" s="169">
        <v>63.040999999999997</v>
      </c>
      <c r="CQ57" s="169">
        <v>61.249299999999998</v>
      </c>
      <c r="CR57" s="169">
        <v>112.1884</v>
      </c>
      <c r="CS57" s="169">
        <v>112.2225</v>
      </c>
      <c r="CT57" s="169">
        <v>-18.026199999999999</v>
      </c>
      <c r="CU57" s="169">
        <v>-51.993899999999996</v>
      </c>
      <c r="CV57" s="169">
        <v>-14.3347</v>
      </c>
      <c r="CW57" s="169">
        <v>2.9287000000000001</v>
      </c>
      <c r="CX57" s="169">
        <v>33.17</v>
      </c>
      <c r="CY57" s="169">
        <v>18.260000000000002</v>
      </c>
      <c r="CZ57" s="169">
        <v>12.661099999999999</v>
      </c>
      <c r="DA57" s="169">
        <v>12.6007</v>
      </c>
      <c r="DB57" s="169">
        <v>-4.1500000000000004</v>
      </c>
      <c r="DC57" s="169">
        <v>25.5123</v>
      </c>
      <c r="DD57" s="169">
        <v>-4.7789000000000001</v>
      </c>
      <c r="DE57" s="169">
        <v>-4.9177</v>
      </c>
      <c r="DF57" s="169">
        <v>58.9039</v>
      </c>
      <c r="DG57" s="169">
        <v>1.5599999999999999E-2</v>
      </c>
      <c r="DH57" s="169">
        <v>-1.7926</v>
      </c>
      <c r="DI57" s="169">
        <v>23.4</v>
      </c>
      <c r="DJ57" s="169">
        <v>23.7</v>
      </c>
      <c r="DK57" s="169">
        <v>-1.5527</v>
      </c>
      <c r="DL57" s="169">
        <v>7.4862000000000002</v>
      </c>
      <c r="DM57" s="169">
        <v>39.433599999999998</v>
      </c>
      <c r="DN57" s="169">
        <v>17.447199999999999</v>
      </c>
      <c r="DO57" s="169">
        <v>8.19</v>
      </c>
      <c r="DP57" s="169">
        <v>1.95</v>
      </c>
      <c r="DQ57" s="169">
        <v>12.177</v>
      </c>
      <c r="DR57" s="169">
        <v>-28.459099999999999</v>
      </c>
      <c r="DS57" s="169">
        <v>-0.05</v>
      </c>
      <c r="DT57" s="169">
        <v>-0.12</v>
      </c>
      <c r="DU57" s="169">
        <v>19.350000000000001</v>
      </c>
      <c r="DV57" s="169">
        <v>32.68</v>
      </c>
      <c r="DW57" s="169">
        <v>-27.090900000000001</v>
      </c>
      <c r="DX57" s="169">
        <v>-13.954499999999999</v>
      </c>
      <c r="DY57" s="169">
        <v>-37.713700000000003</v>
      </c>
      <c r="DZ57" s="169">
        <v>-37.554499999999997</v>
      </c>
      <c r="EA57" s="169">
        <v>31.953700000000001</v>
      </c>
      <c r="EB57" s="169">
        <v>6.1249000000000002</v>
      </c>
      <c r="EC57" s="169">
        <v>-5.9866000000000001</v>
      </c>
      <c r="ED57" s="169">
        <v>-5.3070000000000004</v>
      </c>
      <c r="EE57" s="169">
        <v>-16.685400000000001</v>
      </c>
      <c r="EF57" s="169">
        <v>-16.778099999999998</v>
      </c>
      <c r="EG57" s="169">
        <v>-8.952</v>
      </c>
      <c r="EH57" s="169">
        <v>0</v>
      </c>
      <c r="EI57" s="169">
        <v>15.1313</v>
      </c>
      <c r="EJ57" s="169">
        <v>0</v>
      </c>
      <c r="EK57" s="169">
        <v>-3.1150000000000002</v>
      </c>
      <c r="EL57" s="169">
        <v>-2.7012</v>
      </c>
      <c r="EM57" s="169">
        <v>29.6921</v>
      </c>
      <c r="EN57" s="169">
        <v>-5.6894</v>
      </c>
      <c r="EO57" s="169">
        <v>0</v>
      </c>
      <c r="EP57" s="169">
        <v>29.2</v>
      </c>
      <c r="EQ57" s="169">
        <v>-23.448799999999999</v>
      </c>
      <c r="ER57" s="169">
        <v>-23.156199999999998</v>
      </c>
      <c r="ES57" s="169">
        <v>16.395399999999999</v>
      </c>
      <c r="ET57" s="169">
        <v>6.61</v>
      </c>
      <c r="EU57" s="169">
        <v>-6.02</v>
      </c>
      <c r="EV57" s="169">
        <v>17.2</v>
      </c>
      <c r="EW57" s="169">
        <v>5.9645000000000001</v>
      </c>
      <c r="EX57" s="169">
        <v>3.0055999999999998</v>
      </c>
      <c r="EY57" s="169">
        <v>-4.8545999999999996</v>
      </c>
      <c r="EZ57" s="169">
        <v>6.4382000000000001</v>
      </c>
      <c r="FA57" s="169">
        <v>3.1230000000000002</v>
      </c>
      <c r="FB57" s="169">
        <v>18.772400000000001</v>
      </c>
      <c r="FC57" s="169">
        <v>-20.747299999999999</v>
      </c>
      <c r="FD57" s="169">
        <v>2.3519000000000001</v>
      </c>
      <c r="FE57" s="169">
        <v>2.0409000000000002</v>
      </c>
      <c r="FF57" s="169">
        <v>2.0560999999999998</v>
      </c>
      <c r="FG57" s="169">
        <v>4.2588999999999997</v>
      </c>
      <c r="FH57" s="169">
        <v>5.2981999999999996</v>
      </c>
      <c r="FI57" s="169">
        <v>3.5133999999999999</v>
      </c>
      <c r="FJ57" s="169">
        <v>14.401199999999999</v>
      </c>
      <c r="FK57" s="169">
        <v>14.0663</v>
      </c>
      <c r="FL57" s="169">
        <v>1.0046999999999999</v>
      </c>
      <c r="FM57" s="169">
        <v>27.400300000000001</v>
      </c>
      <c r="FN57" s="169">
        <v>27.5763</v>
      </c>
      <c r="FO57" s="169">
        <v>10.553699999999999</v>
      </c>
      <c r="FP57" s="169">
        <v>23.2288</v>
      </c>
      <c r="FQ57" s="169">
        <v>28.072900000000001</v>
      </c>
      <c r="FR57" s="169">
        <v>-15.11</v>
      </c>
      <c r="FS57" s="169">
        <v>-1.2007000000000001</v>
      </c>
      <c r="FT57" s="169">
        <v>0.43049999999999999</v>
      </c>
      <c r="FU57" s="169">
        <v>2.99</v>
      </c>
      <c r="FV57" s="169">
        <v>3.06</v>
      </c>
      <c r="FW57" s="169">
        <v>-12.9079</v>
      </c>
      <c r="FX57" s="169">
        <v>2.3115000000000001</v>
      </c>
      <c r="FY57" s="169">
        <v>4.125</v>
      </c>
      <c r="FZ57" s="169">
        <v>0.84899999999999998</v>
      </c>
      <c r="GA57" s="169">
        <v>3.2734999999999999</v>
      </c>
      <c r="GB57" s="169">
        <v>37.85</v>
      </c>
      <c r="GC57" s="169">
        <v>-1.2376</v>
      </c>
      <c r="GD57" s="169">
        <v>6.5815999999999999</v>
      </c>
      <c r="GE57" s="169">
        <v>-0.25</v>
      </c>
      <c r="GF57" s="169">
        <v>32.273499999999999</v>
      </c>
      <c r="GG57" s="169">
        <v>0</v>
      </c>
      <c r="GH57" s="169">
        <v>30.938199999999998</v>
      </c>
      <c r="GI57" s="169">
        <v>-3.202</v>
      </c>
      <c r="GJ57" s="169">
        <v>0</v>
      </c>
      <c r="GK57" s="169">
        <v>3.8858999999999999</v>
      </c>
      <c r="GL57" s="169">
        <v>5.6300000000000003E-2</v>
      </c>
      <c r="GM57" s="169">
        <v>0</v>
      </c>
      <c r="GN57" s="169">
        <v>-11.028499999999999</v>
      </c>
      <c r="GO57" s="169">
        <v>-0.30869999999999997</v>
      </c>
      <c r="GP57" s="169">
        <v>10.0351</v>
      </c>
      <c r="GQ57" s="169">
        <v>-25.4617</v>
      </c>
      <c r="GR57" s="169">
        <v>11.997400000000001</v>
      </c>
      <c r="GS57" s="169">
        <v>11.7461</v>
      </c>
      <c r="GT57" s="169">
        <v>175.27019999999999</v>
      </c>
      <c r="GU57" s="169">
        <v>-1.7928999999999999</v>
      </c>
      <c r="GV57" s="169">
        <v>-5.8178000000000001</v>
      </c>
      <c r="GW57" s="169">
        <v>9.8595000000000006</v>
      </c>
      <c r="GX57" s="169">
        <v>5.0136000000000003</v>
      </c>
      <c r="GY57" s="169">
        <v>7.069</v>
      </c>
      <c r="GZ57" s="169">
        <v>7.3102</v>
      </c>
      <c r="HA57" s="169">
        <v>4.3994</v>
      </c>
      <c r="HB57" s="169">
        <v>26.127600000000001</v>
      </c>
      <c r="HC57" s="169">
        <v>27.681999999999999</v>
      </c>
      <c r="HD57" s="169">
        <v>4.1900000000000004</v>
      </c>
      <c r="HE57" s="169">
        <v>19.779800000000002</v>
      </c>
      <c r="HF57" s="169">
        <v>54.833399999999997</v>
      </c>
      <c r="HG57" s="169">
        <v>27.27</v>
      </c>
      <c r="HH57" s="169">
        <v>43.194200000000002</v>
      </c>
      <c r="HI57" s="169">
        <v>36.754100000000001</v>
      </c>
      <c r="HJ57" s="169">
        <v>36.943199999999997</v>
      </c>
      <c r="HK57" s="169">
        <v>0</v>
      </c>
      <c r="HL57" s="169">
        <v>7.0697999999999999</v>
      </c>
      <c r="HM57" s="169">
        <v>0</v>
      </c>
      <c r="HN57" s="169">
        <v>0</v>
      </c>
      <c r="HO57" s="169">
        <v>54.109400000000001</v>
      </c>
      <c r="HP57" s="169">
        <v>56.793100000000003</v>
      </c>
      <c r="HQ57" s="169">
        <v>-11.699199999999999</v>
      </c>
      <c r="HR57" s="169">
        <v>-10.748900000000001</v>
      </c>
      <c r="HS57" s="169">
        <v>8.9382000000000001</v>
      </c>
      <c r="HT57" s="169">
        <v>8.5824999999999996</v>
      </c>
      <c r="HU57" s="169">
        <v>32.97</v>
      </c>
      <c r="HV57" s="169">
        <v>33.01</v>
      </c>
      <c r="HW57" s="169">
        <v>-29</v>
      </c>
      <c r="HX57" s="169">
        <v>-30</v>
      </c>
      <c r="HY57" s="169">
        <v>1.3192999999999999</v>
      </c>
      <c r="HZ57" s="169">
        <v>6.72</v>
      </c>
      <c r="IA57" s="169">
        <v>58.810299999999998</v>
      </c>
      <c r="IB57" s="169">
        <v>36.305500000000002</v>
      </c>
      <c r="IC57" s="169">
        <v>36.094200000000001</v>
      </c>
      <c r="ID57" s="169">
        <v>-15.7</v>
      </c>
      <c r="IE57" s="169">
        <v>-34.9</v>
      </c>
      <c r="IF57" s="169">
        <v>7.3</v>
      </c>
      <c r="IG57" s="169">
        <v>6.4</v>
      </c>
      <c r="IH57" s="169">
        <v>-17.497900000000001</v>
      </c>
      <c r="II57" s="169">
        <v>-17.417000000000002</v>
      </c>
      <c r="IJ57" s="169">
        <v>-65.823099999999997</v>
      </c>
      <c r="IK57" s="169">
        <v>63.981299999999997</v>
      </c>
      <c r="IL57" s="169">
        <v>-252.6782</v>
      </c>
      <c r="IM57" s="169">
        <v>6.7051999999999996</v>
      </c>
      <c r="IN57" s="169">
        <v>3.0087000000000002</v>
      </c>
      <c r="IO57" s="169">
        <v>112.4421</v>
      </c>
      <c r="IP57" s="169">
        <v>115.5775</v>
      </c>
      <c r="IQ57" s="169">
        <v>141.71129999999999</v>
      </c>
      <c r="IR57" s="169">
        <v>92.080100000000002</v>
      </c>
      <c r="IS57" s="169">
        <v>51.298400000000001</v>
      </c>
      <c r="IT57" s="169">
        <v>29.2835</v>
      </c>
      <c r="IU57" s="169">
        <v>29.860800000000001</v>
      </c>
      <c r="IV57" s="169">
        <v>7.3575999999999997</v>
      </c>
      <c r="IW57" s="169">
        <v>210.35130000000001</v>
      </c>
      <c r="IX57" s="169">
        <v>-173.5266</v>
      </c>
      <c r="IY57" s="169">
        <v>34.2605</v>
      </c>
      <c r="IZ57" s="169">
        <v>38.689100000000003</v>
      </c>
      <c r="JA57" s="169">
        <v>2.1105999999999998</v>
      </c>
      <c r="JB57" s="169">
        <v>0</v>
      </c>
      <c r="JC57" s="169">
        <v>-8.08</v>
      </c>
      <c r="JD57" s="169">
        <v>-0.11899999999999999</v>
      </c>
      <c r="JE57" s="169">
        <v>-0.127</v>
      </c>
      <c r="JF57" s="169">
        <v>8.7200000000000006</v>
      </c>
      <c r="JG57" s="169">
        <v>0</v>
      </c>
      <c r="JH57" s="169">
        <v>-1.7009000000000001</v>
      </c>
      <c r="JI57" s="169">
        <v>1.2619</v>
      </c>
      <c r="JJ57" s="169">
        <v>16.350000000000001</v>
      </c>
      <c r="JK57" s="169">
        <v>-4.6555</v>
      </c>
      <c r="JL57" s="169">
        <v>9.6</v>
      </c>
      <c r="JM57" s="169">
        <v>7.1769999999999996</v>
      </c>
      <c r="JN57" s="169">
        <v>6.5819999999999999</v>
      </c>
      <c r="JO57" s="169">
        <v>5.7188999999999997</v>
      </c>
      <c r="JP57" s="169">
        <v>6.7887000000000004</v>
      </c>
      <c r="JQ57" s="169">
        <v>5.7287999999999997</v>
      </c>
      <c r="JR57" s="169">
        <v>4.8650000000000002</v>
      </c>
      <c r="JS57" s="169">
        <v>4.9923000000000002</v>
      </c>
      <c r="JT57" s="169">
        <v>0</v>
      </c>
      <c r="JU57" s="169">
        <v>32.5</v>
      </c>
      <c r="JV57" s="169">
        <v>3.5276000000000001</v>
      </c>
      <c r="JW57" s="169">
        <v>0.56999999999999995</v>
      </c>
      <c r="JX57" s="169">
        <v>0</v>
      </c>
      <c r="JY57" s="169">
        <v>4.9611000000000001</v>
      </c>
      <c r="JZ57" s="169">
        <v>1.6385000000000001</v>
      </c>
      <c r="KA57" s="169">
        <v>-20.978400000000001</v>
      </c>
      <c r="KB57" s="169">
        <v>7.23</v>
      </c>
      <c r="KC57" s="169">
        <v>14.2622</v>
      </c>
      <c r="KD57" s="169">
        <v>-15.935600000000001</v>
      </c>
      <c r="KE57" s="169">
        <v>1.3023</v>
      </c>
      <c r="KF57" s="169">
        <v>-20.3</v>
      </c>
      <c r="KG57" s="169">
        <v>16.5</v>
      </c>
      <c r="KH57" s="169">
        <v>0</v>
      </c>
      <c r="KI57" s="169">
        <v>-32.790300000000002</v>
      </c>
    </row>
    <row r="58" spans="1:295" x14ac:dyDescent="0.3">
      <c r="A58" s="231" t="s">
        <v>866</v>
      </c>
      <c r="B58" s="231"/>
      <c r="C58" s="169">
        <v>0</v>
      </c>
      <c r="D58" s="169">
        <v>0</v>
      </c>
      <c r="E58" s="169">
        <v>-11.1083</v>
      </c>
      <c r="F58" s="169">
        <v>-1.1315</v>
      </c>
      <c r="G58" s="169">
        <v>0</v>
      </c>
      <c r="H58" s="169">
        <v>0</v>
      </c>
      <c r="I58" s="169">
        <v>5.2195</v>
      </c>
      <c r="J58" s="169">
        <v>0</v>
      </c>
      <c r="K58" s="169">
        <v>1.3254999999999999</v>
      </c>
      <c r="L58" s="169">
        <v>-0.86399999999999999</v>
      </c>
      <c r="M58" s="169">
        <v>2.7806999999999999</v>
      </c>
      <c r="N58" s="169">
        <v>-17.760000000000002</v>
      </c>
      <c r="O58" s="169">
        <v>-33</v>
      </c>
      <c r="P58" s="169">
        <v>-4.4000000000000004</v>
      </c>
      <c r="Q58" s="169">
        <v>0.82799999999999996</v>
      </c>
      <c r="R58" s="169">
        <v>-24.2</v>
      </c>
      <c r="S58" s="169">
        <v>0.70860000000000001</v>
      </c>
      <c r="T58" s="169">
        <v>0</v>
      </c>
      <c r="U58" s="169">
        <v>1.7734000000000001</v>
      </c>
      <c r="V58" s="169">
        <v>1.6955</v>
      </c>
      <c r="W58" s="169">
        <v>3.3395000000000001</v>
      </c>
      <c r="X58" s="169">
        <v>3.6211000000000002</v>
      </c>
      <c r="Y58" s="169">
        <v>-6.7457000000000003</v>
      </c>
      <c r="Z58" s="169">
        <v>0.99209999999999998</v>
      </c>
      <c r="AA58" s="169">
        <v>0</v>
      </c>
      <c r="AB58" s="169">
        <v>-1.1442000000000001</v>
      </c>
      <c r="AC58" s="169">
        <v>-1.04</v>
      </c>
      <c r="AD58" s="169">
        <v>-1.0289999999999999</v>
      </c>
      <c r="AE58" s="169">
        <v>3.3620000000000001</v>
      </c>
      <c r="AF58" s="169">
        <v>-26.64</v>
      </c>
      <c r="AG58" s="169">
        <v>-17.600000000000001</v>
      </c>
      <c r="AH58" s="169">
        <v>0</v>
      </c>
      <c r="AI58" s="169">
        <v>0</v>
      </c>
      <c r="AJ58" s="169">
        <v>-29.86</v>
      </c>
      <c r="AK58" s="169">
        <v>-29.86</v>
      </c>
      <c r="AL58" s="169">
        <v>-10</v>
      </c>
      <c r="AM58" s="169">
        <v>-9.81</v>
      </c>
      <c r="AN58" s="169">
        <v>-9.8699999999999992</v>
      </c>
      <c r="AO58" s="169">
        <v>0.66669999999999996</v>
      </c>
      <c r="AP58" s="169">
        <v>3.5794999999999999</v>
      </c>
      <c r="AQ58" s="169">
        <v>4.2762000000000002</v>
      </c>
      <c r="AR58" s="169">
        <v>4.9006999999999996</v>
      </c>
      <c r="AS58" s="169">
        <v>-22.014600000000002</v>
      </c>
      <c r="AT58" s="169">
        <v>-15.1374</v>
      </c>
      <c r="AU58" s="169">
        <v>-15.6716</v>
      </c>
      <c r="AV58" s="169">
        <v>-2.4967999999999999</v>
      </c>
      <c r="AW58" s="169">
        <v>-2.2271999999999998</v>
      </c>
      <c r="AX58" s="169">
        <v>-21.567399999999999</v>
      </c>
      <c r="AY58" s="169">
        <v>-22.773099999999999</v>
      </c>
      <c r="AZ58" s="169">
        <v>-0.78910000000000002</v>
      </c>
      <c r="BA58" s="169">
        <v>-4.1108000000000002</v>
      </c>
      <c r="BB58" s="169">
        <v>14.975</v>
      </c>
      <c r="BC58" s="169">
        <v>3.3218999999999999</v>
      </c>
      <c r="BD58" s="169">
        <v>-5.9</v>
      </c>
      <c r="BE58" s="169">
        <v>-6.2</v>
      </c>
      <c r="BF58" s="169">
        <v>-29.588200000000001</v>
      </c>
      <c r="BG58" s="169">
        <v>-32.456600000000002</v>
      </c>
      <c r="BH58" s="169">
        <v>-1.6895</v>
      </c>
      <c r="BI58" s="169">
        <v>0</v>
      </c>
      <c r="BJ58" s="169">
        <v>-4.8806000000000003</v>
      </c>
      <c r="BK58" s="169">
        <v>-1.3548</v>
      </c>
      <c r="BL58" s="169">
        <v>0</v>
      </c>
      <c r="BM58" s="169">
        <v>-0.8</v>
      </c>
      <c r="BN58" s="169">
        <v>-154.7593</v>
      </c>
      <c r="BO58" s="169">
        <v>17.609200000000001</v>
      </c>
      <c r="BP58" s="169">
        <v>17.639700000000001</v>
      </c>
      <c r="BQ58" s="169">
        <v>0</v>
      </c>
      <c r="BR58" s="169">
        <v>-175.298</v>
      </c>
      <c r="BS58" s="169">
        <v>0</v>
      </c>
      <c r="BT58" s="169">
        <v>0</v>
      </c>
      <c r="BU58" s="169">
        <v>0</v>
      </c>
      <c r="BV58" s="169">
        <v>2.6844999999999999</v>
      </c>
      <c r="BW58" s="169">
        <v>6.16</v>
      </c>
      <c r="BX58" s="169">
        <v>4.9400000000000004</v>
      </c>
      <c r="BY58" s="169">
        <v>-18.78</v>
      </c>
      <c r="BZ58" s="169">
        <v>-1.52</v>
      </c>
      <c r="CA58" s="169">
        <v>-26.787199999999999</v>
      </c>
      <c r="CB58" s="169">
        <v>-27.3231</v>
      </c>
      <c r="CC58" s="169">
        <v>22.400600000000001</v>
      </c>
      <c r="CD58" s="169">
        <v>21.3612</v>
      </c>
      <c r="CE58" s="169">
        <v>-7.8132999999999999</v>
      </c>
      <c r="CF58" s="169">
        <v>-12.643000000000001</v>
      </c>
      <c r="CG58" s="169">
        <v>-31.9434</v>
      </c>
      <c r="CH58" s="169">
        <v>-5.3738000000000001</v>
      </c>
      <c r="CI58" s="169">
        <v>2.8698999999999999</v>
      </c>
      <c r="CJ58" s="169">
        <v>0</v>
      </c>
      <c r="CK58" s="169">
        <v>0</v>
      </c>
      <c r="CL58" s="169">
        <v>23.5</v>
      </c>
      <c r="CM58" s="169">
        <v>-52.6</v>
      </c>
      <c r="CN58" s="169">
        <v>-4.04</v>
      </c>
      <c r="CO58" s="169">
        <v>22.067900000000002</v>
      </c>
      <c r="CP58" s="169">
        <v>21.968800000000002</v>
      </c>
      <c r="CQ58" s="169">
        <v>20.620799999999999</v>
      </c>
      <c r="CR58" s="169">
        <v>72.864000000000004</v>
      </c>
      <c r="CS58" s="169">
        <v>72.676199999999994</v>
      </c>
      <c r="CT58" s="169">
        <v>-34.328800000000001</v>
      </c>
      <c r="CU58" s="169">
        <v>-103.107</v>
      </c>
      <c r="CV58" s="169">
        <v>-34.525599999999997</v>
      </c>
      <c r="CW58" s="169">
        <v>0.9032</v>
      </c>
      <c r="CX58" s="169">
        <v>21.07</v>
      </c>
      <c r="CY58" s="169">
        <v>5.99</v>
      </c>
      <c r="CZ58" s="169">
        <v>1.7236</v>
      </c>
      <c r="DA58" s="169">
        <v>2.1515</v>
      </c>
      <c r="DB58" s="169">
        <v>-12.09</v>
      </c>
      <c r="DC58" s="169">
        <v>25.5123</v>
      </c>
      <c r="DD58" s="169">
        <v>-28.431899999999999</v>
      </c>
      <c r="DE58" s="169">
        <v>-28.428699999999999</v>
      </c>
      <c r="DF58" s="169">
        <v>27.4101</v>
      </c>
      <c r="DG58" s="169">
        <v>1.4200000000000001E-2</v>
      </c>
      <c r="DH58" s="169">
        <v>-6.4771000000000001</v>
      </c>
      <c r="DI58" s="169">
        <v>-5.0999999999999996</v>
      </c>
      <c r="DJ58" s="169">
        <v>-16.399999999999999</v>
      </c>
      <c r="DK58" s="169">
        <v>-5.2576000000000001</v>
      </c>
      <c r="DL58" s="169">
        <v>-4.1142000000000003</v>
      </c>
      <c r="DM58" s="169">
        <v>28.866700000000002</v>
      </c>
      <c r="DN58" s="169">
        <v>1.1191</v>
      </c>
      <c r="DO58" s="169">
        <v>-3.86</v>
      </c>
      <c r="DP58" s="169">
        <v>-1.62</v>
      </c>
      <c r="DQ58" s="169">
        <v>1.6065</v>
      </c>
      <c r="DR58" s="169">
        <v>-57.028199999999998</v>
      </c>
      <c r="DS58" s="169">
        <v>-5.0999999999999996</v>
      </c>
      <c r="DT58" s="169">
        <v>-5.23</v>
      </c>
      <c r="DU58" s="169">
        <v>9.75</v>
      </c>
      <c r="DV58" s="169">
        <v>12.09</v>
      </c>
      <c r="DW58" s="169">
        <v>-51.2727</v>
      </c>
      <c r="DX58" s="169">
        <v>-25.645499999999998</v>
      </c>
      <c r="DY58" s="169">
        <v>-45.764200000000002</v>
      </c>
      <c r="DZ58" s="169">
        <v>-44.872700000000002</v>
      </c>
      <c r="EA58" s="169">
        <v>-17.037299999999998</v>
      </c>
      <c r="EB58" s="169">
        <v>-28.395299999999999</v>
      </c>
      <c r="EC58" s="169">
        <v>-35.232700000000001</v>
      </c>
      <c r="ED58" s="169">
        <v>-36.175600000000003</v>
      </c>
      <c r="EE58" s="169">
        <v>-29.033300000000001</v>
      </c>
      <c r="EF58" s="169">
        <v>-34.242199999999997</v>
      </c>
      <c r="EG58" s="169">
        <v>-12.872</v>
      </c>
      <c r="EH58" s="169">
        <v>-226.0384</v>
      </c>
      <c r="EI58" s="169">
        <v>-89.305499999999995</v>
      </c>
      <c r="EJ58" s="169">
        <v>0</v>
      </c>
      <c r="EK58" s="169">
        <v>-11.735300000000001</v>
      </c>
      <c r="EL58" s="169">
        <v>-10.187799999999999</v>
      </c>
      <c r="EM58" s="169">
        <v>17.516999999999999</v>
      </c>
      <c r="EN58" s="169">
        <v>-25.997900000000001</v>
      </c>
      <c r="EO58" s="169">
        <v>-20.624199999999998</v>
      </c>
      <c r="EP58" s="169">
        <v>-17.411999999999999</v>
      </c>
      <c r="EQ58" s="169">
        <v>-32.076799999999999</v>
      </c>
      <c r="ER58" s="169">
        <v>-31.7822</v>
      </c>
      <c r="ES58" s="169">
        <v>6.2782999999999998</v>
      </c>
      <c r="ET58" s="169">
        <v>-25.82</v>
      </c>
      <c r="EU58" s="169">
        <v>-21.01</v>
      </c>
      <c r="EV58" s="169">
        <v>-4.3</v>
      </c>
      <c r="EW58" s="169">
        <v>0.98950000000000005</v>
      </c>
      <c r="EX58" s="169">
        <v>-30.702000000000002</v>
      </c>
      <c r="EY58" s="169">
        <v>-8.1583000000000006</v>
      </c>
      <c r="EZ58" s="169">
        <v>3.1168999999999998</v>
      </c>
      <c r="FA58" s="169">
        <v>0.62890000000000001</v>
      </c>
      <c r="FB58" s="169">
        <v>4.9809000000000001</v>
      </c>
      <c r="FC58" s="169">
        <v>-35.214799999999997</v>
      </c>
      <c r="FD58" s="169">
        <v>0</v>
      </c>
      <c r="FE58" s="169">
        <v>0</v>
      </c>
      <c r="FF58" s="169">
        <v>0</v>
      </c>
      <c r="FG58" s="169">
        <v>0</v>
      </c>
      <c r="FH58" s="169">
        <v>0</v>
      </c>
      <c r="FI58" s="169">
        <v>0</v>
      </c>
      <c r="FJ58" s="169">
        <v>-3.1817000000000002</v>
      </c>
      <c r="FK58" s="169">
        <v>-3.3491</v>
      </c>
      <c r="FL58" s="169">
        <v>-31.314299999999999</v>
      </c>
      <c r="FM58" s="169">
        <v>19.162700000000001</v>
      </c>
      <c r="FN58" s="169">
        <v>19.088000000000001</v>
      </c>
      <c r="FO58" s="169">
        <v>-18.753499999999999</v>
      </c>
      <c r="FP58" s="169">
        <v>0</v>
      </c>
      <c r="FQ58" s="169">
        <v>13.219200000000001</v>
      </c>
      <c r="FR58" s="169">
        <v>-22.09</v>
      </c>
      <c r="FS58" s="169">
        <v>-4.2164999999999999</v>
      </c>
      <c r="FT58" s="169">
        <v>0.23549999999999999</v>
      </c>
      <c r="FU58" s="169">
        <v>0.81</v>
      </c>
      <c r="FV58" s="169">
        <v>-1.1499999999999999</v>
      </c>
      <c r="FW58" s="169">
        <v>-27.726900000000001</v>
      </c>
      <c r="FX58" s="169">
        <v>0</v>
      </c>
      <c r="FY58" s="169">
        <v>3.1859999999999999</v>
      </c>
      <c r="FZ58" s="169">
        <v>-0.108</v>
      </c>
      <c r="GA58" s="169">
        <v>3.2734999999999999</v>
      </c>
      <c r="GB58" s="169">
        <v>-5.81</v>
      </c>
      <c r="GC58" s="169">
        <v>-33.023899999999998</v>
      </c>
      <c r="GD58" s="169">
        <v>-23.685600000000001</v>
      </c>
      <c r="GE58" s="169">
        <v>-6.01</v>
      </c>
      <c r="GF58" s="169">
        <v>13.6837</v>
      </c>
      <c r="GG58" s="169">
        <v>0</v>
      </c>
      <c r="GH58" s="169">
        <v>16.713200000000001</v>
      </c>
      <c r="GI58" s="169">
        <v>-21.487200000000001</v>
      </c>
      <c r="GJ58" s="169">
        <v>0</v>
      </c>
      <c r="GK58" s="169">
        <v>1.8029999999999999</v>
      </c>
      <c r="GL58" s="169">
        <v>2.18E-2</v>
      </c>
      <c r="GM58" s="169">
        <v>0</v>
      </c>
      <c r="GN58" s="169">
        <v>-18.8643</v>
      </c>
      <c r="GO58" s="169">
        <v>-26.343800000000002</v>
      </c>
      <c r="GP58" s="169">
        <v>-0.40970000000000001</v>
      </c>
      <c r="GQ58" s="169">
        <v>-39.494999999999997</v>
      </c>
      <c r="GR58" s="169">
        <v>3.8170999999999999</v>
      </c>
      <c r="GS58" s="169">
        <v>4.9555999999999996</v>
      </c>
      <c r="GT58" s="169">
        <v>79.137</v>
      </c>
      <c r="GU58" s="169">
        <v>-8.4307999999999996</v>
      </c>
      <c r="GV58" s="169">
        <v>-11.508800000000001</v>
      </c>
      <c r="GW58" s="169">
        <v>-12.431100000000001</v>
      </c>
      <c r="GX58" s="169">
        <v>0.96889999999999998</v>
      </c>
      <c r="GY58" s="169">
        <v>3.6915</v>
      </c>
      <c r="GZ58" s="169">
        <v>3.5992000000000002</v>
      </c>
      <c r="HA58" s="169">
        <v>0.3468</v>
      </c>
      <c r="HB58" s="169">
        <v>-3.4668999999999999</v>
      </c>
      <c r="HC58" s="169">
        <v>-2.5255000000000001</v>
      </c>
      <c r="HD58" s="169">
        <v>-18.440000000000001</v>
      </c>
      <c r="HE58" s="169">
        <v>-4.1288</v>
      </c>
      <c r="HF58" s="169">
        <v>26.131</v>
      </c>
      <c r="HG58" s="169">
        <v>-20.340900000000001</v>
      </c>
      <c r="HH58" s="169">
        <v>16.685500000000001</v>
      </c>
      <c r="HI58" s="169">
        <v>-1.5589999999999999</v>
      </c>
      <c r="HJ58" s="169">
        <v>0</v>
      </c>
      <c r="HK58" s="169">
        <v>-9.8712999999999997</v>
      </c>
      <c r="HL58" s="169">
        <v>-9.3188999999999993</v>
      </c>
      <c r="HM58" s="169">
        <v>-11.235200000000001</v>
      </c>
      <c r="HN58" s="169">
        <v>-12.9054</v>
      </c>
      <c r="HO58" s="169">
        <v>16.300599999999999</v>
      </c>
      <c r="HP58" s="169">
        <v>18.943000000000001</v>
      </c>
      <c r="HQ58" s="169">
        <v>-18.966799999999999</v>
      </c>
      <c r="HR58" s="169">
        <v>-18.340599999999998</v>
      </c>
      <c r="HS58" s="169">
        <v>-15.594799999999999</v>
      </c>
      <c r="HT58" s="169">
        <v>-15.4697</v>
      </c>
      <c r="HU58" s="169">
        <v>11.9</v>
      </c>
      <c r="HV58" s="169">
        <v>11.79</v>
      </c>
      <c r="HW58" s="169">
        <v>-36.200000000000003</v>
      </c>
      <c r="HX58" s="169">
        <v>-36.9</v>
      </c>
      <c r="HY58" s="169">
        <v>0.65100000000000002</v>
      </c>
      <c r="HZ58" s="169">
        <v>-15.44</v>
      </c>
      <c r="IA58" s="169">
        <v>34.237400000000001</v>
      </c>
      <c r="IB58" s="169">
        <v>16.7456</v>
      </c>
      <c r="IC58" s="169">
        <v>16.652699999999999</v>
      </c>
      <c r="ID58" s="169">
        <v>-22.4</v>
      </c>
      <c r="IE58" s="169">
        <v>-46.9</v>
      </c>
      <c r="IF58" s="169">
        <v>-4.9000000000000004</v>
      </c>
      <c r="IG58" s="169">
        <v>-5.5</v>
      </c>
      <c r="IH58" s="169">
        <v>-18.277699999999999</v>
      </c>
      <c r="II58" s="169">
        <v>-18.174600000000002</v>
      </c>
      <c r="IJ58" s="169">
        <v>-103.14579999999999</v>
      </c>
      <c r="IK58" s="169">
        <v>10.346</v>
      </c>
      <c r="IL58" s="169">
        <v>-266.61750000000001</v>
      </c>
      <c r="IM58" s="169">
        <v>-12.021599999999999</v>
      </c>
      <c r="IN58" s="169">
        <v>-33.987099999999998</v>
      </c>
      <c r="IO58" s="169">
        <v>56.123199999999997</v>
      </c>
      <c r="IP58" s="169">
        <v>53.554200000000002</v>
      </c>
      <c r="IQ58" s="169">
        <v>102.8723</v>
      </c>
      <c r="IR58" s="169">
        <v>52.9495</v>
      </c>
      <c r="IS58" s="169">
        <v>-19.5046</v>
      </c>
      <c r="IT58" s="169">
        <v>15.7431</v>
      </c>
      <c r="IU58" s="169">
        <v>13.1058</v>
      </c>
      <c r="IV58" s="169">
        <v>-29.298200000000001</v>
      </c>
      <c r="IW58" s="169">
        <v>137.76820000000001</v>
      </c>
      <c r="IX58" s="169">
        <v>-195.14449999999999</v>
      </c>
      <c r="IY58" s="169">
        <v>-34.951599999999999</v>
      </c>
      <c r="IZ58" s="169">
        <v>-18.012699999999999</v>
      </c>
      <c r="JA58" s="169">
        <v>-2.6941000000000002</v>
      </c>
      <c r="JB58" s="169">
        <v>0</v>
      </c>
      <c r="JC58" s="169">
        <v>-12.64</v>
      </c>
      <c r="JD58" s="169">
        <v>-1.3520000000000001</v>
      </c>
      <c r="JE58" s="169">
        <v>-1.363</v>
      </c>
      <c r="JF58" s="169">
        <v>3.36</v>
      </c>
      <c r="JG58" s="169">
        <v>-6.88</v>
      </c>
      <c r="JH58" s="169">
        <v>-5.7156000000000002</v>
      </c>
      <c r="JI58" s="169">
        <v>-5.5650000000000004</v>
      </c>
      <c r="JJ58" s="169">
        <v>7.2374000000000001</v>
      </c>
      <c r="JK58" s="169">
        <v>-12.4224</v>
      </c>
      <c r="JL58" s="169">
        <v>3.6</v>
      </c>
      <c r="JM58" s="169">
        <v>4.5999999999999999E-2</v>
      </c>
      <c r="JN58" s="169">
        <v>-7.2999999999999995E-2</v>
      </c>
      <c r="JO58" s="169">
        <v>0</v>
      </c>
      <c r="JP58" s="169">
        <v>0</v>
      </c>
      <c r="JQ58" s="169">
        <v>3.1640000000000001</v>
      </c>
      <c r="JR58" s="169">
        <v>2.8936999999999999</v>
      </c>
      <c r="JS58" s="169">
        <v>2.8765999999999998</v>
      </c>
      <c r="JT58" s="169">
        <v>0</v>
      </c>
      <c r="JU58" s="169">
        <v>18.7</v>
      </c>
      <c r="JV58" s="169">
        <v>-0.91690000000000005</v>
      </c>
      <c r="JW58" s="169">
        <v>-0.7</v>
      </c>
      <c r="JX58" s="169">
        <v>0</v>
      </c>
      <c r="JY58" s="169">
        <v>-14.858499999999999</v>
      </c>
      <c r="JZ58" s="169">
        <v>-19.715900000000001</v>
      </c>
      <c r="KA58" s="169">
        <v>-29.0746</v>
      </c>
      <c r="KB58" s="169">
        <v>-14.4847</v>
      </c>
      <c r="KC58" s="169">
        <v>-6.4791999999999996</v>
      </c>
      <c r="KD58" s="169">
        <v>-32.01</v>
      </c>
      <c r="KE58" s="169">
        <v>-4.1875999999999998</v>
      </c>
      <c r="KF58" s="169">
        <v>-34.6</v>
      </c>
      <c r="KG58" s="169">
        <v>2.8</v>
      </c>
      <c r="KH58" s="169">
        <v>0</v>
      </c>
      <c r="KI58" s="169">
        <v>-67.019099999999995</v>
      </c>
    </row>
    <row r="59" spans="1:295" x14ac:dyDescent="0.3">
      <c r="A59" s="231" t="s">
        <v>867</v>
      </c>
      <c r="B59" s="231"/>
      <c r="C59" s="169">
        <v>0</v>
      </c>
      <c r="D59" s="169">
        <v>4.178070833333333</v>
      </c>
      <c r="E59" s="169">
        <v>-8.7585458333333328</v>
      </c>
      <c r="F59" s="169">
        <v>5.7246333333333332</v>
      </c>
      <c r="G59" s="169">
        <v>9.0316645833333329</v>
      </c>
      <c r="H59" s="169">
        <v>0</v>
      </c>
      <c r="I59" s="169">
        <v>9.3316041666666667</v>
      </c>
      <c r="J59" s="169">
        <v>0</v>
      </c>
      <c r="K59" s="169">
        <v>11.867797916666667</v>
      </c>
      <c r="L59" s="169">
        <v>4.6045145833333336</v>
      </c>
      <c r="M59" s="169">
        <v>6.6802979166666674</v>
      </c>
      <c r="N59" s="169">
        <v>-8.2324999999999999</v>
      </c>
      <c r="O59" s="169">
        <v>-26.155555555555555</v>
      </c>
      <c r="P59" s="169">
        <v>3.4157894736842107</v>
      </c>
      <c r="Q59" s="169">
        <v>3.5811000000000002</v>
      </c>
      <c r="R59" s="169">
        <v>-18.211111111111112</v>
      </c>
      <c r="S59" s="169">
        <v>3.2507395833333339</v>
      </c>
      <c r="T59" s="169">
        <v>0</v>
      </c>
      <c r="U59" s="169">
        <v>4.3245812499999996</v>
      </c>
      <c r="V59" s="169">
        <v>4.2468354166666664</v>
      </c>
      <c r="W59" s="169">
        <v>7.591941666666667</v>
      </c>
      <c r="X59" s="169">
        <v>8.6098687500000004</v>
      </c>
      <c r="Y59" s="169">
        <v>-5.177316666666667</v>
      </c>
      <c r="Z59" s="169">
        <v>1.4185458333333334</v>
      </c>
      <c r="AA59" s="169">
        <v>0</v>
      </c>
      <c r="AB59" s="169">
        <v>-0.84115208333333336</v>
      </c>
      <c r="AC59" s="169">
        <v>-0.56142857142857139</v>
      </c>
      <c r="AD59" s="169">
        <v>-0.4316875</v>
      </c>
      <c r="AE59" s="169">
        <v>7.2506041666666672</v>
      </c>
      <c r="AF59" s="169">
        <v>-11.932499999999999</v>
      </c>
      <c r="AG59" s="169">
        <v>-7.59</v>
      </c>
      <c r="AH59" s="169">
        <v>0</v>
      </c>
      <c r="AI59" s="169">
        <v>0</v>
      </c>
      <c r="AJ59" s="169">
        <v>-19.367708333333333</v>
      </c>
      <c r="AK59" s="169">
        <v>-19.400416666666665</v>
      </c>
      <c r="AL59" s="169">
        <v>-10</v>
      </c>
      <c r="AM59" s="169">
        <v>-4.4356818181818181</v>
      </c>
      <c r="AN59" s="169">
        <v>-4.8585416666666665</v>
      </c>
      <c r="AO59" s="169">
        <v>4.2644104166666663</v>
      </c>
      <c r="AP59" s="169">
        <v>4.2281333333333331</v>
      </c>
      <c r="AQ59" s="169">
        <v>12.067399999999999</v>
      </c>
      <c r="AR59" s="169">
        <v>13.901624999999999</v>
      </c>
      <c r="AS59" s="169">
        <v>-12.719979166666667</v>
      </c>
      <c r="AT59" s="169">
        <v>-10.043670731707318</v>
      </c>
      <c r="AU59" s="169">
        <v>-9.5885999999999996</v>
      </c>
      <c r="AV59" s="169">
        <v>2.3219875000000001</v>
      </c>
      <c r="AW59" s="169">
        <v>2.1387770833333333</v>
      </c>
      <c r="AX59" s="169">
        <v>-16.959785416666666</v>
      </c>
      <c r="AY59" s="169">
        <v>-13.875352631578947</v>
      </c>
      <c r="AZ59" s="169">
        <v>0.96402708333333331</v>
      </c>
      <c r="BA59" s="169">
        <v>4.2083916666666674</v>
      </c>
      <c r="BB59" s="169">
        <v>40.019950000000001</v>
      </c>
      <c r="BC59" s="169">
        <v>8.3786604166666674</v>
      </c>
      <c r="BD59" s="169">
        <v>-4.1729166666666666</v>
      </c>
      <c r="BE59" s="169">
        <v>-4.46875</v>
      </c>
      <c r="BF59" s="169">
        <v>-22.84438048780488</v>
      </c>
      <c r="BG59" s="169">
        <v>-24.56585625</v>
      </c>
      <c r="BH59" s="169">
        <v>-1.1851875000000001</v>
      </c>
      <c r="BI59" s="169">
        <v>0</v>
      </c>
      <c r="BJ59" s="169">
        <v>7.0385333333333335</v>
      </c>
      <c r="BK59" s="169">
        <v>2.9035937500000002</v>
      </c>
      <c r="BL59" s="169">
        <v>1.766413888888889</v>
      </c>
      <c r="BM59" s="169">
        <v>1.2728458333333335</v>
      </c>
      <c r="BN59" s="169">
        <v>-114.41131041666665</v>
      </c>
      <c r="BO59" s="169">
        <v>61.049720833333332</v>
      </c>
      <c r="BP59" s="169">
        <v>61.120297916666672</v>
      </c>
      <c r="BQ59" s="169">
        <v>57.648573684210518</v>
      </c>
      <c r="BR59" s="169">
        <v>-63.911679166666666</v>
      </c>
      <c r="BS59" s="169">
        <v>0</v>
      </c>
      <c r="BT59" s="169">
        <v>0</v>
      </c>
      <c r="BU59" s="169">
        <v>0</v>
      </c>
      <c r="BV59" s="169">
        <v>20.133859999999999</v>
      </c>
      <c r="BW59" s="169">
        <v>9.3579166666666662</v>
      </c>
      <c r="BX59" s="169">
        <v>8.8643750000000008</v>
      </c>
      <c r="BY59" s="169">
        <v>-9.4316666666666666</v>
      </c>
      <c r="BZ59" s="169">
        <v>5.5720833333333335</v>
      </c>
      <c r="CA59" s="169">
        <v>-19.229806249999999</v>
      </c>
      <c r="CB59" s="169">
        <v>-19.067947916666665</v>
      </c>
      <c r="CC59" s="169">
        <v>30.790158333333331</v>
      </c>
      <c r="CD59" s="169">
        <v>29.667589583333335</v>
      </c>
      <c r="CE59" s="169">
        <v>-4.161210416666667</v>
      </c>
      <c r="CF59" s="169">
        <v>-5.3098642857142861</v>
      </c>
      <c r="CG59" s="169">
        <v>-2.9301208333333335</v>
      </c>
      <c r="CH59" s="169">
        <v>7.0180437500000004</v>
      </c>
      <c r="CI59" s="169">
        <v>18.387504166666666</v>
      </c>
      <c r="CJ59" s="169">
        <v>0</v>
      </c>
      <c r="CK59" s="169">
        <v>0</v>
      </c>
      <c r="CL59" s="169">
        <v>65.114583333333329</v>
      </c>
      <c r="CM59" s="169">
        <v>-33.22291666666667</v>
      </c>
      <c r="CN59" s="169">
        <v>-2.44875</v>
      </c>
      <c r="CO59" s="169">
        <v>44.081914583333337</v>
      </c>
      <c r="CP59" s="169">
        <v>43.912841666666665</v>
      </c>
      <c r="CQ59" s="169">
        <v>42.372531250000002</v>
      </c>
      <c r="CR59" s="169">
        <v>94.208529166666665</v>
      </c>
      <c r="CS59" s="169">
        <v>94.418843749999994</v>
      </c>
      <c r="CT59" s="169">
        <v>-26.798935416666669</v>
      </c>
      <c r="CU59" s="169">
        <v>-76.289258333333336</v>
      </c>
      <c r="CV59" s="169">
        <v>-25.702279166666667</v>
      </c>
      <c r="CW59" s="169">
        <v>2.0226083333333338</v>
      </c>
      <c r="CX59" s="169">
        <v>27.125416666666666</v>
      </c>
      <c r="CY59" s="169">
        <v>12.838333333333333</v>
      </c>
      <c r="CZ59" s="169">
        <v>7.6871625000000003</v>
      </c>
      <c r="DA59" s="169">
        <v>7.9050645833333339</v>
      </c>
      <c r="DB59" s="169">
        <v>-8.5625</v>
      </c>
      <c r="DC59" s="169">
        <v>25.5123</v>
      </c>
      <c r="DD59" s="169">
        <v>-20.063381249999999</v>
      </c>
      <c r="DE59" s="169">
        <v>-19.821720833333334</v>
      </c>
      <c r="DF59" s="169">
        <v>42.99955416666667</v>
      </c>
      <c r="DG59" s="169">
        <v>1.4922916666666668E-2</v>
      </c>
      <c r="DH59" s="169">
        <v>-4.3002500000000001</v>
      </c>
      <c r="DI59" s="169">
        <v>8.1142857142857139</v>
      </c>
      <c r="DJ59" s="169">
        <v>-0.42105263157894735</v>
      </c>
      <c r="DK59" s="169">
        <v>-3.6919833333333334</v>
      </c>
      <c r="DL59" s="169">
        <v>2.3178770833333333</v>
      </c>
      <c r="DM59" s="169">
        <v>34.587189583333334</v>
      </c>
      <c r="DN59" s="169">
        <v>10.280454166666667</v>
      </c>
      <c r="DO59" s="169">
        <v>2.8416666666666668</v>
      </c>
      <c r="DP59" s="169">
        <v>-6.895833333333333E-2</v>
      </c>
      <c r="DQ59" s="169">
        <v>6.7480312500000004</v>
      </c>
      <c r="DR59" s="169">
        <v>-42.386779166666663</v>
      </c>
      <c r="DS59" s="169">
        <v>-3.0479166666666671</v>
      </c>
      <c r="DT59" s="169">
        <v>-3.1427083333333337</v>
      </c>
      <c r="DU59" s="169">
        <v>14.199583333333333</v>
      </c>
      <c r="DV59" s="169">
        <v>23.202708333333334</v>
      </c>
      <c r="DW59" s="169">
        <v>-39.22120833333333</v>
      </c>
      <c r="DX59" s="169">
        <v>-19.588629166666667</v>
      </c>
      <c r="DY59" s="169">
        <v>-42.276831250000001</v>
      </c>
      <c r="DZ59" s="169">
        <v>-41.448108333333337</v>
      </c>
      <c r="EA59" s="169">
        <v>11.509562499999999</v>
      </c>
      <c r="EB59" s="169">
        <v>-9.9898354166666667</v>
      </c>
      <c r="EC59" s="169">
        <v>-20.222497916666665</v>
      </c>
      <c r="ED59" s="169">
        <v>-20.307239583333331</v>
      </c>
      <c r="EE59" s="169">
        <v>-22.681220833333334</v>
      </c>
      <c r="EF59" s="169">
        <v>-24.435297916666666</v>
      </c>
      <c r="EG59" s="169">
        <v>-10.842124999999999</v>
      </c>
      <c r="EH59" s="169">
        <v>-128.50983846153844</v>
      </c>
      <c r="EI59" s="169">
        <v>-42.726500000000001</v>
      </c>
      <c r="EJ59" s="169">
        <v>0</v>
      </c>
      <c r="EK59" s="169">
        <v>-6.9976791666666669</v>
      </c>
      <c r="EL59" s="169">
        <v>-6.4077000000000002</v>
      </c>
      <c r="EM59" s="169">
        <v>23.077918749999998</v>
      </c>
      <c r="EN59" s="169">
        <v>-14.805456250000001</v>
      </c>
      <c r="EO59" s="169">
        <v>-12.983000000000001</v>
      </c>
      <c r="EP59" s="169">
        <v>5.4591666666666665</v>
      </c>
      <c r="EQ59" s="169">
        <v>-28.218316666666666</v>
      </c>
      <c r="ER59" s="169">
        <v>-27.9291375</v>
      </c>
      <c r="ES59" s="169">
        <v>11.328210416666668</v>
      </c>
      <c r="ET59" s="169">
        <v>-1.0816279069767443</v>
      </c>
      <c r="EU59" s="169">
        <v>-11.910625</v>
      </c>
      <c r="EV59" s="169">
        <v>0.83125000000000004</v>
      </c>
      <c r="EW59" s="169">
        <v>3.4606812499999999</v>
      </c>
      <c r="EX59" s="169">
        <v>-13.614695833333332</v>
      </c>
      <c r="EY59" s="169">
        <v>-6.4888312499999996</v>
      </c>
      <c r="EZ59" s="169">
        <v>4.6783458333333341</v>
      </c>
      <c r="FA59" s="169">
        <v>2.1718583333333332</v>
      </c>
      <c r="FB59" s="169">
        <v>11.592537500000001</v>
      </c>
      <c r="FC59" s="169">
        <v>-29.146158333333332</v>
      </c>
      <c r="FD59" s="169">
        <v>0.98764074074074071</v>
      </c>
      <c r="FE59" s="169">
        <v>0.92584999999999995</v>
      </c>
      <c r="FF59" s="169">
        <v>0.93109354838709679</v>
      </c>
      <c r="FG59" s="169">
        <v>2.1460575757575757</v>
      </c>
      <c r="FH59" s="169">
        <v>2.9883229166666667</v>
      </c>
      <c r="FI59" s="169">
        <v>0.74176249999999999</v>
      </c>
      <c r="FJ59" s="169">
        <v>6.67035</v>
      </c>
      <c r="FK59" s="169">
        <v>6.5412645833333336</v>
      </c>
      <c r="FL59" s="169">
        <v>-16.658414583333332</v>
      </c>
      <c r="FM59" s="169">
        <v>23.91431875</v>
      </c>
      <c r="FN59" s="169">
        <v>23.910762500000001</v>
      </c>
      <c r="FO59" s="169">
        <v>-5.7226083333333335</v>
      </c>
      <c r="FP59" s="169">
        <v>8.2283153846153851</v>
      </c>
      <c r="FQ59" s="169">
        <v>19.6770125</v>
      </c>
      <c r="FR59" s="169">
        <v>-18.575416666666666</v>
      </c>
      <c r="FS59" s="169">
        <v>-2.3092583333333332</v>
      </c>
      <c r="FT59" s="169">
        <v>0.30682083333333332</v>
      </c>
      <c r="FU59" s="169">
        <v>1.6054166666666667</v>
      </c>
      <c r="FV59" s="169">
        <v>1.0627083333333334</v>
      </c>
      <c r="FW59" s="169">
        <v>-19.367783333333332</v>
      </c>
      <c r="FX59" s="169">
        <v>0.57301250000000004</v>
      </c>
      <c r="FY59" s="169">
        <v>3.8159583333333336</v>
      </c>
      <c r="FZ59" s="169">
        <v>0.21945833333333334</v>
      </c>
      <c r="GA59" s="169">
        <v>3.2734999999999999</v>
      </c>
      <c r="GB59" s="169">
        <v>15.06625</v>
      </c>
      <c r="GC59" s="169">
        <v>-19.182820833333331</v>
      </c>
      <c r="GD59" s="169">
        <v>-10.876491666666668</v>
      </c>
      <c r="GE59" s="169">
        <v>-3.7736956521739131</v>
      </c>
      <c r="GF59" s="169">
        <v>23.659043749999999</v>
      </c>
      <c r="GG59" s="169">
        <v>0</v>
      </c>
      <c r="GH59" s="169">
        <v>23.209393617021277</v>
      </c>
      <c r="GI59" s="169">
        <v>-12.354427083333334</v>
      </c>
      <c r="GJ59" s="169">
        <v>0</v>
      </c>
      <c r="GK59" s="169">
        <v>2.7230354166666664</v>
      </c>
      <c r="GL59" s="169">
        <v>4.4299999999999999E-2</v>
      </c>
      <c r="GM59" s="169">
        <v>0</v>
      </c>
      <c r="GN59" s="169">
        <v>-14.411507692307692</v>
      </c>
      <c r="GO59" s="169">
        <v>-11.775989583333335</v>
      </c>
      <c r="GP59" s="169">
        <v>4.8075458333333341</v>
      </c>
      <c r="GQ59" s="169">
        <v>-32.346719999999998</v>
      </c>
      <c r="GR59" s="169">
        <v>9.0054250000000007</v>
      </c>
      <c r="GS59" s="169">
        <v>8.7628166666666658</v>
      </c>
      <c r="GT59" s="169">
        <v>136.60127499999999</v>
      </c>
      <c r="GU59" s="169">
        <v>-4.5425645833333332</v>
      </c>
      <c r="GV59" s="169">
        <v>-8.6619312500000003</v>
      </c>
      <c r="GW59" s="169">
        <v>-1.7002187499999999</v>
      </c>
      <c r="GX59" s="169">
        <v>2.5701804347826083</v>
      </c>
      <c r="GY59" s="169">
        <v>5.11499375</v>
      </c>
      <c r="GZ59" s="169">
        <v>5.1485979166666667</v>
      </c>
      <c r="HA59" s="169">
        <v>1.8698121951219511</v>
      </c>
      <c r="HB59" s="169">
        <v>12.477195833333333</v>
      </c>
      <c r="HC59" s="169">
        <v>14.009068750000001</v>
      </c>
      <c r="HD59" s="169">
        <v>-6.6789583333333331</v>
      </c>
      <c r="HE59" s="169">
        <v>4.3286978260869562</v>
      </c>
      <c r="HF59" s="169">
        <v>39.752187499999998</v>
      </c>
      <c r="HG59" s="169">
        <v>1.9380999999999999</v>
      </c>
      <c r="HH59" s="169">
        <v>30.692643749999998</v>
      </c>
      <c r="HI59" s="169">
        <v>19.334027083333332</v>
      </c>
      <c r="HJ59" s="169">
        <v>19.563062500000001</v>
      </c>
      <c r="HK59" s="169">
        <v>-4.4525324324324327</v>
      </c>
      <c r="HL59" s="169">
        <v>1.4495</v>
      </c>
      <c r="HM59" s="169">
        <v>-3.5081354166666667</v>
      </c>
      <c r="HN59" s="169">
        <v>-3.4870979166666665</v>
      </c>
      <c r="HO59" s="169">
        <v>36.540623529411761</v>
      </c>
      <c r="HP59" s="169">
        <v>38.553666666666665</v>
      </c>
      <c r="HQ59" s="169">
        <v>-15.084114583333333</v>
      </c>
      <c r="HR59" s="169">
        <v>-14.347325</v>
      </c>
      <c r="HS59" s="169">
        <v>-2.5450833333333334</v>
      </c>
      <c r="HT59" s="169">
        <v>-2.4614541666666669</v>
      </c>
      <c r="HU59" s="169">
        <v>21.194791666666667</v>
      </c>
      <c r="HV59" s="169">
        <v>21.189791666666668</v>
      </c>
      <c r="HW59" s="169">
        <v>-32.954166666666666</v>
      </c>
      <c r="HX59" s="169">
        <v>-33.006250000000001</v>
      </c>
      <c r="HY59" s="169">
        <v>0.93751249999999997</v>
      </c>
      <c r="HZ59" s="169">
        <v>-6.3949999999999996</v>
      </c>
      <c r="IA59" s="169">
        <v>44.072491666666664</v>
      </c>
      <c r="IB59" s="169">
        <v>27.535885416666666</v>
      </c>
      <c r="IC59" s="169">
        <v>27.432704166666664</v>
      </c>
      <c r="ID59" s="169">
        <v>-18.379487179487178</v>
      </c>
      <c r="IE59" s="169">
        <v>-41.085416666666667</v>
      </c>
      <c r="IF59" s="169">
        <v>1.3520833333333335</v>
      </c>
      <c r="IG59" s="169">
        <v>0.7416666666666667</v>
      </c>
      <c r="IH59" s="169">
        <v>-17.880507999999999</v>
      </c>
      <c r="II59" s="169">
        <v>-17.823370000000001</v>
      </c>
      <c r="IJ59" s="169">
        <v>-83.569797916666658</v>
      </c>
      <c r="IK59" s="169">
        <v>37.071381250000002</v>
      </c>
      <c r="IL59" s="169">
        <v>-259.95439787234045</v>
      </c>
      <c r="IM59" s="169">
        <v>-5.1683020833333337</v>
      </c>
      <c r="IN59" s="169">
        <v>-9.2405937500000004</v>
      </c>
      <c r="IO59" s="169">
        <v>86.463270833333326</v>
      </c>
      <c r="IP59" s="169">
        <v>80.600591666666659</v>
      </c>
      <c r="IQ59" s="169">
        <v>122.65376458333333</v>
      </c>
      <c r="IR59" s="169">
        <v>74.466639583333333</v>
      </c>
      <c r="IS59" s="169">
        <v>19.286349999999999</v>
      </c>
      <c r="IT59" s="169">
        <v>21.642018749999998</v>
      </c>
      <c r="IU59" s="169">
        <v>20.80120625</v>
      </c>
      <c r="IV59" s="169">
        <v>-12.573520833333333</v>
      </c>
      <c r="IW59" s="169">
        <v>179.10573124999999</v>
      </c>
      <c r="IX59" s="169">
        <v>-185.62551250000001</v>
      </c>
      <c r="IY59" s="169">
        <v>2.0415145833333335</v>
      </c>
      <c r="IZ59" s="169">
        <v>7.2743374999999997</v>
      </c>
      <c r="JA59" s="169">
        <v>-0.2775125</v>
      </c>
      <c r="JB59" s="169">
        <v>0</v>
      </c>
      <c r="JC59" s="169">
        <v>-10.029999999999999</v>
      </c>
      <c r="JD59" s="169">
        <v>-0.70683333333333342</v>
      </c>
      <c r="JE59" s="169">
        <v>-0.7190833333333333</v>
      </c>
      <c r="JF59" s="169">
        <v>6.1050000000000004</v>
      </c>
      <c r="JG59" s="169">
        <v>-3.31</v>
      </c>
      <c r="JH59" s="169">
        <v>-3.4970041666666671</v>
      </c>
      <c r="JI59" s="169">
        <v>-2.6524020833333335</v>
      </c>
      <c r="JJ59" s="169">
        <v>12.115410416666666</v>
      </c>
      <c r="JK59" s="169">
        <v>-9.05361875</v>
      </c>
      <c r="JL59" s="169">
        <v>6.0374999999999996</v>
      </c>
      <c r="JM59" s="169">
        <v>2.9485625</v>
      </c>
      <c r="JN59" s="169">
        <v>2.7138958333333334</v>
      </c>
      <c r="JO59" s="169">
        <v>2.702013043478261</v>
      </c>
      <c r="JP59" s="169">
        <v>2.95672380952381</v>
      </c>
      <c r="JQ59" s="169">
        <v>4.3491437499999996</v>
      </c>
      <c r="JR59" s="169">
        <v>3.9177</v>
      </c>
      <c r="JS59" s="169">
        <v>3.8062895833333332</v>
      </c>
      <c r="JT59" s="169">
        <v>0</v>
      </c>
      <c r="JU59" s="169">
        <v>25.931249999999999</v>
      </c>
      <c r="JV59" s="169">
        <v>1.2432395833333334</v>
      </c>
      <c r="JW59" s="169">
        <v>-0.13520833333333335</v>
      </c>
      <c r="JX59" s="169">
        <v>0</v>
      </c>
      <c r="JY59" s="169">
        <v>-7.6103812499999997</v>
      </c>
      <c r="JZ59" s="169">
        <v>-3.1566687500000001</v>
      </c>
      <c r="KA59" s="169">
        <v>-25.100622916666669</v>
      </c>
      <c r="KB59" s="169">
        <v>-6.1229791666666671</v>
      </c>
      <c r="KC59" s="169">
        <v>-1.5103</v>
      </c>
      <c r="KD59" s="169">
        <v>-26.095222916666664</v>
      </c>
      <c r="KE59" s="169">
        <v>-1.8003195652173913</v>
      </c>
      <c r="KF59" s="169">
        <v>-27.652083333333334</v>
      </c>
      <c r="KG59" s="169">
        <v>10.012499999999999</v>
      </c>
      <c r="KH59" s="169">
        <v>0</v>
      </c>
      <c r="KI59" s="169">
        <v>-52.775216666666665</v>
      </c>
    </row>
    <row r="60" spans="1:295" x14ac:dyDescent="0.3">
      <c r="A60" s="231" t="s">
        <v>2340</v>
      </c>
      <c r="B60" s="231"/>
      <c r="C60" s="160" t="s">
        <v>178</v>
      </c>
      <c r="D60" s="160" t="s">
        <v>178</v>
      </c>
      <c r="E60" s="160" t="s">
        <v>178</v>
      </c>
      <c r="F60" s="160" t="s">
        <v>178</v>
      </c>
      <c r="G60" s="160" t="s">
        <v>178</v>
      </c>
      <c r="H60" s="160" t="s">
        <v>2341</v>
      </c>
      <c r="I60" s="160" t="s">
        <v>178</v>
      </c>
      <c r="J60" s="160" t="s">
        <v>178</v>
      </c>
      <c r="K60" s="160" t="s">
        <v>2341</v>
      </c>
      <c r="L60" s="160" t="s">
        <v>178</v>
      </c>
      <c r="M60" s="160" t="s">
        <v>178</v>
      </c>
      <c r="N60" s="160" t="s">
        <v>178</v>
      </c>
      <c r="O60" s="160" t="s">
        <v>178</v>
      </c>
      <c r="P60" s="160" t="s">
        <v>178</v>
      </c>
      <c r="Q60" s="160" t="s">
        <v>178</v>
      </c>
      <c r="R60" s="160" t="s">
        <v>178</v>
      </c>
      <c r="S60" s="160" t="s">
        <v>178</v>
      </c>
      <c r="T60" s="160" t="s">
        <v>178</v>
      </c>
      <c r="U60" s="160" t="s">
        <v>178</v>
      </c>
      <c r="V60" s="160" t="s">
        <v>178</v>
      </c>
      <c r="W60" s="160" t="s">
        <v>178</v>
      </c>
      <c r="X60" s="160" t="s">
        <v>2341</v>
      </c>
      <c r="Y60" s="160" t="s">
        <v>2341</v>
      </c>
      <c r="Z60" s="160" t="s">
        <v>2341</v>
      </c>
      <c r="AA60" s="160" t="s">
        <v>178</v>
      </c>
      <c r="AB60" s="160" t="s">
        <v>2341</v>
      </c>
      <c r="AC60" s="160" t="s">
        <v>178</v>
      </c>
      <c r="AD60" s="160" t="s">
        <v>178</v>
      </c>
      <c r="AE60" s="160" t="s">
        <v>2341</v>
      </c>
      <c r="AF60" s="160" t="s">
        <v>178</v>
      </c>
      <c r="AG60" s="160" t="s">
        <v>178</v>
      </c>
      <c r="AH60" s="160" t="s">
        <v>178</v>
      </c>
      <c r="AI60" s="160" t="s">
        <v>178</v>
      </c>
      <c r="AJ60" s="160" t="s">
        <v>178</v>
      </c>
      <c r="AK60" s="160" t="s">
        <v>178</v>
      </c>
      <c r="AL60" s="160" t="s">
        <v>2341</v>
      </c>
      <c r="AM60" s="160" t="s">
        <v>178</v>
      </c>
      <c r="AN60" s="160" t="s">
        <v>178</v>
      </c>
      <c r="AO60" s="160" t="s">
        <v>178</v>
      </c>
      <c r="AP60" s="160" t="s">
        <v>2341</v>
      </c>
      <c r="AQ60" s="160" t="s">
        <v>178</v>
      </c>
      <c r="AR60" s="160" t="s">
        <v>178</v>
      </c>
      <c r="AS60" s="160" t="s">
        <v>178</v>
      </c>
      <c r="AT60" s="160" t="s">
        <v>178</v>
      </c>
      <c r="AU60" s="160" t="s">
        <v>178</v>
      </c>
      <c r="AV60" s="160" t="s">
        <v>2341</v>
      </c>
      <c r="AW60" s="160" t="s">
        <v>2341</v>
      </c>
      <c r="AX60" s="160" t="s">
        <v>178</v>
      </c>
      <c r="AY60" s="160" t="s">
        <v>178</v>
      </c>
      <c r="AZ60" s="160" t="s">
        <v>178</v>
      </c>
      <c r="BA60" s="160" t="s">
        <v>178</v>
      </c>
      <c r="BB60" s="160" t="s">
        <v>178</v>
      </c>
      <c r="BC60" s="160" t="s">
        <v>2341</v>
      </c>
      <c r="BD60" s="160" t="s">
        <v>2341</v>
      </c>
      <c r="BE60" s="160" t="s">
        <v>2341</v>
      </c>
      <c r="BF60" s="160" t="s">
        <v>178</v>
      </c>
      <c r="BG60" s="160" t="s">
        <v>178</v>
      </c>
      <c r="BH60" s="160" t="s">
        <v>2341</v>
      </c>
      <c r="BI60" s="160" t="s">
        <v>2341</v>
      </c>
      <c r="BJ60" s="160" t="s">
        <v>2341</v>
      </c>
      <c r="BK60" s="160" t="s">
        <v>2341</v>
      </c>
      <c r="BL60" s="160" t="s">
        <v>2341</v>
      </c>
      <c r="BM60" s="160" t="s">
        <v>2341</v>
      </c>
      <c r="BN60" s="160" t="s">
        <v>178</v>
      </c>
      <c r="BO60" s="160" t="s">
        <v>178</v>
      </c>
      <c r="BP60" s="160" t="s">
        <v>178</v>
      </c>
      <c r="BQ60" s="160" t="s">
        <v>2341</v>
      </c>
      <c r="BR60" s="160" t="s">
        <v>2341</v>
      </c>
      <c r="BS60" s="160" t="s">
        <v>2341</v>
      </c>
      <c r="BT60" s="160" t="s">
        <v>2341</v>
      </c>
      <c r="BU60" s="160" t="s">
        <v>2341</v>
      </c>
      <c r="BV60" s="160" t="s">
        <v>2341</v>
      </c>
      <c r="BW60" s="160" t="s">
        <v>2341</v>
      </c>
      <c r="BX60" s="160" t="s">
        <v>291</v>
      </c>
      <c r="BY60" s="160" t="s">
        <v>2341</v>
      </c>
      <c r="BZ60" s="160" t="s">
        <v>2341</v>
      </c>
      <c r="CA60" s="160" t="s">
        <v>2341</v>
      </c>
      <c r="CB60" s="160" t="s">
        <v>2341</v>
      </c>
      <c r="CC60" s="160" t="s">
        <v>2341</v>
      </c>
      <c r="CD60" s="160" t="s">
        <v>2341</v>
      </c>
      <c r="CE60" s="160" t="s">
        <v>2341</v>
      </c>
      <c r="CF60" s="160" t="s">
        <v>2341</v>
      </c>
      <c r="CG60" s="160" t="s">
        <v>2341</v>
      </c>
      <c r="CH60" s="160" t="s">
        <v>2341</v>
      </c>
      <c r="CI60" s="160" t="s">
        <v>2341</v>
      </c>
      <c r="CJ60" s="160" t="s">
        <v>2341</v>
      </c>
      <c r="CK60" s="160" t="s">
        <v>2341</v>
      </c>
      <c r="CL60" s="160" t="s">
        <v>2341</v>
      </c>
      <c r="CM60" s="160" t="s">
        <v>2341</v>
      </c>
      <c r="CN60" s="160" t="s">
        <v>2341</v>
      </c>
      <c r="CO60" s="160" t="s">
        <v>2341</v>
      </c>
      <c r="CP60" s="160" t="s">
        <v>2341</v>
      </c>
      <c r="CQ60" s="160" t="s">
        <v>2341</v>
      </c>
      <c r="CR60" s="160" t="s">
        <v>2341</v>
      </c>
      <c r="CS60" s="160" t="s">
        <v>2341</v>
      </c>
      <c r="CT60" s="160" t="s">
        <v>2341</v>
      </c>
      <c r="CU60" s="160" t="s">
        <v>2341</v>
      </c>
      <c r="CV60" s="160" t="s">
        <v>2341</v>
      </c>
      <c r="CW60" s="160" t="s">
        <v>2341</v>
      </c>
      <c r="CX60" s="160" t="s">
        <v>2341</v>
      </c>
      <c r="CY60" s="160" t="s">
        <v>2341</v>
      </c>
      <c r="CZ60" s="160" t="s">
        <v>2341</v>
      </c>
      <c r="DA60" s="160" t="s">
        <v>2341</v>
      </c>
      <c r="DB60" s="160" t="s">
        <v>2341</v>
      </c>
      <c r="DC60" s="160" t="s">
        <v>2341</v>
      </c>
      <c r="DD60" s="160" t="s">
        <v>2341</v>
      </c>
      <c r="DE60" s="160" t="s">
        <v>2341</v>
      </c>
      <c r="DF60" s="160" t="s">
        <v>2341</v>
      </c>
      <c r="DG60" s="160" t="s">
        <v>2341</v>
      </c>
      <c r="DH60" s="160" t="s">
        <v>2341</v>
      </c>
      <c r="DI60" s="160" t="s">
        <v>2341</v>
      </c>
      <c r="DJ60" s="160" t="s">
        <v>2341</v>
      </c>
      <c r="DK60" s="160" t="s">
        <v>2341</v>
      </c>
      <c r="DL60" s="160" t="s">
        <v>2341</v>
      </c>
      <c r="DM60" s="160" t="s">
        <v>2341</v>
      </c>
      <c r="DN60" s="160" t="s">
        <v>2341</v>
      </c>
      <c r="DO60" s="160" t="s">
        <v>2341</v>
      </c>
      <c r="DP60" s="160" t="s">
        <v>2341</v>
      </c>
      <c r="DQ60" s="160" t="s">
        <v>2341</v>
      </c>
      <c r="DR60" s="160" t="s">
        <v>2341</v>
      </c>
      <c r="DS60" s="160" t="s">
        <v>2341</v>
      </c>
      <c r="DT60" s="160" t="s">
        <v>2341</v>
      </c>
      <c r="DU60" s="160" t="s">
        <v>2341</v>
      </c>
      <c r="DV60" s="160" t="s">
        <v>2341</v>
      </c>
      <c r="DW60" s="160" t="s">
        <v>2341</v>
      </c>
      <c r="DX60" s="160" t="s">
        <v>2341</v>
      </c>
      <c r="DY60" s="160" t="s">
        <v>2341</v>
      </c>
      <c r="DZ60" s="160" t="s">
        <v>2341</v>
      </c>
      <c r="EA60" s="160" t="s">
        <v>2341</v>
      </c>
      <c r="EB60" s="160" t="s">
        <v>2341</v>
      </c>
      <c r="EC60" s="160" t="s">
        <v>2341</v>
      </c>
      <c r="ED60" s="160" t="s">
        <v>2341</v>
      </c>
      <c r="EE60" s="160" t="s">
        <v>2341</v>
      </c>
      <c r="EF60" s="160" t="s">
        <v>2341</v>
      </c>
      <c r="EG60" s="160" t="s">
        <v>2341</v>
      </c>
      <c r="EH60" s="160" t="s">
        <v>2341</v>
      </c>
      <c r="EI60" s="160" t="s">
        <v>2341</v>
      </c>
      <c r="EJ60" s="160" t="s">
        <v>2341</v>
      </c>
      <c r="EK60" s="160" t="s">
        <v>2341</v>
      </c>
      <c r="EL60" s="160" t="s">
        <v>2341</v>
      </c>
      <c r="EM60" s="160" t="s">
        <v>2341</v>
      </c>
      <c r="EN60" s="160" t="s">
        <v>2341</v>
      </c>
      <c r="EO60" s="160" t="s">
        <v>2341</v>
      </c>
      <c r="EP60" s="160" t="s">
        <v>2341</v>
      </c>
      <c r="EQ60" s="160" t="s">
        <v>2341</v>
      </c>
      <c r="ER60" s="160" t="s">
        <v>2341</v>
      </c>
      <c r="ES60" s="160" t="s">
        <v>2341</v>
      </c>
      <c r="ET60" s="160" t="s">
        <v>2341</v>
      </c>
      <c r="EU60" s="160" t="s">
        <v>2341</v>
      </c>
      <c r="EV60" s="160" t="s">
        <v>2341</v>
      </c>
      <c r="EW60" s="160" t="s">
        <v>2341</v>
      </c>
      <c r="EX60" s="160" t="s">
        <v>2341</v>
      </c>
      <c r="EY60" s="160" t="s">
        <v>2341</v>
      </c>
      <c r="EZ60" s="160" t="s">
        <v>2341</v>
      </c>
      <c r="FA60" s="160" t="s">
        <v>2341</v>
      </c>
      <c r="FB60" s="160" t="s">
        <v>2341</v>
      </c>
      <c r="FC60" s="160" t="s">
        <v>2341</v>
      </c>
      <c r="FD60" s="160" t="s">
        <v>2341</v>
      </c>
      <c r="FE60" s="160" t="s">
        <v>2341</v>
      </c>
      <c r="FF60" s="160" t="s">
        <v>2341</v>
      </c>
      <c r="FG60" s="160" t="s">
        <v>2341</v>
      </c>
      <c r="FH60" s="160" t="s">
        <v>2341</v>
      </c>
      <c r="FI60" s="160" t="s">
        <v>2341</v>
      </c>
      <c r="FJ60" s="160" t="s">
        <v>2341</v>
      </c>
      <c r="FK60" s="160" t="s">
        <v>2341</v>
      </c>
      <c r="FL60" s="160" t="s">
        <v>2341</v>
      </c>
      <c r="FM60" s="160" t="s">
        <v>2341</v>
      </c>
      <c r="FN60" s="160" t="s">
        <v>2341</v>
      </c>
      <c r="FO60" s="160" t="s">
        <v>2341</v>
      </c>
      <c r="FP60" s="160" t="s">
        <v>2341</v>
      </c>
      <c r="FQ60" s="160" t="s">
        <v>2341</v>
      </c>
      <c r="FR60" s="160" t="s">
        <v>2341</v>
      </c>
      <c r="FS60" s="160" t="s">
        <v>2341</v>
      </c>
      <c r="FT60" s="160" t="s">
        <v>2341</v>
      </c>
      <c r="FU60" s="160" t="s">
        <v>2341</v>
      </c>
      <c r="FV60" s="160" t="s">
        <v>2341</v>
      </c>
      <c r="FW60" s="160" t="s">
        <v>2341</v>
      </c>
      <c r="FX60" s="160" t="s">
        <v>2341</v>
      </c>
      <c r="FY60" s="160" t="s">
        <v>2341</v>
      </c>
      <c r="FZ60" s="160" t="s">
        <v>2341</v>
      </c>
      <c r="GA60" s="160" t="s">
        <v>2341</v>
      </c>
      <c r="GB60" s="160" t="s">
        <v>2341</v>
      </c>
      <c r="GC60" s="160" t="s">
        <v>2341</v>
      </c>
      <c r="GD60" s="160" t="s">
        <v>2341</v>
      </c>
      <c r="GE60" s="160" t="s">
        <v>2341</v>
      </c>
      <c r="GF60" s="160" t="s">
        <v>2341</v>
      </c>
      <c r="GG60" s="160" t="s">
        <v>2341</v>
      </c>
      <c r="GH60" s="160" t="s">
        <v>2341</v>
      </c>
      <c r="GI60" s="160" t="s">
        <v>2341</v>
      </c>
      <c r="GJ60" s="160" t="s">
        <v>2341</v>
      </c>
      <c r="GK60" s="160" t="s">
        <v>2341</v>
      </c>
      <c r="GL60" s="160" t="s">
        <v>2341</v>
      </c>
      <c r="GM60" s="160" t="s">
        <v>2341</v>
      </c>
      <c r="GN60" s="160" t="s">
        <v>2341</v>
      </c>
      <c r="GO60" s="160" t="s">
        <v>2341</v>
      </c>
      <c r="GP60" s="160" t="s">
        <v>2341</v>
      </c>
      <c r="GQ60" s="160" t="s">
        <v>2341</v>
      </c>
      <c r="GR60" s="160" t="s">
        <v>2341</v>
      </c>
      <c r="GS60" s="160" t="s">
        <v>2341</v>
      </c>
      <c r="GT60" s="160" t="s">
        <v>2341</v>
      </c>
      <c r="GU60" s="160" t="s">
        <v>2341</v>
      </c>
      <c r="GV60" s="160" t="s">
        <v>2341</v>
      </c>
      <c r="GW60" s="160" t="s">
        <v>2341</v>
      </c>
      <c r="GX60" s="160" t="s">
        <v>2341</v>
      </c>
      <c r="GY60" s="160" t="s">
        <v>2341</v>
      </c>
      <c r="GZ60" s="160" t="s">
        <v>2341</v>
      </c>
      <c r="HA60" s="160" t="s">
        <v>2341</v>
      </c>
      <c r="HB60" s="160" t="s">
        <v>2341</v>
      </c>
      <c r="HC60" s="160" t="s">
        <v>2341</v>
      </c>
      <c r="HD60" s="160" t="s">
        <v>2341</v>
      </c>
      <c r="HE60" s="160" t="s">
        <v>291</v>
      </c>
      <c r="HF60" s="160" t="s">
        <v>291</v>
      </c>
      <c r="HG60" s="160" t="s">
        <v>291</v>
      </c>
      <c r="HH60" s="160" t="s">
        <v>291</v>
      </c>
      <c r="HI60" s="160" t="s">
        <v>291</v>
      </c>
      <c r="HJ60" s="160" t="s">
        <v>291</v>
      </c>
      <c r="HK60" s="160" t="s">
        <v>291</v>
      </c>
      <c r="HL60" s="160" t="s">
        <v>291</v>
      </c>
      <c r="HM60" s="160" t="s">
        <v>291</v>
      </c>
      <c r="HN60" s="160" t="s">
        <v>291</v>
      </c>
      <c r="HO60" s="160" t="s">
        <v>291</v>
      </c>
      <c r="HP60" s="160" t="s">
        <v>291</v>
      </c>
      <c r="HQ60" s="160" t="s">
        <v>291</v>
      </c>
      <c r="HR60" s="160" t="s">
        <v>291</v>
      </c>
      <c r="HS60" s="160" t="s">
        <v>291</v>
      </c>
      <c r="HT60" s="160" t="s">
        <v>291</v>
      </c>
      <c r="HU60" s="160" t="s">
        <v>291</v>
      </c>
      <c r="HV60" s="160" t="s">
        <v>291</v>
      </c>
      <c r="HW60" s="160" t="s">
        <v>291</v>
      </c>
      <c r="HX60" s="160" t="s">
        <v>291</v>
      </c>
      <c r="HY60" s="160" t="s">
        <v>291</v>
      </c>
      <c r="HZ60" s="160" t="s">
        <v>291</v>
      </c>
      <c r="IA60" s="160" t="s">
        <v>291</v>
      </c>
      <c r="IB60" s="160" t="s">
        <v>291</v>
      </c>
      <c r="IC60" s="160" t="s">
        <v>291</v>
      </c>
      <c r="ID60" s="160" t="s">
        <v>291</v>
      </c>
      <c r="IE60" s="160" t="s">
        <v>291</v>
      </c>
      <c r="IF60" s="160" t="s">
        <v>291</v>
      </c>
      <c r="IG60" s="160" t="s">
        <v>291</v>
      </c>
      <c r="IH60" s="160" t="s">
        <v>291</v>
      </c>
      <c r="II60" s="160" t="s">
        <v>291</v>
      </c>
      <c r="IJ60" s="160" t="s">
        <v>291</v>
      </c>
      <c r="IK60" s="160" t="s">
        <v>291</v>
      </c>
      <c r="IL60" s="160" t="s">
        <v>291</v>
      </c>
      <c r="IM60" s="160" t="s">
        <v>291</v>
      </c>
      <c r="IN60" s="160" t="s">
        <v>291</v>
      </c>
      <c r="IO60" s="160" t="s">
        <v>291</v>
      </c>
      <c r="IP60" s="160" t="s">
        <v>291</v>
      </c>
      <c r="IQ60" s="160" t="s">
        <v>291</v>
      </c>
      <c r="IR60" s="160" t="s">
        <v>178</v>
      </c>
      <c r="IS60" s="160" t="s">
        <v>2341</v>
      </c>
      <c r="IT60" s="160" t="s">
        <v>291</v>
      </c>
      <c r="IU60" s="160" t="s">
        <v>291</v>
      </c>
      <c r="IV60" s="160" t="s">
        <v>291</v>
      </c>
      <c r="IW60" s="160" t="s">
        <v>178</v>
      </c>
      <c r="IX60" s="160" t="s">
        <v>178</v>
      </c>
      <c r="IY60" s="160" t="s">
        <v>178</v>
      </c>
      <c r="IZ60" s="160" t="s">
        <v>178</v>
      </c>
      <c r="JA60" s="160" t="s">
        <v>2341</v>
      </c>
      <c r="JB60" s="160" t="s">
        <v>291</v>
      </c>
      <c r="JC60" s="160" t="s">
        <v>2341</v>
      </c>
      <c r="JD60" s="160" t="s">
        <v>291</v>
      </c>
      <c r="JE60" s="160" t="s">
        <v>291</v>
      </c>
      <c r="JF60" s="160" t="s">
        <v>291</v>
      </c>
      <c r="JG60" s="160" t="s">
        <v>291</v>
      </c>
      <c r="JH60" s="160" t="s">
        <v>2341</v>
      </c>
      <c r="JI60" s="160" t="s">
        <v>2341</v>
      </c>
      <c r="JJ60" s="160" t="s">
        <v>2341</v>
      </c>
      <c r="JK60" s="160" t="s">
        <v>2341</v>
      </c>
      <c r="JL60" s="160" t="s">
        <v>291</v>
      </c>
      <c r="JM60" s="160" t="s">
        <v>2341</v>
      </c>
      <c r="JN60" s="160" t="s">
        <v>2341</v>
      </c>
      <c r="JO60" s="160" t="s">
        <v>291</v>
      </c>
      <c r="JP60" s="160" t="s">
        <v>291</v>
      </c>
      <c r="JQ60" s="160" t="s">
        <v>291</v>
      </c>
      <c r="JR60" s="160" t="s">
        <v>291</v>
      </c>
      <c r="JS60" s="160" t="s">
        <v>2341</v>
      </c>
      <c r="JT60" s="160" t="s">
        <v>2341</v>
      </c>
      <c r="JU60" s="160" t="s">
        <v>291</v>
      </c>
      <c r="JV60" s="160" t="s">
        <v>291</v>
      </c>
      <c r="JW60" s="160" t="s">
        <v>291</v>
      </c>
      <c r="JX60" s="160" t="s">
        <v>291</v>
      </c>
      <c r="JY60" s="160" t="s">
        <v>291</v>
      </c>
      <c r="JZ60" s="160" t="s">
        <v>291</v>
      </c>
      <c r="KA60" s="160" t="s">
        <v>291</v>
      </c>
      <c r="KB60" s="160" t="s">
        <v>291</v>
      </c>
      <c r="KC60" s="160" t="s">
        <v>291</v>
      </c>
      <c r="KD60" s="160" t="s">
        <v>291</v>
      </c>
      <c r="KE60" s="160" t="s">
        <v>291</v>
      </c>
      <c r="KF60" s="160" t="s">
        <v>291</v>
      </c>
      <c r="KG60" s="160" t="s">
        <v>291</v>
      </c>
      <c r="KH60" s="160" t="s">
        <v>2341</v>
      </c>
      <c r="KI60" s="160" t="s">
        <v>2341</v>
      </c>
    </row>
    <row r="61" spans="1:295" ht="27" customHeight="1" x14ac:dyDescent="0.3">
      <c r="A61" s="231" t="s">
        <v>3</v>
      </c>
      <c r="B61" s="231"/>
      <c r="C61" s="230" t="s">
        <v>51</v>
      </c>
      <c r="D61" s="230"/>
      <c r="E61" s="230"/>
      <c r="F61" s="230"/>
      <c r="G61" s="230"/>
      <c r="H61" s="230"/>
      <c r="I61" s="230"/>
      <c r="J61" s="230"/>
      <c r="K61" s="230"/>
      <c r="L61" s="230"/>
      <c r="M61" s="230"/>
      <c r="N61" s="230" t="s">
        <v>2342</v>
      </c>
      <c r="O61" s="230"/>
      <c r="P61" s="230"/>
      <c r="Q61" s="230"/>
      <c r="R61" s="230"/>
      <c r="S61" s="230" t="s">
        <v>517</v>
      </c>
      <c r="T61" s="230" t="s">
        <v>51</v>
      </c>
      <c r="U61" s="230"/>
      <c r="V61" s="230"/>
      <c r="W61" s="230"/>
      <c r="X61" s="230" t="s">
        <v>878</v>
      </c>
      <c r="Y61" s="230"/>
      <c r="Z61" s="230"/>
      <c r="AA61" s="230" t="s">
        <v>14</v>
      </c>
      <c r="AB61" s="230" t="s">
        <v>51</v>
      </c>
      <c r="AC61" s="230" t="s">
        <v>226</v>
      </c>
      <c r="AD61" s="230"/>
      <c r="AE61" s="230" t="s">
        <v>51</v>
      </c>
      <c r="AF61" s="230" t="s">
        <v>2342</v>
      </c>
      <c r="AG61" s="230"/>
      <c r="AH61" s="230" t="s">
        <v>360</v>
      </c>
      <c r="AI61" s="230"/>
      <c r="AJ61" s="230" t="s">
        <v>226</v>
      </c>
      <c r="AK61" s="230"/>
      <c r="AL61" s="230"/>
      <c r="AM61" s="230"/>
      <c r="AN61" s="230"/>
      <c r="AO61" s="230" t="s">
        <v>2343</v>
      </c>
      <c r="AP61" s="230" t="s">
        <v>2344</v>
      </c>
      <c r="AQ61" s="230" t="s">
        <v>51</v>
      </c>
      <c r="AR61" s="230"/>
      <c r="AS61" s="230"/>
      <c r="AT61" s="230"/>
      <c r="AU61" s="230"/>
      <c r="AV61" s="230"/>
      <c r="AW61" s="230"/>
      <c r="AX61" s="230"/>
      <c r="AY61" s="230"/>
      <c r="AZ61" s="230"/>
      <c r="BA61" s="230" t="s">
        <v>368</v>
      </c>
      <c r="BB61" s="230" t="s">
        <v>517</v>
      </c>
      <c r="BC61" s="230" t="s">
        <v>919</v>
      </c>
      <c r="BD61" s="230" t="s">
        <v>70</v>
      </c>
      <c r="BE61" s="230"/>
      <c r="BF61" s="230" t="s">
        <v>51</v>
      </c>
      <c r="BG61" s="230"/>
      <c r="BH61" s="230"/>
      <c r="BI61" s="230"/>
      <c r="BJ61" s="230"/>
      <c r="BK61" s="230"/>
      <c r="BL61" s="230"/>
      <c r="BM61" s="230"/>
      <c r="BN61" s="230" t="s">
        <v>517</v>
      </c>
      <c r="BO61" s="230"/>
      <c r="BP61" s="230"/>
      <c r="BQ61" s="230"/>
      <c r="BR61" s="230"/>
      <c r="BS61" s="230"/>
      <c r="BT61" s="230" t="s">
        <v>14</v>
      </c>
      <c r="BU61" s="230"/>
      <c r="BV61" s="230" t="s">
        <v>517</v>
      </c>
      <c r="BW61" s="230" t="s">
        <v>2345</v>
      </c>
      <c r="BX61" s="230"/>
      <c r="BY61" s="230"/>
      <c r="BZ61" s="230"/>
      <c r="CA61" s="230" t="s">
        <v>51</v>
      </c>
      <c r="CB61" s="230"/>
      <c r="CC61" s="230" t="s">
        <v>2346</v>
      </c>
      <c r="CD61" s="230"/>
      <c r="CE61" s="230" t="s">
        <v>133</v>
      </c>
      <c r="CF61" s="230" t="s">
        <v>51</v>
      </c>
      <c r="CG61" s="230"/>
      <c r="CH61" s="230"/>
      <c r="CI61" s="230"/>
      <c r="CJ61" s="230" t="s">
        <v>919</v>
      </c>
      <c r="CK61" s="230"/>
      <c r="CL61" s="230" t="s">
        <v>2345</v>
      </c>
      <c r="CM61" s="230"/>
      <c r="CN61" s="230"/>
      <c r="CO61" s="230" t="s">
        <v>51</v>
      </c>
      <c r="CP61" s="230"/>
      <c r="CQ61" s="230"/>
      <c r="CR61" s="230"/>
      <c r="CS61" s="230"/>
      <c r="CT61" s="230"/>
      <c r="CU61" s="230"/>
      <c r="CV61" s="230"/>
      <c r="CW61" s="230" t="s">
        <v>2346</v>
      </c>
      <c r="CX61" s="230" t="s">
        <v>2345</v>
      </c>
      <c r="CY61" s="230"/>
      <c r="CZ61" s="230" t="s">
        <v>382</v>
      </c>
      <c r="DA61" s="230"/>
      <c r="DB61" s="230"/>
      <c r="DC61" s="230"/>
      <c r="DD61" s="230" t="s">
        <v>51</v>
      </c>
      <c r="DE61" s="230"/>
      <c r="DF61" s="230"/>
      <c r="DG61" s="230" t="s">
        <v>382</v>
      </c>
      <c r="DH61" s="230"/>
      <c r="DI61" s="230" t="s">
        <v>902</v>
      </c>
      <c r="DJ61" s="230"/>
      <c r="DK61" s="230" t="s">
        <v>603</v>
      </c>
      <c r="DL61" s="230" t="s">
        <v>382</v>
      </c>
      <c r="DM61" s="230"/>
      <c r="DN61" s="230"/>
      <c r="DO61" s="230"/>
      <c r="DP61" s="230" t="s">
        <v>603</v>
      </c>
      <c r="DQ61" s="230" t="s">
        <v>382</v>
      </c>
      <c r="DR61" s="230" t="s">
        <v>603</v>
      </c>
      <c r="DS61" s="230" t="s">
        <v>382</v>
      </c>
      <c r="DT61" s="230"/>
      <c r="DU61" s="230"/>
      <c r="DV61" s="230"/>
      <c r="DW61" s="230" t="s">
        <v>51</v>
      </c>
      <c r="DX61" s="230" t="s">
        <v>603</v>
      </c>
      <c r="DY61" s="230" t="s">
        <v>51</v>
      </c>
      <c r="DZ61" s="230"/>
      <c r="EA61" s="230"/>
      <c r="EB61" s="230"/>
      <c r="EC61" s="230"/>
      <c r="ED61" s="230"/>
      <c r="EE61" s="230" t="s">
        <v>517</v>
      </c>
      <c r="EF61" s="230"/>
      <c r="EG61" s="230" t="s">
        <v>382</v>
      </c>
      <c r="EH61" s="230" t="s">
        <v>517</v>
      </c>
      <c r="EI61" s="230" t="s">
        <v>2347</v>
      </c>
      <c r="EJ61" s="230" t="s">
        <v>603</v>
      </c>
      <c r="EK61" s="230" t="s">
        <v>51</v>
      </c>
      <c r="EL61" s="230"/>
      <c r="EM61" s="230"/>
      <c r="EN61" s="230"/>
      <c r="EO61" s="230"/>
      <c r="EP61" s="230"/>
      <c r="EQ61" s="230"/>
      <c r="ER61" s="230"/>
      <c r="ES61" s="230"/>
      <c r="ET61" s="230" t="s">
        <v>897</v>
      </c>
      <c r="EU61" s="230"/>
      <c r="EV61" s="230"/>
      <c r="EW61" s="230" t="s">
        <v>51</v>
      </c>
      <c r="EX61" s="230"/>
      <c r="EY61" s="230"/>
      <c r="EZ61" s="230"/>
      <c r="FA61" s="230"/>
      <c r="FB61" s="230"/>
      <c r="FC61" s="230"/>
      <c r="FD61" s="230"/>
      <c r="FE61" s="230"/>
      <c r="FF61" s="230"/>
      <c r="FG61" s="230" t="s">
        <v>909</v>
      </c>
      <c r="FH61" s="230"/>
      <c r="FI61" s="230"/>
      <c r="FJ61" s="230" t="s">
        <v>51</v>
      </c>
      <c r="FK61" s="230"/>
      <c r="FL61" s="230"/>
      <c r="FM61" s="230"/>
      <c r="FN61" s="230"/>
      <c r="FO61" s="230"/>
      <c r="FP61" s="230" t="s">
        <v>368</v>
      </c>
      <c r="FQ61" s="230" t="s">
        <v>70</v>
      </c>
      <c r="FR61" s="230"/>
      <c r="FS61" s="230"/>
      <c r="FT61" s="230"/>
      <c r="FU61" s="230"/>
      <c r="FV61" s="230"/>
      <c r="FW61" s="230" t="s">
        <v>2346</v>
      </c>
      <c r="FX61" s="230" t="s">
        <v>643</v>
      </c>
      <c r="FY61" s="230"/>
      <c r="FZ61" s="230"/>
      <c r="GA61" s="230" t="s">
        <v>603</v>
      </c>
      <c r="GB61" s="230" t="s">
        <v>226</v>
      </c>
      <c r="GC61" s="230" t="s">
        <v>368</v>
      </c>
      <c r="GD61" s="230" t="s">
        <v>51</v>
      </c>
      <c r="GE61" s="230" t="s">
        <v>70</v>
      </c>
      <c r="GF61" s="230" t="s">
        <v>368</v>
      </c>
      <c r="GG61" s="230" t="s">
        <v>226</v>
      </c>
      <c r="GH61" s="230" t="s">
        <v>51</v>
      </c>
      <c r="GI61" s="230" t="s">
        <v>368</v>
      </c>
      <c r="GJ61" s="230" t="s">
        <v>51</v>
      </c>
      <c r="GK61" s="230"/>
      <c r="GL61" s="230" t="s">
        <v>2348</v>
      </c>
      <c r="GM61" s="230" t="s">
        <v>51</v>
      </c>
      <c r="GN61" s="230" t="s">
        <v>70</v>
      </c>
      <c r="GO61" s="230" t="s">
        <v>51</v>
      </c>
      <c r="GP61" s="230"/>
      <c r="GQ61" s="230"/>
      <c r="GR61" s="230" t="s">
        <v>388</v>
      </c>
      <c r="GS61" s="230"/>
      <c r="GT61" s="230" t="s">
        <v>368</v>
      </c>
      <c r="GU61" s="230"/>
      <c r="GV61" s="230" t="s">
        <v>51</v>
      </c>
      <c r="GW61" s="230" t="s">
        <v>368</v>
      </c>
      <c r="GX61" s="230" t="s">
        <v>607</v>
      </c>
      <c r="GY61" s="230" t="s">
        <v>51</v>
      </c>
      <c r="GZ61" s="230"/>
      <c r="HA61" s="230" t="s">
        <v>607</v>
      </c>
      <c r="HB61" s="230" t="s">
        <v>517</v>
      </c>
      <c r="HC61" s="230"/>
      <c r="HD61" s="230"/>
      <c r="HE61" s="230"/>
      <c r="HF61" s="230"/>
      <c r="HG61" s="230"/>
      <c r="HH61" s="230"/>
      <c r="HI61" s="230"/>
      <c r="HJ61" s="230"/>
      <c r="HK61" s="230"/>
      <c r="HL61" s="230"/>
      <c r="HM61" s="230" t="s">
        <v>2349</v>
      </c>
      <c r="HN61" s="230"/>
      <c r="HO61" s="230" t="s">
        <v>517</v>
      </c>
      <c r="HP61" s="230"/>
      <c r="HQ61" s="230" t="s">
        <v>2350</v>
      </c>
      <c r="HR61" s="230"/>
      <c r="HS61" s="230" t="s">
        <v>517</v>
      </c>
      <c r="HT61" s="230"/>
      <c r="HU61" s="230" t="s">
        <v>398</v>
      </c>
      <c r="HV61" s="230"/>
      <c r="HW61" s="230" t="s">
        <v>2351</v>
      </c>
      <c r="HX61" s="230"/>
      <c r="HY61" s="230" t="s">
        <v>398</v>
      </c>
      <c r="HZ61" s="230" t="s">
        <v>51</v>
      </c>
      <c r="IA61" s="230" t="s">
        <v>181</v>
      </c>
      <c r="IB61" s="230" t="s">
        <v>99</v>
      </c>
      <c r="IC61" s="230"/>
      <c r="ID61" s="230" t="s">
        <v>2350</v>
      </c>
      <c r="IE61" s="230"/>
      <c r="IF61" s="230"/>
      <c r="IG61" s="230"/>
      <c r="IH61" s="230" t="s">
        <v>99</v>
      </c>
      <c r="II61" s="230"/>
      <c r="IJ61" s="230" t="s">
        <v>517</v>
      </c>
      <c r="IK61" s="230" t="s">
        <v>181</v>
      </c>
      <c r="IL61" s="230" t="s">
        <v>517</v>
      </c>
      <c r="IM61" s="230" t="s">
        <v>181</v>
      </c>
      <c r="IN61" s="230"/>
      <c r="IO61" s="230"/>
      <c r="IP61" s="230"/>
      <c r="IQ61" s="230"/>
      <c r="IR61" s="230" t="s">
        <v>517</v>
      </c>
      <c r="IS61" s="230" t="s">
        <v>2347</v>
      </c>
      <c r="IT61" s="230" t="s">
        <v>398</v>
      </c>
      <c r="IU61" s="230"/>
      <c r="IV61" s="230" t="s">
        <v>181</v>
      </c>
      <c r="IW61" s="230" t="s">
        <v>517</v>
      </c>
      <c r="IX61" s="230"/>
      <c r="IY61" s="230"/>
      <c r="IZ61" s="230"/>
      <c r="JA61" s="230" t="s">
        <v>51</v>
      </c>
      <c r="JB61" s="230" t="s">
        <v>942</v>
      </c>
      <c r="JC61" s="230" t="s">
        <v>51</v>
      </c>
      <c r="JD61" s="230" t="s">
        <v>84</v>
      </c>
      <c r="JE61" s="230"/>
      <c r="JF61" s="230" t="s">
        <v>51</v>
      </c>
      <c r="JG61" s="230"/>
      <c r="JH61" s="230"/>
      <c r="JI61" s="230"/>
      <c r="JJ61" s="230"/>
      <c r="JK61" s="230"/>
      <c r="JL61" s="230" t="s">
        <v>2351</v>
      </c>
      <c r="JM61" s="230" t="s">
        <v>70</v>
      </c>
      <c r="JN61" s="230"/>
      <c r="JO61" s="230" t="s">
        <v>936</v>
      </c>
      <c r="JP61" s="230"/>
      <c r="JQ61" s="230" t="s">
        <v>938</v>
      </c>
      <c r="JR61" s="230"/>
      <c r="JS61" s="230"/>
      <c r="JT61" s="230" t="s">
        <v>51</v>
      </c>
      <c r="JU61" s="230" t="s">
        <v>2350</v>
      </c>
      <c r="JV61" s="230" t="s">
        <v>64</v>
      </c>
      <c r="JW61" s="230" t="s">
        <v>2352</v>
      </c>
      <c r="JX61" s="230"/>
      <c r="JY61" s="230" t="s">
        <v>517</v>
      </c>
      <c r="JZ61" s="230"/>
      <c r="KA61" s="230"/>
      <c r="KB61" s="230"/>
      <c r="KC61" s="230"/>
      <c r="KD61" s="230"/>
      <c r="KE61" s="230"/>
      <c r="KF61" s="230" t="s">
        <v>2350</v>
      </c>
      <c r="KG61" s="230"/>
      <c r="KH61" s="230" t="s">
        <v>517</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A8" sqref="A8"/>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2646</v>
      </c>
      <c r="B4" s="233"/>
      <c r="C4" s="233"/>
      <c r="D4" s="233"/>
      <c r="E4" s="233"/>
      <c r="F4" s="233"/>
      <c r="G4" s="233"/>
      <c r="H4" s="233"/>
      <c r="I4" s="233"/>
      <c r="J4" s="233"/>
      <c r="K4" s="233"/>
      <c r="L4" s="233"/>
      <c r="M4" s="233"/>
    </row>
    <row r="5" spans="1:13" ht="19.95" hidden="1" customHeight="1" x14ac:dyDescent="0.3">
      <c r="A5" s="231" t="s">
        <v>1699</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17</v>
      </c>
      <c r="B6" s="231"/>
      <c r="C6" s="230" t="s">
        <v>2647</v>
      </c>
      <c r="D6" s="230"/>
      <c r="E6" s="230"/>
      <c r="F6" s="230"/>
      <c r="G6" s="230"/>
      <c r="H6" s="230"/>
      <c r="I6" s="230" t="s">
        <v>2648</v>
      </c>
      <c r="J6" s="230"/>
      <c r="K6" s="230"/>
      <c r="L6" s="230"/>
      <c r="M6" s="230"/>
    </row>
    <row r="7" spans="1:13" ht="27" customHeight="1" x14ac:dyDescent="0.3">
      <c r="A7" s="159" t="s">
        <v>77</v>
      </c>
      <c r="B7" s="159" t="s">
        <v>584</v>
      </c>
      <c r="C7" s="160" t="s">
        <v>2649</v>
      </c>
      <c r="D7" s="160" t="s">
        <v>2650</v>
      </c>
      <c r="E7" s="160" t="s">
        <v>2651</v>
      </c>
      <c r="F7" s="160" t="s">
        <v>2652</v>
      </c>
      <c r="G7" s="160" t="s">
        <v>2653</v>
      </c>
      <c r="H7" s="160" t="s">
        <v>957</v>
      </c>
      <c r="I7" s="160" t="s">
        <v>2654</v>
      </c>
      <c r="J7" s="160" t="s">
        <v>2655</v>
      </c>
      <c r="K7" s="160" t="s">
        <v>2656</v>
      </c>
      <c r="L7" s="160" t="s">
        <v>2657</v>
      </c>
      <c r="M7" s="160" t="s">
        <v>957</v>
      </c>
    </row>
    <row r="8" spans="1:13" ht="18" customHeight="1" x14ac:dyDescent="0.3">
      <c r="A8" s="162" t="s">
        <v>81</v>
      </c>
      <c r="B8" s="162" t="s">
        <v>806</v>
      </c>
      <c r="C8" s="163">
        <v>15.59</v>
      </c>
      <c r="D8" s="163">
        <v>15.7</v>
      </c>
      <c r="E8" s="163">
        <v>28.131399999999999</v>
      </c>
      <c r="F8" s="163">
        <v>27.345800000000001</v>
      </c>
      <c r="G8" s="163">
        <v>367.47309999999999</v>
      </c>
      <c r="H8" s="163">
        <v>454.24029999999999</v>
      </c>
      <c r="I8" s="163">
        <v>231.35130000000001</v>
      </c>
      <c r="J8" s="163">
        <v>233.3546</v>
      </c>
      <c r="K8" s="163">
        <v>467.32319999999999</v>
      </c>
      <c r="L8" s="163">
        <v>402.86950000000002</v>
      </c>
      <c r="M8" s="163">
        <v>1334.8986</v>
      </c>
    </row>
    <row r="9" spans="1:13" ht="18" customHeight="1" x14ac:dyDescent="0.3">
      <c r="A9" s="162" t="s">
        <v>81</v>
      </c>
      <c r="B9" s="162" t="s">
        <v>807</v>
      </c>
      <c r="C9" s="165">
        <v>14.51</v>
      </c>
      <c r="D9" s="165">
        <v>14.5</v>
      </c>
      <c r="E9" s="165">
        <v>25.0504</v>
      </c>
      <c r="F9" s="165">
        <v>25.232800000000001</v>
      </c>
      <c r="G9" s="165">
        <v>353.56799999999998</v>
      </c>
      <c r="H9" s="165">
        <v>432.8612</v>
      </c>
      <c r="I9" s="165">
        <v>235.727</v>
      </c>
      <c r="J9" s="165">
        <v>231.87530000000001</v>
      </c>
      <c r="K9" s="165">
        <v>466.38330000000002</v>
      </c>
      <c r="L9" s="165">
        <v>402.60910000000001</v>
      </c>
      <c r="M9" s="165">
        <v>1336.5947000000001</v>
      </c>
    </row>
    <row r="10" spans="1:13" ht="18" customHeight="1" x14ac:dyDescent="0.3">
      <c r="A10" s="162" t="s">
        <v>81</v>
      </c>
      <c r="B10" s="162" t="s">
        <v>808</v>
      </c>
      <c r="C10" s="165">
        <v>15.28</v>
      </c>
      <c r="D10" s="165">
        <v>15.37</v>
      </c>
      <c r="E10" s="165">
        <v>28.2654</v>
      </c>
      <c r="F10" s="165">
        <v>28.533100000000001</v>
      </c>
      <c r="G10" s="165">
        <v>340.67290000000003</v>
      </c>
      <c r="H10" s="165">
        <v>428.12139999999999</v>
      </c>
      <c r="I10" s="165">
        <v>237.9314</v>
      </c>
      <c r="J10" s="165">
        <v>236.929</v>
      </c>
      <c r="K10" s="165">
        <v>483.39100000000002</v>
      </c>
      <c r="L10" s="165">
        <v>411.08640000000003</v>
      </c>
      <c r="M10" s="165">
        <v>1369.3378</v>
      </c>
    </row>
    <row r="11" spans="1:13" ht="18" customHeight="1" x14ac:dyDescent="0.3">
      <c r="A11" s="162" t="s">
        <v>81</v>
      </c>
      <c r="B11" s="162" t="s">
        <v>809</v>
      </c>
      <c r="C11" s="165">
        <v>14.97</v>
      </c>
      <c r="D11" s="165">
        <v>14.91</v>
      </c>
      <c r="E11" s="165">
        <v>26.657900000000001</v>
      </c>
      <c r="F11" s="165">
        <v>27.2562</v>
      </c>
      <c r="G11" s="165">
        <v>341.37830000000002</v>
      </c>
      <c r="H11" s="165">
        <v>425.17239999999998</v>
      </c>
      <c r="I11" s="165">
        <v>235.80959999999999</v>
      </c>
      <c r="J11" s="165">
        <v>236.00540000000001</v>
      </c>
      <c r="K11" s="165">
        <v>472.28039999999999</v>
      </c>
      <c r="L11" s="165">
        <v>408.77269999999999</v>
      </c>
      <c r="M11" s="165">
        <v>1352.8680999999999</v>
      </c>
    </row>
    <row r="12" spans="1:13" ht="18" customHeight="1" x14ac:dyDescent="0.3">
      <c r="A12" s="162" t="s">
        <v>81</v>
      </c>
      <c r="B12" s="162" t="s">
        <v>810</v>
      </c>
      <c r="C12" s="165">
        <v>15.87</v>
      </c>
      <c r="D12" s="165">
        <v>15.92</v>
      </c>
      <c r="E12" s="165">
        <v>0</v>
      </c>
      <c r="F12" s="165">
        <v>32.148400000000002</v>
      </c>
      <c r="G12" s="165">
        <v>341.23759999999999</v>
      </c>
      <c r="H12" s="165">
        <v>405.17599999999999</v>
      </c>
      <c r="I12" s="165">
        <v>232.19049999999999</v>
      </c>
      <c r="J12" s="165">
        <v>233.2972</v>
      </c>
      <c r="K12" s="165">
        <v>472.67899999999997</v>
      </c>
      <c r="L12" s="165">
        <v>408.4796</v>
      </c>
      <c r="M12" s="165">
        <v>1346.6463000000001</v>
      </c>
    </row>
    <row r="13" spans="1:13" ht="18" customHeight="1" x14ac:dyDescent="0.3">
      <c r="A13" s="162" t="s">
        <v>81</v>
      </c>
      <c r="B13" s="162" t="s">
        <v>811</v>
      </c>
      <c r="C13" s="165">
        <v>27.21</v>
      </c>
      <c r="D13" s="165">
        <v>27.06</v>
      </c>
      <c r="E13" s="165">
        <v>0</v>
      </c>
      <c r="F13" s="165">
        <v>47.529400000000003</v>
      </c>
      <c r="G13" s="165">
        <v>402.2833</v>
      </c>
      <c r="H13" s="165">
        <v>504.08269999999999</v>
      </c>
      <c r="I13" s="165">
        <v>234.33920000000001</v>
      </c>
      <c r="J13" s="165">
        <v>233.16149999999999</v>
      </c>
      <c r="K13" s="165">
        <v>481.3897</v>
      </c>
      <c r="L13" s="165">
        <v>407.26870000000002</v>
      </c>
      <c r="M13" s="165">
        <v>1356.1591000000001</v>
      </c>
    </row>
    <row r="14" spans="1:13" ht="18" customHeight="1" x14ac:dyDescent="0.3">
      <c r="A14" s="162" t="s">
        <v>81</v>
      </c>
      <c r="B14" s="162" t="s">
        <v>812</v>
      </c>
      <c r="C14" s="165">
        <v>22.13</v>
      </c>
      <c r="D14" s="165">
        <v>22.01</v>
      </c>
      <c r="E14" s="165">
        <v>0</v>
      </c>
      <c r="F14" s="165">
        <v>37.280999999999999</v>
      </c>
      <c r="G14" s="165">
        <v>376.85390000000001</v>
      </c>
      <c r="H14" s="165">
        <v>458.2749</v>
      </c>
      <c r="I14" s="165">
        <v>229.98179999999999</v>
      </c>
      <c r="J14" s="165">
        <v>229.87440000000001</v>
      </c>
      <c r="K14" s="165">
        <v>462.55189999999999</v>
      </c>
      <c r="L14" s="165">
        <v>395.67720000000003</v>
      </c>
      <c r="M14" s="165">
        <v>1318.0853</v>
      </c>
    </row>
    <row r="15" spans="1:13" ht="18" customHeight="1" x14ac:dyDescent="0.3">
      <c r="A15" s="162" t="s">
        <v>81</v>
      </c>
      <c r="B15" s="162" t="s">
        <v>813</v>
      </c>
      <c r="C15" s="167">
        <v>22.4</v>
      </c>
      <c r="D15" s="167">
        <v>22.61</v>
      </c>
      <c r="E15" s="167">
        <v>0</v>
      </c>
      <c r="F15" s="167">
        <v>37.095999999999997</v>
      </c>
      <c r="G15" s="167">
        <v>378.90269999999998</v>
      </c>
      <c r="H15" s="167">
        <v>461.00869999999998</v>
      </c>
      <c r="I15" s="167">
        <v>241.01490000000001</v>
      </c>
      <c r="J15" s="167">
        <v>239.38249999999999</v>
      </c>
      <c r="K15" s="167">
        <v>493.6746</v>
      </c>
      <c r="L15" s="167">
        <v>415.4409</v>
      </c>
      <c r="M15" s="167">
        <v>1389.5128999999999</v>
      </c>
    </row>
    <row r="16" spans="1:13" ht="18" customHeight="1" x14ac:dyDescent="0.3">
      <c r="A16" s="162" t="s">
        <v>81</v>
      </c>
      <c r="B16" s="162" t="s">
        <v>814</v>
      </c>
      <c r="C16" s="163">
        <v>26.39</v>
      </c>
      <c r="D16" s="163">
        <v>26.12</v>
      </c>
      <c r="E16" s="163">
        <v>0</v>
      </c>
      <c r="F16" s="163">
        <v>45.9848</v>
      </c>
      <c r="G16" s="163">
        <v>404.31549999999999</v>
      </c>
      <c r="H16" s="163">
        <v>502.81029999999998</v>
      </c>
      <c r="I16" s="163">
        <v>237.01929999999999</v>
      </c>
      <c r="J16" s="163">
        <v>238.02699999999999</v>
      </c>
      <c r="K16" s="163">
        <v>485.01580000000001</v>
      </c>
      <c r="L16" s="163">
        <v>417.03969999999998</v>
      </c>
      <c r="M16" s="163">
        <v>1377.1017999999999</v>
      </c>
    </row>
    <row r="17" spans="1:13" ht="18" customHeight="1" x14ac:dyDescent="0.3">
      <c r="A17" s="162" t="s">
        <v>81</v>
      </c>
      <c r="B17" s="162" t="s">
        <v>815</v>
      </c>
      <c r="C17" s="165">
        <v>24.34</v>
      </c>
      <c r="D17" s="165">
        <v>24.43</v>
      </c>
      <c r="E17" s="165">
        <v>0</v>
      </c>
      <c r="F17" s="165">
        <v>39.609900000000003</v>
      </c>
      <c r="G17" s="165">
        <v>394.40890000000002</v>
      </c>
      <c r="H17" s="165">
        <v>482.78879999999998</v>
      </c>
      <c r="I17" s="165">
        <v>236.65799999999999</v>
      </c>
      <c r="J17" s="165">
        <v>236.9957</v>
      </c>
      <c r="K17" s="165">
        <v>485.10849999999999</v>
      </c>
      <c r="L17" s="165">
        <v>413.28570000000002</v>
      </c>
      <c r="M17" s="165">
        <v>1372.0479</v>
      </c>
    </row>
    <row r="18" spans="1:13" ht="18" customHeight="1" x14ac:dyDescent="0.3">
      <c r="A18" s="162" t="s">
        <v>81</v>
      </c>
      <c r="B18" s="162" t="s">
        <v>816</v>
      </c>
      <c r="C18" s="165">
        <v>31.59</v>
      </c>
      <c r="D18" s="165">
        <v>31.68</v>
      </c>
      <c r="E18" s="165">
        <v>0</v>
      </c>
      <c r="F18" s="165">
        <v>52.356900000000003</v>
      </c>
      <c r="G18" s="165">
        <v>424.40089999999998</v>
      </c>
      <c r="H18" s="165">
        <v>540.02779999999996</v>
      </c>
      <c r="I18" s="165">
        <v>238.29069999999999</v>
      </c>
      <c r="J18" s="165">
        <v>237.596</v>
      </c>
      <c r="K18" s="165">
        <v>498.99919999999997</v>
      </c>
      <c r="L18" s="165">
        <v>418.15690000000001</v>
      </c>
      <c r="M18" s="165">
        <v>1393.0427999999999</v>
      </c>
    </row>
    <row r="19" spans="1:13" ht="18" customHeight="1" x14ac:dyDescent="0.3">
      <c r="A19" s="162" t="s">
        <v>81</v>
      </c>
      <c r="B19" s="162" t="s">
        <v>817</v>
      </c>
      <c r="C19" s="165">
        <v>37.69</v>
      </c>
      <c r="D19" s="165">
        <v>37.82</v>
      </c>
      <c r="E19" s="165">
        <v>0</v>
      </c>
      <c r="F19" s="165">
        <v>53.866999999999997</v>
      </c>
      <c r="G19" s="165">
        <v>409.00839999999999</v>
      </c>
      <c r="H19" s="165">
        <v>538.3854</v>
      </c>
      <c r="I19" s="165">
        <v>246.946</v>
      </c>
      <c r="J19" s="165">
        <v>244.4479</v>
      </c>
      <c r="K19" s="165">
        <v>510.14069999999998</v>
      </c>
      <c r="L19" s="165">
        <v>425.37290000000002</v>
      </c>
      <c r="M19" s="165">
        <v>1426.9075</v>
      </c>
    </row>
    <row r="20" spans="1:13" ht="18" customHeight="1" x14ac:dyDescent="0.3">
      <c r="A20" s="162" t="s">
        <v>81</v>
      </c>
      <c r="B20" s="162" t="s">
        <v>818</v>
      </c>
      <c r="C20" s="165">
        <v>41.77</v>
      </c>
      <c r="D20" s="165">
        <v>41.53</v>
      </c>
      <c r="E20" s="165">
        <v>48.091299999999997</v>
      </c>
      <c r="F20" s="165">
        <v>48.044699999999999</v>
      </c>
      <c r="G20" s="165">
        <v>426.16109999999998</v>
      </c>
      <c r="H20" s="165">
        <v>605.59709999999995</v>
      </c>
      <c r="I20" s="165">
        <v>247.45939999999999</v>
      </c>
      <c r="J20" s="165">
        <v>244.49270000000001</v>
      </c>
      <c r="K20" s="165">
        <v>506.11989999999997</v>
      </c>
      <c r="L20" s="165">
        <v>427.5489</v>
      </c>
      <c r="M20" s="165">
        <v>1425.6208999999999</v>
      </c>
    </row>
    <row r="21" spans="1:13" ht="18" customHeight="1" x14ac:dyDescent="0.3">
      <c r="A21" s="162" t="s">
        <v>81</v>
      </c>
      <c r="B21" s="162" t="s">
        <v>819</v>
      </c>
      <c r="C21" s="165">
        <v>45.64</v>
      </c>
      <c r="D21" s="165">
        <v>45.78</v>
      </c>
      <c r="E21" s="165">
        <v>42.598999999999997</v>
      </c>
      <c r="F21" s="165">
        <v>41.918500000000002</v>
      </c>
      <c r="G21" s="165">
        <v>418.82119999999998</v>
      </c>
      <c r="H21" s="165">
        <v>594.75869999999998</v>
      </c>
      <c r="I21" s="165">
        <v>234.02170000000001</v>
      </c>
      <c r="J21" s="165">
        <v>234.2517</v>
      </c>
      <c r="K21" s="165">
        <v>468.22809999999998</v>
      </c>
      <c r="L21" s="165">
        <v>389.7672</v>
      </c>
      <c r="M21" s="165">
        <v>1326.2687000000001</v>
      </c>
    </row>
    <row r="22" spans="1:13" ht="18" customHeight="1" x14ac:dyDescent="0.3">
      <c r="A22" s="162" t="s">
        <v>81</v>
      </c>
      <c r="B22" s="162" t="s">
        <v>820</v>
      </c>
      <c r="C22" s="165">
        <v>51.38</v>
      </c>
      <c r="D22" s="165">
        <v>51.94</v>
      </c>
      <c r="E22" s="165">
        <v>46.349899999999998</v>
      </c>
      <c r="F22" s="165">
        <v>45.2881</v>
      </c>
      <c r="G22" s="165">
        <v>456.44099999999997</v>
      </c>
      <c r="H22" s="165">
        <v>651.399</v>
      </c>
      <c r="I22" s="165">
        <v>218.82140000000001</v>
      </c>
      <c r="J22" s="165">
        <v>216.1542</v>
      </c>
      <c r="K22" s="165">
        <v>414.09379999999999</v>
      </c>
      <c r="L22" s="165">
        <v>327.2681</v>
      </c>
      <c r="M22" s="165">
        <v>1176.3375000000001</v>
      </c>
    </row>
    <row r="23" spans="1:13" ht="18" customHeight="1" x14ac:dyDescent="0.3">
      <c r="A23" s="162" t="s">
        <v>81</v>
      </c>
      <c r="B23" s="162" t="s">
        <v>821</v>
      </c>
      <c r="C23" s="167">
        <v>46.51</v>
      </c>
      <c r="D23" s="167">
        <v>46.85</v>
      </c>
      <c r="E23" s="167">
        <v>42.598999999999997</v>
      </c>
      <c r="F23" s="167">
        <v>41.700699999999998</v>
      </c>
      <c r="G23" s="167">
        <v>432.93299999999999</v>
      </c>
      <c r="H23" s="167">
        <v>610.59270000000004</v>
      </c>
      <c r="I23" s="167">
        <v>195.6875</v>
      </c>
      <c r="J23" s="167">
        <v>194.15819999999999</v>
      </c>
      <c r="K23" s="167">
        <v>338.06509999999997</v>
      </c>
      <c r="L23" s="167">
        <v>263.96249999999998</v>
      </c>
      <c r="M23" s="167">
        <v>991.87329999999997</v>
      </c>
    </row>
    <row r="24" spans="1:13" ht="18" customHeight="1" x14ac:dyDescent="0.3">
      <c r="A24" s="162" t="s">
        <v>81</v>
      </c>
      <c r="B24" s="162" t="s">
        <v>822</v>
      </c>
      <c r="C24" s="163">
        <v>42.81</v>
      </c>
      <c r="D24" s="163">
        <v>43.23</v>
      </c>
      <c r="E24" s="163">
        <v>44.340499999999999</v>
      </c>
      <c r="F24" s="163">
        <v>43.986800000000002</v>
      </c>
      <c r="G24" s="163">
        <v>430.90410000000003</v>
      </c>
      <c r="H24" s="163">
        <v>605.27139999999997</v>
      </c>
      <c r="I24" s="163">
        <v>183.12270000000001</v>
      </c>
      <c r="J24" s="163">
        <v>182.50989999999999</v>
      </c>
      <c r="K24" s="163">
        <v>313.58710000000002</v>
      </c>
      <c r="L24" s="163">
        <v>240.19030000000001</v>
      </c>
      <c r="M24" s="163">
        <v>919.41</v>
      </c>
    </row>
    <row r="25" spans="1:13" ht="18" customHeight="1" x14ac:dyDescent="0.3">
      <c r="A25" s="162" t="s">
        <v>81</v>
      </c>
      <c r="B25" s="162" t="s">
        <v>823</v>
      </c>
      <c r="C25" s="165">
        <v>43.44</v>
      </c>
      <c r="D25" s="165">
        <v>43.97</v>
      </c>
      <c r="E25" s="165">
        <v>45.948</v>
      </c>
      <c r="F25" s="165">
        <v>46.353999999999999</v>
      </c>
      <c r="G25" s="165">
        <v>455.685</v>
      </c>
      <c r="H25" s="165">
        <v>635.39700000000005</v>
      </c>
      <c r="I25" s="165">
        <v>186.49039999999999</v>
      </c>
      <c r="J25" s="165">
        <v>184.26560000000001</v>
      </c>
      <c r="K25" s="165">
        <v>311.21730000000002</v>
      </c>
      <c r="L25" s="165">
        <v>239.01929999999999</v>
      </c>
      <c r="M25" s="165">
        <v>920.99260000000004</v>
      </c>
    </row>
    <row r="26" spans="1:13" ht="18" customHeight="1" x14ac:dyDescent="0.3">
      <c r="A26" s="162" t="s">
        <v>81</v>
      </c>
      <c r="B26" s="162" t="s">
        <v>824</v>
      </c>
      <c r="C26" s="165">
        <v>45.4</v>
      </c>
      <c r="D26" s="165">
        <v>45.1</v>
      </c>
      <c r="E26" s="165">
        <v>49.698900000000002</v>
      </c>
      <c r="F26" s="165">
        <v>49.2605</v>
      </c>
      <c r="G26" s="165">
        <v>460.04250000000002</v>
      </c>
      <c r="H26" s="165">
        <v>649.50189999999998</v>
      </c>
      <c r="I26" s="165">
        <v>179.08099999999999</v>
      </c>
      <c r="J26" s="165">
        <v>175.72190000000001</v>
      </c>
      <c r="K26" s="165">
        <v>290.52820000000003</v>
      </c>
      <c r="L26" s="165">
        <v>221.5478</v>
      </c>
      <c r="M26" s="165">
        <v>866.87890000000004</v>
      </c>
    </row>
    <row r="27" spans="1:13" ht="18" customHeight="1" x14ac:dyDescent="0.3">
      <c r="A27" s="162" t="s">
        <v>81</v>
      </c>
      <c r="B27" s="162" t="s">
        <v>825</v>
      </c>
      <c r="C27" s="165">
        <v>49.87</v>
      </c>
      <c r="D27" s="165">
        <v>50.39</v>
      </c>
      <c r="E27" s="165">
        <v>51.574300000000001</v>
      </c>
      <c r="F27" s="165">
        <v>50.954500000000003</v>
      </c>
      <c r="G27" s="165">
        <v>472.8374</v>
      </c>
      <c r="H27" s="165">
        <v>675.62620000000004</v>
      </c>
      <c r="I27" s="165">
        <v>181.3134</v>
      </c>
      <c r="J27" s="165">
        <v>180.23779999999999</v>
      </c>
      <c r="K27" s="165">
        <v>285.6096</v>
      </c>
      <c r="L27" s="165">
        <v>224.3922</v>
      </c>
      <c r="M27" s="165">
        <v>871.553</v>
      </c>
    </row>
    <row r="28" spans="1:13" ht="18" customHeight="1" x14ac:dyDescent="0.3">
      <c r="A28" s="162" t="s">
        <v>81</v>
      </c>
      <c r="B28" s="162" t="s">
        <v>826</v>
      </c>
      <c r="C28" s="165">
        <v>49.6</v>
      </c>
      <c r="D28" s="165">
        <v>48.97</v>
      </c>
      <c r="E28" s="165">
        <v>53.851599999999998</v>
      </c>
      <c r="F28" s="165">
        <v>53.137700000000002</v>
      </c>
      <c r="G28" s="165">
        <v>482.15949999999998</v>
      </c>
      <c r="H28" s="165">
        <v>687.71879999999999</v>
      </c>
      <c r="I28" s="165">
        <v>181.67840000000001</v>
      </c>
      <c r="J28" s="165">
        <v>181.58430000000001</v>
      </c>
      <c r="K28" s="165">
        <v>282.82709999999997</v>
      </c>
      <c r="L28" s="165">
        <v>218.6086</v>
      </c>
      <c r="M28" s="165">
        <v>864.69839999999999</v>
      </c>
    </row>
    <row r="29" spans="1:13" ht="18" customHeight="1" x14ac:dyDescent="0.3">
      <c r="A29" s="162" t="s">
        <v>81</v>
      </c>
      <c r="B29" s="162" t="s">
        <v>827</v>
      </c>
      <c r="C29" s="165">
        <v>50.18</v>
      </c>
      <c r="D29" s="165">
        <v>50.05</v>
      </c>
      <c r="E29" s="165">
        <v>57.200600000000001</v>
      </c>
      <c r="F29" s="165">
        <v>56.5702</v>
      </c>
      <c r="G29" s="165">
        <v>492.23610000000002</v>
      </c>
      <c r="H29" s="165">
        <v>706.23689999999999</v>
      </c>
      <c r="I29" s="165">
        <v>180.08680000000001</v>
      </c>
      <c r="J29" s="165">
        <v>180.42760000000001</v>
      </c>
      <c r="K29" s="165">
        <v>286.44540000000001</v>
      </c>
      <c r="L29" s="165">
        <v>221.2655</v>
      </c>
      <c r="M29" s="165">
        <v>868.22529999999995</v>
      </c>
    </row>
    <row r="30" spans="1:13" ht="18" customHeight="1" x14ac:dyDescent="0.3">
      <c r="A30" s="162" t="s">
        <v>81</v>
      </c>
      <c r="B30" s="162" t="s">
        <v>828</v>
      </c>
      <c r="C30" s="165">
        <v>52.74</v>
      </c>
      <c r="D30" s="165">
        <v>53.05</v>
      </c>
      <c r="E30" s="165">
        <v>58.004300000000001</v>
      </c>
      <c r="F30" s="165">
        <v>57.3947</v>
      </c>
      <c r="G30" s="165">
        <v>494.86099999999999</v>
      </c>
      <c r="H30" s="165">
        <v>716.05</v>
      </c>
      <c r="I30" s="165">
        <v>173.74549999999999</v>
      </c>
      <c r="J30" s="165">
        <v>174.12549999999999</v>
      </c>
      <c r="K30" s="165">
        <v>278.81029999999998</v>
      </c>
      <c r="L30" s="165">
        <v>214.6711</v>
      </c>
      <c r="M30" s="165">
        <v>841.35239999999999</v>
      </c>
    </row>
    <row r="31" spans="1:13" ht="18" customHeight="1" x14ac:dyDescent="0.3">
      <c r="A31" s="162" t="s">
        <v>81</v>
      </c>
      <c r="B31" s="162" t="s">
        <v>829</v>
      </c>
      <c r="C31" s="167">
        <v>60.99</v>
      </c>
      <c r="D31" s="167">
        <v>61.72</v>
      </c>
      <c r="E31" s="167">
        <v>55.5931</v>
      </c>
      <c r="F31" s="167">
        <v>55.628799999999998</v>
      </c>
      <c r="G31" s="167">
        <v>475.07119999999998</v>
      </c>
      <c r="H31" s="167">
        <v>709.00310000000002</v>
      </c>
      <c r="I31" s="167">
        <v>179.3083</v>
      </c>
      <c r="J31" s="167">
        <v>179.01490000000001</v>
      </c>
      <c r="K31" s="167">
        <v>284.01060000000001</v>
      </c>
      <c r="L31" s="167">
        <v>222.61259999999999</v>
      </c>
      <c r="M31" s="167">
        <v>864.94640000000004</v>
      </c>
    </row>
    <row r="32" spans="1:13" ht="18" customHeight="1" x14ac:dyDescent="0.3">
      <c r="A32" s="162" t="s">
        <v>81</v>
      </c>
      <c r="B32" s="162" t="s">
        <v>830</v>
      </c>
      <c r="C32" s="163">
        <v>50.18</v>
      </c>
      <c r="D32" s="163">
        <v>50.11</v>
      </c>
      <c r="E32" s="163">
        <v>53.851599999999998</v>
      </c>
      <c r="F32" s="163">
        <v>53.267499999999998</v>
      </c>
      <c r="G32" s="163">
        <v>463.66950000000003</v>
      </c>
      <c r="H32" s="163">
        <v>671.07860000000005</v>
      </c>
      <c r="I32" s="163">
        <v>162.15029999999999</v>
      </c>
      <c r="J32" s="163">
        <v>160.20339999999999</v>
      </c>
      <c r="K32" s="163">
        <v>241.09909999999999</v>
      </c>
      <c r="L32" s="163">
        <v>188.6181</v>
      </c>
      <c r="M32" s="163">
        <v>752.07090000000005</v>
      </c>
    </row>
    <row r="33" spans="1:13" ht="18" customHeight="1" x14ac:dyDescent="0.3">
      <c r="A33" s="162" t="s">
        <v>81</v>
      </c>
      <c r="B33" s="162" t="s">
        <v>831</v>
      </c>
      <c r="C33" s="165">
        <v>48.67</v>
      </c>
      <c r="D33" s="165">
        <v>48.78</v>
      </c>
      <c r="E33" s="165">
        <v>52.244100000000003</v>
      </c>
      <c r="F33" s="165">
        <v>51.669400000000003</v>
      </c>
      <c r="G33" s="165">
        <v>452.1404</v>
      </c>
      <c r="H33" s="165">
        <v>653.50390000000004</v>
      </c>
      <c r="I33" s="165">
        <v>158.83109999999999</v>
      </c>
      <c r="J33" s="165">
        <v>157.13890000000001</v>
      </c>
      <c r="K33" s="165">
        <v>237.63489999999999</v>
      </c>
      <c r="L33" s="165">
        <v>187.33320000000001</v>
      </c>
      <c r="M33" s="165">
        <v>740.93809999999996</v>
      </c>
    </row>
    <row r="34" spans="1:13" ht="18" customHeight="1" x14ac:dyDescent="0.3">
      <c r="A34" s="162" t="s">
        <v>81</v>
      </c>
      <c r="B34" s="162" t="s">
        <v>832</v>
      </c>
      <c r="C34" s="165">
        <v>49.23</v>
      </c>
      <c r="D34" s="165">
        <v>49.98</v>
      </c>
      <c r="E34" s="165">
        <v>51.306399999999996</v>
      </c>
      <c r="F34" s="165">
        <v>54.010599999999997</v>
      </c>
      <c r="G34" s="165">
        <v>460.5926</v>
      </c>
      <c r="H34" s="165">
        <v>665.11959999999999</v>
      </c>
      <c r="I34" s="165">
        <v>157.94640000000001</v>
      </c>
      <c r="J34" s="165">
        <v>158.9648</v>
      </c>
      <c r="K34" s="165">
        <v>232.72739999999999</v>
      </c>
      <c r="L34" s="165">
        <v>187.8663</v>
      </c>
      <c r="M34" s="165">
        <v>737.50490000000002</v>
      </c>
    </row>
    <row r="35" spans="1:13" ht="18" customHeight="1" x14ac:dyDescent="0.3">
      <c r="A35" s="162" t="s">
        <v>81</v>
      </c>
      <c r="B35" s="162" t="s">
        <v>833</v>
      </c>
      <c r="C35" s="165">
        <v>46.5</v>
      </c>
      <c r="D35" s="165">
        <v>46.62</v>
      </c>
      <c r="E35" s="165">
        <v>51.976199999999999</v>
      </c>
      <c r="F35" s="165">
        <v>50.945300000000003</v>
      </c>
      <c r="G35" s="165">
        <v>447.66019999999997</v>
      </c>
      <c r="H35" s="165">
        <v>643.70169999999996</v>
      </c>
      <c r="I35" s="165">
        <v>154.4573</v>
      </c>
      <c r="J35" s="165">
        <v>157.1343</v>
      </c>
      <c r="K35" s="165">
        <v>229.71700000000001</v>
      </c>
      <c r="L35" s="165">
        <v>179.71090000000001</v>
      </c>
      <c r="M35" s="165">
        <v>721.01949999999999</v>
      </c>
    </row>
    <row r="36" spans="1:13" ht="18" customHeight="1" x14ac:dyDescent="0.3">
      <c r="A36" s="162" t="s">
        <v>81</v>
      </c>
      <c r="B36" s="162" t="s">
        <v>834</v>
      </c>
      <c r="C36" s="165">
        <v>50.42</v>
      </c>
      <c r="D36" s="165">
        <v>50.51</v>
      </c>
      <c r="E36" s="165">
        <v>55.860999999999997</v>
      </c>
      <c r="F36" s="165">
        <v>54.206099999999999</v>
      </c>
      <c r="G36" s="165">
        <v>476.75150000000002</v>
      </c>
      <c r="H36" s="165">
        <v>687.74860000000001</v>
      </c>
      <c r="I36" s="165">
        <v>163.07570000000001</v>
      </c>
      <c r="J36" s="165">
        <v>162.36109999999999</v>
      </c>
      <c r="K36" s="165">
        <v>244.3768</v>
      </c>
      <c r="L36" s="165">
        <v>192.72290000000001</v>
      </c>
      <c r="M36" s="165">
        <v>762.53650000000005</v>
      </c>
    </row>
    <row r="37" spans="1:13" ht="18" customHeight="1" x14ac:dyDescent="0.3">
      <c r="A37" s="162" t="s">
        <v>81</v>
      </c>
      <c r="B37" s="162" t="s">
        <v>835</v>
      </c>
      <c r="C37" s="165">
        <v>49.18</v>
      </c>
      <c r="D37" s="165">
        <v>50.31</v>
      </c>
      <c r="E37" s="165">
        <v>60.817500000000003</v>
      </c>
      <c r="F37" s="165">
        <v>59.978200000000001</v>
      </c>
      <c r="G37" s="165">
        <v>462.96690000000001</v>
      </c>
      <c r="H37" s="165">
        <v>683.25260000000003</v>
      </c>
      <c r="I37" s="165">
        <v>166.99760000000001</v>
      </c>
      <c r="J37" s="165">
        <v>165.96180000000001</v>
      </c>
      <c r="K37" s="165">
        <v>252.55430000000001</v>
      </c>
      <c r="L37" s="165">
        <v>203.00200000000001</v>
      </c>
      <c r="M37" s="165">
        <v>788.51570000000004</v>
      </c>
    </row>
    <row r="38" spans="1:13" ht="18" customHeight="1" x14ac:dyDescent="0.3">
      <c r="A38" s="162" t="s">
        <v>81</v>
      </c>
      <c r="B38" s="162" t="s">
        <v>836</v>
      </c>
      <c r="C38" s="165">
        <v>38.93</v>
      </c>
      <c r="D38" s="165">
        <v>39.31</v>
      </c>
      <c r="E38" s="165">
        <v>43.402799999999999</v>
      </c>
      <c r="F38" s="165">
        <v>39.727400000000003</v>
      </c>
      <c r="G38" s="165">
        <v>380.30930000000001</v>
      </c>
      <c r="H38" s="165">
        <v>541.67949999999996</v>
      </c>
      <c r="I38" s="165">
        <v>171.73099999999999</v>
      </c>
      <c r="J38" s="165">
        <v>170.33240000000001</v>
      </c>
      <c r="K38" s="165">
        <v>256.96910000000003</v>
      </c>
      <c r="L38" s="165">
        <v>205.23</v>
      </c>
      <c r="M38" s="165">
        <v>804.26250000000005</v>
      </c>
    </row>
    <row r="39" spans="1:13" ht="18" customHeight="1" x14ac:dyDescent="0.3">
      <c r="A39" s="162" t="s">
        <v>81</v>
      </c>
      <c r="B39" s="162" t="s">
        <v>837</v>
      </c>
      <c r="C39" s="167">
        <v>60.29</v>
      </c>
      <c r="D39" s="167">
        <v>60.48</v>
      </c>
      <c r="E39" s="167">
        <v>52.512</v>
      </c>
      <c r="F39" s="167">
        <v>51.107799999999997</v>
      </c>
      <c r="G39" s="167">
        <v>464.33600000000001</v>
      </c>
      <c r="H39" s="167">
        <v>688.72580000000005</v>
      </c>
      <c r="I39" s="167">
        <v>194.7595</v>
      </c>
      <c r="J39" s="167">
        <v>190.29499999999999</v>
      </c>
      <c r="K39" s="167">
        <v>330.69720000000001</v>
      </c>
      <c r="L39" s="167">
        <v>239.95959999999999</v>
      </c>
      <c r="M39" s="167">
        <v>955.71130000000005</v>
      </c>
    </row>
    <row r="40" spans="1:13" ht="18" customHeight="1" x14ac:dyDescent="0.3">
      <c r="A40" s="162" t="s">
        <v>81</v>
      </c>
      <c r="B40" s="162" t="s">
        <v>838</v>
      </c>
      <c r="C40" s="163">
        <v>68.63</v>
      </c>
      <c r="D40" s="163">
        <v>69.02</v>
      </c>
      <c r="E40" s="163">
        <v>55.325099999999999</v>
      </c>
      <c r="F40" s="163">
        <v>53.915300000000002</v>
      </c>
      <c r="G40" s="163">
        <v>441.27100000000002</v>
      </c>
      <c r="H40" s="163">
        <v>688.16139999999996</v>
      </c>
      <c r="I40" s="163">
        <v>222.6174</v>
      </c>
      <c r="J40" s="163">
        <v>222.49600000000001</v>
      </c>
      <c r="K40" s="163">
        <v>399.13170000000002</v>
      </c>
      <c r="L40" s="163">
        <v>324.07690000000002</v>
      </c>
      <c r="M40" s="163">
        <v>1168.3219999999999</v>
      </c>
    </row>
    <row r="41" spans="1:13" ht="18" customHeight="1" x14ac:dyDescent="0.3">
      <c r="A41" s="162" t="s">
        <v>81</v>
      </c>
      <c r="B41" s="162" t="s">
        <v>839</v>
      </c>
      <c r="C41" s="165">
        <v>68.510000000000005</v>
      </c>
      <c r="D41" s="165">
        <v>68.72</v>
      </c>
      <c r="E41" s="165">
        <v>61.353299999999997</v>
      </c>
      <c r="F41" s="165">
        <v>61.315899999999999</v>
      </c>
      <c r="G41" s="165">
        <v>479.32220000000001</v>
      </c>
      <c r="H41" s="165">
        <v>739.22140000000002</v>
      </c>
      <c r="I41" s="165">
        <v>242.01410000000001</v>
      </c>
      <c r="J41" s="165">
        <v>239.10929999999999</v>
      </c>
      <c r="K41" s="165">
        <v>454.90269999999998</v>
      </c>
      <c r="L41" s="165">
        <v>373.77600000000001</v>
      </c>
      <c r="M41" s="165">
        <v>1309.8021000000001</v>
      </c>
    </row>
    <row r="42" spans="1:13" ht="18" customHeight="1" x14ac:dyDescent="0.3">
      <c r="A42" s="162" t="s">
        <v>81</v>
      </c>
      <c r="B42" s="162" t="s">
        <v>840</v>
      </c>
      <c r="C42" s="165">
        <v>61.59</v>
      </c>
      <c r="D42" s="165">
        <v>61.87</v>
      </c>
      <c r="E42" s="165">
        <v>59.343899999999998</v>
      </c>
      <c r="F42" s="165">
        <v>60.218800000000002</v>
      </c>
      <c r="G42" s="165">
        <v>477.11309999999997</v>
      </c>
      <c r="H42" s="165">
        <v>720.13580000000002</v>
      </c>
      <c r="I42" s="165">
        <v>248.28110000000001</v>
      </c>
      <c r="J42" s="165">
        <v>248.36949999999999</v>
      </c>
      <c r="K42" s="165">
        <v>493.61020000000002</v>
      </c>
      <c r="L42" s="165">
        <v>398.19260000000003</v>
      </c>
      <c r="M42" s="165">
        <v>1388.4534000000001</v>
      </c>
    </row>
    <row r="43" spans="1:13" ht="18" customHeight="1" x14ac:dyDescent="0.3">
      <c r="A43" s="162" t="s">
        <v>81</v>
      </c>
      <c r="B43" s="162" t="s">
        <v>841</v>
      </c>
      <c r="C43" s="165">
        <v>52.94</v>
      </c>
      <c r="D43" s="165">
        <v>53.06</v>
      </c>
      <c r="E43" s="165">
        <v>54.5214</v>
      </c>
      <c r="F43" s="165">
        <v>53.4724</v>
      </c>
      <c r="G43" s="165">
        <v>475.64839999999998</v>
      </c>
      <c r="H43" s="165">
        <v>689.6422</v>
      </c>
      <c r="I43" s="165">
        <v>251.59440000000001</v>
      </c>
      <c r="J43" s="165">
        <v>249.11259999999999</v>
      </c>
      <c r="K43" s="165">
        <v>513.88559999999995</v>
      </c>
      <c r="L43" s="165">
        <v>410.56810000000002</v>
      </c>
      <c r="M43" s="165">
        <v>1425.1606999999999</v>
      </c>
    </row>
    <row r="44" spans="1:13" ht="18" customHeight="1" x14ac:dyDescent="0.3">
      <c r="A44" s="162" t="s">
        <v>81</v>
      </c>
      <c r="B44" s="162" t="s">
        <v>842</v>
      </c>
      <c r="C44" s="165">
        <v>62.31</v>
      </c>
      <c r="D44" s="165">
        <v>62.46</v>
      </c>
      <c r="E44" s="165">
        <v>59.745800000000003</v>
      </c>
      <c r="F44" s="165">
        <v>59.042000000000002</v>
      </c>
      <c r="G44" s="165">
        <v>530.60130000000004</v>
      </c>
      <c r="H44" s="165">
        <v>774.15909999999997</v>
      </c>
      <c r="I44" s="165">
        <v>247.99340000000001</v>
      </c>
      <c r="J44" s="165">
        <v>247.54239999999999</v>
      </c>
      <c r="K44" s="165">
        <v>519.23609999999996</v>
      </c>
      <c r="L44" s="165">
        <v>414.55939999999998</v>
      </c>
      <c r="M44" s="165">
        <v>1429.3313000000001</v>
      </c>
    </row>
    <row r="45" spans="1:13" ht="18" customHeight="1" x14ac:dyDescent="0.3">
      <c r="A45" s="162" t="s">
        <v>81</v>
      </c>
      <c r="B45" s="162" t="s">
        <v>843</v>
      </c>
      <c r="C45" s="165">
        <v>68.319999999999993</v>
      </c>
      <c r="D45" s="165">
        <v>68.48</v>
      </c>
      <c r="E45" s="165">
        <v>64.032499999999999</v>
      </c>
      <c r="F45" s="165">
        <v>63.8748</v>
      </c>
      <c r="G45" s="165">
        <v>552.41250000000002</v>
      </c>
      <c r="H45" s="165">
        <v>817.11980000000005</v>
      </c>
      <c r="I45" s="165">
        <v>239.74340000000001</v>
      </c>
      <c r="J45" s="165">
        <v>239.81440000000001</v>
      </c>
      <c r="K45" s="165">
        <v>487.82839999999999</v>
      </c>
      <c r="L45" s="165">
        <v>401.1114</v>
      </c>
      <c r="M45" s="165">
        <v>1368.4975999999999</v>
      </c>
    </row>
    <row r="46" spans="1:13" ht="18" customHeight="1" x14ac:dyDescent="0.3">
      <c r="A46" s="162" t="s">
        <v>81</v>
      </c>
      <c r="B46" s="162" t="s">
        <v>844</v>
      </c>
      <c r="C46" s="165">
        <v>63.69</v>
      </c>
      <c r="D46" s="165">
        <v>63.94</v>
      </c>
      <c r="E46" s="165">
        <v>61.889099999999999</v>
      </c>
      <c r="F46" s="165">
        <v>61.266500000000001</v>
      </c>
      <c r="G46" s="165">
        <v>550.41740000000004</v>
      </c>
      <c r="H46" s="165">
        <v>801.20299999999997</v>
      </c>
      <c r="I46" s="165">
        <v>228.8304</v>
      </c>
      <c r="J46" s="165">
        <v>229.14949999999999</v>
      </c>
      <c r="K46" s="165">
        <v>471.35559999999998</v>
      </c>
      <c r="L46" s="165">
        <v>380.46870000000001</v>
      </c>
      <c r="M46" s="165">
        <v>1309.8042</v>
      </c>
    </row>
    <row r="47" spans="1:13" ht="18" customHeight="1" x14ac:dyDescent="0.3">
      <c r="A47" s="162" t="s">
        <v>81</v>
      </c>
      <c r="B47" s="162" t="s">
        <v>845</v>
      </c>
      <c r="C47" s="167">
        <v>62.13</v>
      </c>
      <c r="D47" s="167">
        <v>62.33</v>
      </c>
      <c r="E47" s="167">
        <v>60.415599999999998</v>
      </c>
      <c r="F47" s="167">
        <v>59.688600000000001</v>
      </c>
      <c r="G47" s="167">
        <v>543.12599999999998</v>
      </c>
      <c r="H47" s="167">
        <v>787.6902</v>
      </c>
      <c r="I47" s="167">
        <v>236.5376</v>
      </c>
      <c r="J47" s="167">
        <v>236.66839999999999</v>
      </c>
      <c r="K47" s="167">
        <v>482.01920000000001</v>
      </c>
      <c r="L47" s="167">
        <v>393.61329999999998</v>
      </c>
      <c r="M47" s="167">
        <v>1348.8385000000001</v>
      </c>
    </row>
    <row r="48" spans="1:13" ht="18" customHeight="1" x14ac:dyDescent="0.3">
      <c r="A48" s="162" t="s">
        <v>81</v>
      </c>
      <c r="B48" s="162" t="s">
        <v>846</v>
      </c>
      <c r="C48" s="163">
        <v>62.36</v>
      </c>
      <c r="D48" s="163">
        <v>62.05</v>
      </c>
      <c r="E48" s="163">
        <v>60.415599999999998</v>
      </c>
      <c r="F48" s="163">
        <v>59.8767</v>
      </c>
      <c r="G48" s="163">
        <v>537.14959999999996</v>
      </c>
      <c r="H48" s="163">
        <v>781.8519</v>
      </c>
      <c r="I48" s="163">
        <v>234.64410000000001</v>
      </c>
      <c r="J48" s="163">
        <v>236.51349999999999</v>
      </c>
      <c r="K48" s="163">
        <v>487.92880000000002</v>
      </c>
      <c r="L48" s="163">
        <v>390.66239999999999</v>
      </c>
      <c r="M48" s="163">
        <v>1349.7488000000001</v>
      </c>
    </row>
    <row r="49" spans="1:13" ht="18" customHeight="1" x14ac:dyDescent="0.3">
      <c r="A49" s="162" t="s">
        <v>81</v>
      </c>
      <c r="B49" s="162" t="s">
        <v>847</v>
      </c>
      <c r="C49" s="165">
        <v>60.12</v>
      </c>
      <c r="D49" s="165">
        <v>60.32</v>
      </c>
      <c r="E49" s="165">
        <v>60.0137</v>
      </c>
      <c r="F49" s="165">
        <v>59.227800000000002</v>
      </c>
      <c r="G49" s="165">
        <v>518.64919999999995</v>
      </c>
      <c r="H49" s="165">
        <v>758.33069999999998</v>
      </c>
      <c r="I49" s="165">
        <v>238.26769999999999</v>
      </c>
      <c r="J49" s="165">
        <v>237.32689999999999</v>
      </c>
      <c r="K49" s="165">
        <v>498.23509999999999</v>
      </c>
      <c r="L49" s="165">
        <v>404.93549999999999</v>
      </c>
      <c r="M49" s="165">
        <v>1378.7652</v>
      </c>
    </row>
    <row r="50" spans="1:13" ht="18" customHeight="1" x14ac:dyDescent="0.3">
      <c r="A50" s="162" t="s">
        <v>81</v>
      </c>
      <c r="B50" s="162" t="s">
        <v>848</v>
      </c>
      <c r="C50" s="165">
        <v>58.23</v>
      </c>
      <c r="D50" s="165">
        <v>58.3</v>
      </c>
      <c r="E50" s="165">
        <v>59.343899999999998</v>
      </c>
      <c r="F50" s="165">
        <v>57.416600000000003</v>
      </c>
      <c r="G50" s="165">
        <v>507.03859999999997</v>
      </c>
      <c r="H50" s="165">
        <v>740.32910000000004</v>
      </c>
      <c r="I50" s="165">
        <v>235.72569999999999</v>
      </c>
      <c r="J50" s="165">
        <v>232.2122</v>
      </c>
      <c r="K50" s="165">
        <v>492.90879999999999</v>
      </c>
      <c r="L50" s="165">
        <v>398.82990000000001</v>
      </c>
      <c r="M50" s="165">
        <v>1359.6766</v>
      </c>
    </row>
    <row r="51" spans="1:13" ht="18" customHeight="1" x14ac:dyDescent="0.3">
      <c r="A51" s="162" t="s">
        <v>81</v>
      </c>
      <c r="B51" s="162" t="s">
        <v>849</v>
      </c>
      <c r="C51" s="165">
        <v>49.63</v>
      </c>
      <c r="D51" s="165">
        <v>49.38</v>
      </c>
      <c r="E51" s="165">
        <v>52.646000000000001</v>
      </c>
      <c r="F51" s="165">
        <v>51.785899999999998</v>
      </c>
      <c r="G51" s="165">
        <v>496.22669999999999</v>
      </c>
      <c r="H51" s="165">
        <v>699.66859999999997</v>
      </c>
      <c r="I51" s="165">
        <v>230.7715</v>
      </c>
      <c r="J51" s="165">
        <v>227.48349999999999</v>
      </c>
      <c r="K51" s="165">
        <v>482.94099999999997</v>
      </c>
      <c r="L51" s="165">
        <v>394.27929999999998</v>
      </c>
      <c r="M51" s="165">
        <v>1335.4753000000001</v>
      </c>
    </row>
    <row r="52" spans="1:13" ht="18" customHeight="1" x14ac:dyDescent="0.3">
      <c r="A52" s="162" t="s">
        <v>81</v>
      </c>
      <c r="B52" s="162" t="s">
        <v>850</v>
      </c>
      <c r="C52" s="165">
        <v>45.85</v>
      </c>
      <c r="D52" s="165">
        <v>45.98</v>
      </c>
      <c r="E52" s="165">
        <v>50.100700000000003</v>
      </c>
      <c r="F52" s="165">
        <v>49.708799999999997</v>
      </c>
      <c r="G52" s="165">
        <v>474.1549</v>
      </c>
      <c r="H52" s="165">
        <v>665.7944</v>
      </c>
      <c r="I52" s="165">
        <v>222.02709999999999</v>
      </c>
      <c r="J52" s="165">
        <v>223.6652</v>
      </c>
      <c r="K52" s="165">
        <v>467.58870000000002</v>
      </c>
      <c r="L52" s="165">
        <v>380.50700000000001</v>
      </c>
      <c r="M52" s="165">
        <v>1293.788</v>
      </c>
    </row>
    <row r="53" spans="1:13" ht="18" customHeight="1" x14ac:dyDescent="0.3">
      <c r="A53" s="162" t="s">
        <v>81</v>
      </c>
      <c r="B53" s="162" t="s">
        <v>851</v>
      </c>
      <c r="C53" s="165">
        <v>42.87</v>
      </c>
      <c r="D53" s="165">
        <v>43.41</v>
      </c>
      <c r="E53" s="165">
        <v>52.512</v>
      </c>
      <c r="F53" s="165">
        <v>47.121699999999997</v>
      </c>
      <c r="G53" s="165">
        <v>441.87810000000002</v>
      </c>
      <c r="H53" s="165">
        <v>627.79179999999997</v>
      </c>
      <c r="I53" s="165">
        <v>224.90940000000001</v>
      </c>
      <c r="J53" s="165">
        <v>222.07320000000001</v>
      </c>
      <c r="K53" s="165">
        <v>461.09440000000001</v>
      </c>
      <c r="L53" s="165">
        <v>379.29629999999997</v>
      </c>
      <c r="M53" s="165">
        <v>1287.3733</v>
      </c>
    </row>
    <row r="54" spans="1:13" ht="18" customHeight="1" x14ac:dyDescent="0.3">
      <c r="A54" s="162" t="s">
        <v>81</v>
      </c>
      <c r="B54" s="162" t="s">
        <v>852</v>
      </c>
      <c r="C54" s="165">
        <v>40.86</v>
      </c>
      <c r="D54" s="165">
        <v>41.24</v>
      </c>
      <c r="E54" s="165">
        <v>42.866900000000001</v>
      </c>
      <c r="F54" s="165">
        <v>42.701099999999997</v>
      </c>
      <c r="G54" s="165">
        <v>434.90199999999999</v>
      </c>
      <c r="H54" s="165">
        <v>602.57000000000005</v>
      </c>
      <c r="I54" s="165">
        <v>220.01499999999999</v>
      </c>
      <c r="J54" s="165">
        <v>220.7937</v>
      </c>
      <c r="K54" s="165">
        <v>454.9554</v>
      </c>
      <c r="L54" s="165">
        <v>374.13659999999999</v>
      </c>
      <c r="M54" s="165">
        <v>1269.9006999999999</v>
      </c>
    </row>
    <row r="55" spans="1:13" ht="18" customHeight="1" x14ac:dyDescent="0.3">
      <c r="A55" s="162" t="s">
        <v>853</v>
      </c>
      <c r="B55" s="162" t="s">
        <v>82</v>
      </c>
      <c r="C55" s="167">
        <v>36.409999999999997</v>
      </c>
      <c r="D55" s="167">
        <v>36.71</v>
      </c>
      <c r="E55" s="167">
        <v>42.197099999999999</v>
      </c>
      <c r="F55" s="167">
        <v>41.271700000000003</v>
      </c>
      <c r="G55" s="167">
        <v>422.61810000000003</v>
      </c>
      <c r="H55" s="167">
        <v>579.20690000000002</v>
      </c>
      <c r="I55" s="167">
        <v>238.9776</v>
      </c>
      <c r="J55" s="167">
        <v>237.4529</v>
      </c>
      <c r="K55" s="167">
        <v>495.4126</v>
      </c>
      <c r="L55" s="167">
        <v>406.29899999999998</v>
      </c>
      <c r="M55" s="167">
        <v>1378.1421</v>
      </c>
    </row>
    <row r="56" spans="1:13" x14ac:dyDescent="0.3">
      <c r="A56" s="231" t="s">
        <v>865</v>
      </c>
      <c r="B56" s="231"/>
      <c r="C56" s="169">
        <v>-14.51</v>
      </c>
      <c r="D56" s="169">
        <v>-14.5</v>
      </c>
      <c r="E56" s="169">
        <v>0</v>
      </c>
      <c r="F56" s="169">
        <v>-25.232800000000001</v>
      </c>
      <c r="G56" s="169">
        <v>-340.67290000000003</v>
      </c>
      <c r="H56" s="169"/>
      <c r="I56" s="169">
        <v>251.59440000000001</v>
      </c>
      <c r="J56" s="169">
        <v>249.11259999999999</v>
      </c>
      <c r="K56" s="169">
        <v>519.23609999999996</v>
      </c>
      <c r="L56" s="169">
        <v>427.5489</v>
      </c>
      <c r="M56" s="169"/>
    </row>
    <row r="57" spans="1:13" x14ac:dyDescent="0.3">
      <c r="A57" s="231" t="s">
        <v>866</v>
      </c>
      <c r="B57" s="231"/>
      <c r="C57" s="169">
        <v>-68.63</v>
      </c>
      <c r="D57" s="169">
        <v>-69.02</v>
      </c>
      <c r="E57" s="169">
        <v>-64.032499999999999</v>
      </c>
      <c r="F57" s="169">
        <v>-63.8748</v>
      </c>
      <c r="G57" s="169">
        <v>-552.41250000000002</v>
      </c>
      <c r="H57" s="169"/>
      <c r="I57" s="169">
        <v>154.4573</v>
      </c>
      <c r="J57" s="169">
        <v>157.1343</v>
      </c>
      <c r="K57" s="169">
        <v>229.71700000000001</v>
      </c>
      <c r="L57" s="169">
        <v>179.71090000000001</v>
      </c>
      <c r="M57" s="169"/>
    </row>
    <row r="58" spans="1:13" x14ac:dyDescent="0.3">
      <c r="A58" s="231" t="s">
        <v>867</v>
      </c>
      <c r="B58" s="231"/>
      <c r="C58" s="169">
        <v>-44.711458333333333</v>
      </c>
      <c r="D58" s="169">
        <v>-44.876666666666672</v>
      </c>
      <c r="E58" s="169">
        <v>-42.138537499999998</v>
      </c>
      <c r="F58" s="169">
        <v>-48.777029166666665</v>
      </c>
      <c r="G58" s="169">
        <v>-448.4085854166666</v>
      </c>
      <c r="H58" s="169"/>
      <c r="I58" s="169">
        <v>213.9786458333333</v>
      </c>
      <c r="J58" s="169">
        <v>213.12636875000001</v>
      </c>
      <c r="K58" s="169">
        <v>406.81853958333329</v>
      </c>
      <c r="L58" s="169">
        <v>332.22226666666666</v>
      </c>
      <c r="M58" s="169"/>
    </row>
    <row r="59" spans="1:13" ht="27" customHeight="1" x14ac:dyDescent="0.3">
      <c r="A59" s="231" t="s">
        <v>3</v>
      </c>
      <c r="B59" s="231"/>
      <c r="C59" s="230" t="s">
        <v>226</v>
      </c>
      <c r="D59" s="230"/>
      <c r="E59" s="230" t="s">
        <v>51</v>
      </c>
      <c r="F59" s="230"/>
      <c r="G59" s="230" t="s">
        <v>517</v>
      </c>
      <c r="H59" s="230" t="s">
        <v>961</v>
      </c>
      <c r="I59" s="230" t="s">
        <v>517</v>
      </c>
      <c r="J59" s="230"/>
      <c r="K59" s="230"/>
      <c r="L59" s="230" t="s">
        <v>181</v>
      </c>
      <c r="M59" s="230" t="s">
        <v>961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2658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1699</v>
      </c>
      <c r="B5" s="231"/>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1" t="s">
        <v>1700</v>
      </c>
      <c r="B6" s="231"/>
      <c r="C6" s="173" t="s">
        <v>2659</v>
      </c>
      <c r="D6" s="173" t="s">
        <v>2660</v>
      </c>
      <c r="E6" s="173" t="s">
        <v>2661</v>
      </c>
      <c r="F6" s="173" t="s">
        <v>2662</v>
      </c>
      <c r="G6" s="173" t="s">
        <v>2663</v>
      </c>
      <c r="H6" s="173" t="s">
        <v>2664</v>
      </c>
      <c r="I6" s="173" t="s">
        <v>2665</v>
      </c>
      <c r="J6" s="173" t="s">
        <v>2666</v>
      </c>
      <c r="K6" s="173" t="s">
        <v>2667</v>
      </c>
      <c r="L6" s="173" t="s">
        <v>2668</v>
      </c>
      <c r="M6" s="173" t="s">
        <v>2669</v>
      </c>
      <c r="N6" s="173" t="s">
        <v>2670</v>
      </c>
      <c r="O6" s="11" t="s">
        <v>2671</v>
      </c>
      <c r="P6" s="11" t="s">
        <v>2672</v>
      </c>
      <c r="Q6" s="11" t="s">
        <v>2673</v>
      </c>
      <c r="R6" s="11" t="s">
        <v>2674</v>
      </c>
      <c r="S6" s="11" t="s">
        <v>2675</v>
      </c>
      <c r="T6" s="11" t="s">
        <v>2676</v>
      </c>
      <c r="U6" s="11" t="s">
        <v>2677</v>
      </c>
      <c r="V6" s="11" t="s">
        <v>2678</v>
      </c>
      <c r="W6" s="11" t="s">
        <v>2679</v>
      </c>
      <c r="X6" s="174" t="s">
        <v>2680</v>
      </c>
      <c r="Y6" s="174" t="s">
        <v>2681</v>
      </c>
      <c r="Z6" s="174" t="s">
        <v>2682</v>
      </c>
      <c r="AA6" s="174" t="s">
        <v>2683</v>
      </c>
      <c r="AB6" s="174" t="s">
        <v>2684</v>
      </c>
      <c r="AC6" s="174" t="s">
        <v>2685</v>
      </c>
      <c r="AD6" s="174" t="s">
        <v>2686</v>
      </c>
      <c r="AE6" s="174" t="s">
        <v>2687</v>
      </c>
      <c r="AF6" s="174" t="s">
        <v>2688</v>
      </c>
    </row>
    <row r="7" spans="1:32" ht="27" customHeight="1" x14ac:dyDescent="0.3">
      <c r="A7" s="231" t="s">
        <v>17</v>
      </c>
      <c r="B7" s="231"/>
      <c r="C7" s="235" t="s">
        <v>2689</v>
      </c>
      <c r="D7" s="235" t="s">
        <v>2690</v>
      </c>
      <c r="E7" s="235" t="s">
        <v>2691</v>
      </c>
      <c r="F7" s="235" t="s">
        <v>521</v>
      </c>
      <c r="G7" s="235" t="s">
        <v>525</v>
      </c>
      <c r="H7" s="235" t="s">
        <v>529</v>
      </c>
      <c r="I7" s="235" t="s">
        <v>204</v>
      </c>
      <c r="J7" s="235" t="s">
        <v>534</v>
      </c>
      <c r="K7" s="235" t="s">
        <v>199</v>
      </c>
      <c r="L7" s="235" t="s">
        <v>573</v>
      </c>
      <c r="M7" s="235" t="s">
        <v>401</v>
      </c>
      <c r="N7" s="235" t="s">
        <v>182</v>
      </c>
      <c r="O7" s="228" t="s">
        <v>2692</v>
      </c>
      <c r="P7" s="228" t="s">
        <v>2693</v>
      </c>
      <c r="Q7" s="228" t="s">
        <v>443</v>
      </c>
      <c r="R7" s="228" t="s">
        <v>2694</v>
      </c>
      <c r="S7" s="228" t="s">
        <v>734</v>
      </c>
      <c r="T7" s="228" t="s">
        <v>565</v>
      </c>
      <c r="U7" s="228" t="s">
        <v>2695</v>
      </c>
      <c r="V7" s="228" t="s">
        <v>2696</v>
      </c>
      <c r="W7" s="228" t="s">
        <v>2697</v>
      </c>
      <c r="X7" s="234" t="s">
        <v>2698</v>
      </c>
      <c r="Y7" s="234" t="s">
        <v>2699</v>
      </c>
      <c r="Z7" s="234" t="s">
        <v>2700</v>
      </c>
      <c r="AA7" s="234" t="s">
        <v>2701</v>
      </c>
      <c r="AB7" s="234" t="s">
        <v>2702</v>
      </c>
      <c r="AC7" s="234" t="s">
        <v>2703</v>
      </c>
      <c r="AD7" s="234" t="s">
        <v>2695</v>
      </c>
      <c r="AE7" s="234" t="s">
        <v>480</v>
      </c>
      <c r="AF7" s="234" t="s">
        <v>2696</v>
      </c>
    </row>
    <row r="8" spans="1:32" x14ac:dyDescent="0.3">
      <c r="A8" s="231" t="s">
        <v>2704</v>
      </c>
      <c r="B8" s="231"/>
      <c r="C8" s="173" t="s">
        <v>2705</v>
      </c>
      <c r="D8" s="173" t="s">
        <v>2705</v>
      </c>
      <c r="E8" s="173" t="s">
        <v>2705</v>
      </c>
      <c r="F8" s="173" t="s">
        <v>2705</v>
      </c>
      <c r="G8" s="173" t="s">
        <v>2705</v>
      </c>
      <c r="H8" s="173" t="s">
        <v>2705</v>
      </c>
      <c r="I8" s="173" t="s">
        <v>2705</v>
      </c>
      <c r="J8" s="173" t="s">
        <v>2705</v>
      </c>
      <c r="K8" s="173" t="s">
        <v>2705</v>
      </c>
      <c r="L8" s="173" t="s">
        <v>2705</v>
      </c>
      <c r="M8" s="173" t="s">
        <v>2705</v>
      </c>
      <c r="N8" s="173" t="s">
        <v>2705</v>
      </c>
      <c r="O8" s="11" t="s">
        <v>2706</v>
      </c>
      <c r="P8" s="11" t="s">
        <v>2706</v>
      </c>
      <c r="Q8" s="11" t="s">
        <v>2706</v>
      </c>
      <c r="R8" s="11" t="s">
        <v>2706</v>
      </c>
      <c r="S8" s="11" t="s">
        <v>2706</v>
      </c>
      <c r="T8" s="11" t="s">
        <v>2706</v>
      </c>
      <c r="U8" s="11" t="s">
        <v>2706</v>
      </c>
      <c r="V8" s="11" t="s">
        <v>2706</v>
      </c>
      <c r="W8" s="11" t="s">
        <v>2706</v>
      </c>
      <c r="X8" s="174" t="s">
        <v>2707</v>
      </c>
      <c r="Y8" s="174" t="s">
        <v>2707</v>
      </c>
      <c r="Z8" s="174" t="s">
        <v>2707</v>
      </c>
      <c r="AA8" s="174" t="s">
        <v>2707</v>
      </c>
      <c r="AB8" s="174" t="s">
        <v>2707</v>
      </c>
      <c r="AC8" s="174" t="s">
        <v>2707</v>
      </c>
      <c r="AD8" s="174" t="s">
        <v>2707</v>
      </c>
      <c r="AE8" s="174" t="s">
        <v>2707</v>
      </c>
      <c r="AF8" s="174" t="s">
        <v>2707</v>
      </c>
    </row>
    <row r="9" spans="1:32" ht="27" customHeight="1" x14ac:dyDescent="0.3">
      <c r="A9" s="159" t="s">
        <v>77</v>
      </c>
      <c r="B9" s="159" t="s">
        <v>584</v>
      </c>
      <c r="C9" s="173" t="s">
        <v>2708</v>
      </c>
      <c r="D9" s="173" t="s">
        <v>2708</v>
      </c>
      <c r="E9" s="173" t="s">
        <v>2708</v>
      </c>
      <c r="F9" s="173" t="s">
        <v>2708</v>
      </c>
      <c r="G9" s="173" t="s">
        <v>2708</v>
      </c>
      <c r="H9" s="173" t="s">
        <v>2708</v>
      </c>
      <c r="I9" s="173" t="s">
        <v>2708</v>
      </c>
      <c r="J9" s="173" t="s">
        <v>2708</v>
      </c>
      <c r="K9" s="173" t="s">
        <v>2708</v>
      </c>
      <c r="L9" s="173" t="s">
        <v>2708</v>
      </c>
      <c r="M9" s="173" t="s">
        <v>2708</v>
      </c>
      <c r="N9" s="173" t="s">
        <v>2708</v>
      </c>
      <c r="O9" s="11" t="s">
        <v>2708</v>
      </c>
      <c r="P9" s="11" t="s">
        <v>2708</v>
      </c>
      <c r="Q9" s="11" t="s">
        <v>2708</v>
      </c>
      <c r="R9" s="11" t="s">
        <v>2708</v>
      </c>
      <c r="S9" s="11" t="s">
        <v>2708</v>
      </c>
      <c r="T9" s="11" t="s">
        <v>2708</v>
      </c>
      <c r="U9" s="11" t="s">
        <v>2708</v>
      </c>
      <c r="V9" s="11" t="s">
        <v>2708</v>
      </c>
      <c r="W9" s="11" t="s">
        <v>2708</v>
      </c>
      <c r="X9" s="174" t="s">
        <v>2708</v>
      </c>
      <c r="Y9" s="174" t="s">
        <v>2708</v>
      </c>
      <c r="Z9" s="174" t="s">
        <v>2708</v>
      </c>
      <c r="AA9" s="174" t="s">
        <v>2708</v>
      </c>
      <c r="AB9" s="174" t="s">
        <v>2708</v>
      </c>
      <c r="AC9" s="174" t="s">
        <v>2708</v>
      </c>
      <c r="AD9" s="174" t="s">
        <v>2708</v>
      </c>
      <c r="AE9" s="174" t="s">
        <v>2708</v>
      </c>
      <c r="AF9" s="174" t="s">
        <v>2708</v>
      </c>
    </row>
    <row r="10" spans="1:32" ht="18" customHeight="1" x14ac:dyDescent="0.3">
      <c r="A10" s="162" t="s">
        <v>81</v>
      </c>
      <c r="B10" s="162" t="s">
        <v>806</v>
      </c>
      <c r="C10" s="163">
        <v>529.44730000000004</v>
      </c>
      <c r="D10" s="163">
        <v>532.31769999999995</v>
      </c>
      <c r="E10" s="163">
        <v>531.49270000000001</v>
      </c>
      <c r="F10" s="163">
        <v>528.89329999999995</v>
      </c>
      <c r="G10" s="163">
        <v>530.73289999999997</v>
      </c>
      <c r="H10" s="163">
        <v>523.53089999999997</v>
      </c>
      <c r="I10" s="163">
        <v>518.58529999999996</v>
      </c>
      <c r="J10" s="163">
        <v>503.80099999999999</v>
      </c>
      <c r="K10" s="163">
        <v>501.3716</v>
      </c>
      <c r="L10" s="163">
        <v>489.65660000000003</v>
      </c>
      <c r="M10" s="163">
        <v>508.71879999999999</v>
      </c>
      <c r="N10" s="163">
        <v>494.93669999999997</v>
      </c>
      <c r="O10" s="163">
        <v>226.78970000000001</v>
      </c>
      <c r="P10" s="163">
        <v>231.5881</v>
      </c>
      <c r="Q10" s="163">
        <v>231.82810000000001</v>
      </c>
      <c r="R10" s="163">
        <v>224.32249999999999</v>
      </c>
      <c r="S10" s="163">
        <v>221.52090000000001</v>
      </c>
      <c r="T10" s="163">
        <v>222.30330000000001</v>
      </c>
      <c r="U10" s="163">
        <v>226.4</v>
      </c>
      <c r="V10" s="164"/>
      <c r="W10" s="163">
        <v>226.6</v>
      </c>
      <c r="X10" s="163">
        <v>142.53569999999999</v>
      </c>
      <c r="Y10" s="163">
        <v>140.49100000000001</v>
      </c>
      <c r="Z10" s="163">
        <v>139.0164</v>
      </c>
      <c r="AA10" s="163">
        <v>139.4871</v>
      </c>
      <c r="AB10" s="163">
        <v>136.99260000000001</v>
      </c>
      <c r="AC10" s="164"/>
      <c r="AD10" s="163">
        <v>142.1026</v>
      </c>
      <c r="AE10" s="163">
        <v>127.7432</v>
      </c>
      <c r="AF10" s="163">
        <v>142.535</v>
      </c>
    </row>
    <row r="11" spans="1:32" ht="18" customHeight="1" x14ac:dyDescent="0.3">
      <c r="A11" s="162" t="s">
        <v>81</v>
      </c>
      <c r="B11" s="162" t="s">
        <v>807</v>
      </c>
      <c r="C11" s="165">
        <v>527.2441</v>
      </c>
      <c r="D11" s="165">
        <v>530.84720000000004</v>
      </c>
      <c r="E11" s="165">
        <v>529.65449999999998</v>
      </c>
      <c r="F11" s="165">
        <v>528.62599999999998</v>
      </c>
      <c r="G11" s="165">
        <v>530.40239999999994</v>
      </c>
      <c r="H11" s="166"/>
      <c r="I11" s="165">
        <v>518.92200000000003</v>
      </c>
      <c r="J11" s="165">
        <v>503.19459999999998</v>
      </c>
      <c r="K11" s="165">
        <v>503.1696</v>
      </c>
      <c r="L11" s="165">
        <v>489.7826</v>
      </c>
      <c r="M11" s="165">
        <v>511.15120000000002</v>
      </c>
      <c r="N11" s="165">
        <v>493.84550000000002</v>
      </c>
      <c r="O11" s="165">
        <v>226.64400000000001</v>
      </c>
      <c r="P11" s="165">
        <v>230.6808</v>
      </c>
      <c r="Q11" s="165">
        <v>231.89519999999999</v>
      </c>
      <c r="R11" s="165">
        <v>224.35759999999999</v>
      </c>
      <c r="S11" s="165">
        <v>221.7054</v>
      </c>
      <c r="T11" s="165">
        <v>222.17789999999999</v>
      </c>
      <c r="U11" s="165">
        <v>227</v>
      </c>
      <c r="V11" s="166"/>
      <c r="W11" s="165">
        <v>227</v>
      </c>
      <c r="X11" s="166"/>
      <c r="Y11" s="165">
        <v>140.97460000000001</v>
      </c>
      <c r="Z11" s="165">
        <v>139.21350000000001</v>
      </c>
      <c r="AA11" s="165">
        <v>139.70740000000001</v>
      </c>
      <c r="AB11" s="165">
        <v>136.8546</v>
      </c>
      <c r="AC11" s="166"/>
      <c r="AD11" s="165">
        <v>142.3954</v>
      </c>
      <c r="AE11" s="165">
        <v>124.789</v>
      </c>
      <c r="AF11" s="165">
        <v>143.71950000000001</v>
      </c>
    </row>
    <row r="12" spans="1:32" ht="18" customHeight="1" x14ac:dyDescent="0.3">
      <c r="A12" s="162" t="s">
        <v>81</v>
      </c>
      <c r="B12" s="162" t="s">
        <v>808</v>
      </c>
      <c r="C12" s="165">
        <v>527.34910000000002</v>
      </c>
      <c r="D12" s="165">
        <v>531.63490000000002</v>
      </c>
      <c r="E12" s="165">
        <v>529.60209999999995</v>
      </c>
      <c r="F12" s="165">
        <v>528.82830000000001</v>
      </c>
      <c r="G12" s="165">
        <v>530.17470000000003</v>
      </c>
      <c r="H12" s="165">
        <v>522.54160000000002</v>
      </c>
      <c r="I12" s="165">
        <v>518.10490000000004</v>
      </c>
      <c r="J12" s="165">
        <v>502.44299999999998</v>
      </c>
      <c r="K12" s="165">
        <v>501.61649999999997</v>
      </c>
      <c r="L12" s="165">
        <v>488.67759999999998</v>
      </c>
      <c r="M12" s="165">
        <v>508.71820000000002</v>
      </c>
      <c r="N12" s="165">
        <v>494.17660000000001</v>
      </c>
      <c r="O12" s="165">
        <v>226.67330000000001</v>
      </c>
      <c r="P12" s="165">
        <v>231.2</v>
      </c>
      <c r="Q12" s="165">
        <v>232.3092</v>
      </c>
      <c r="R12" s="165">
        <v>224.6139</v>
      </c>
      <c r="S12" s="165">
        <v>221.51349999999999</v>
      </c>
      <c r="T12" s="165">
        <v>222.03630000000001</v>
      </c>
      <c r="U12" s="165">
        <v>226.4</v>
      </c>
      <c r="V12" s="166"/>
      <c r="W12" s="165">
        <v>227.1</v>
      </c>
      <c r="X12" s="165">
        <v>143.33590000000001</v>
      </c>
      <c r="Y12" s="165">
        <v>140.905</v>
      </c>
      <c r="Z12" s="165">
        <v>139.11500000000001</v>
      </c>
      <c r="AA12" s="165">
        <v>139.57820000000001</v>
      </c>
      <c r="AB12" s="165">
        <v>135.58500000000001</v>
      </c>
      <c r="AC12" s="166"/>
      <c r="AD12" s="165">
        <v>142.23429999999999</v>
      </c>
      <c r="AE12" s="165">
        <v>125.2577</v>
      </c>
      <c r="AF12" s="165">
        <v>143.73990000000001</v>
      </c>
    </row>
    <row r="13" spans="1:32" ht="18" customHeight="1" x14ac:dyDescent="0.3">
      <c r="A13" s="162" t="s">
        <v>81</v>
      </c>
      <c r="B13" s="162" t="s">
        <v>809</v>
      </c>
      <c r="C13" s="165">
        <v>529.86689999999999</v>
      </c>
      <c r="D13" s="165">
        <v>532.16020000000003</v>
      </c>
      <c r="E13" s="166"/>
      <c r="F13" s="165">
        <v>529.31769999999995</v>
      </c>
      <c r="G13" s="165">
        <v>530.90880000000004</v>
      </c>
      <c r="H13" s="165">
        <v>523.89179999999999</v>
      </c>
      <c r="I13" s="165">
        <v>518.96749999999997</v>
      </c>
      <c r="J13" s="165">
        <v>503.28059999999999</v>
      </c>
      <c r="K13" s="165">
        <v>501.29149999999998</v>
      </c>
      <c r="L13" s="165">
        <v>488.65440000000001</v>
      </c>
      <c r="M13" s="165">
        <v>509.15120000000002</v>
      </c>
      <c r="N13" s="165">
        <v>495.46100000000001</v>
      </c>
      <c r="O13" s="165">
        <v>226.8886</v>
      </c>
      <c r="P13" s="165">
        <v>231.12450000000001</v>
      </c>
      <c r="Q13" s="165">
        <v>232.36859999999999</v>
      </c>
      <c r="R13" s="165">
        <v>224.59190000000001</v>
      </c>
      <c r="S13" s="165">
        <v>221.59469999999999</v>
      </c>
      <c r="T13" s="165">
        <v>222.16810000000001</v>
      </c>
      <c r="U13" s="165">
        <v>227</v>
      </c>
      <c r="V13" s="166"/>
      <c r="W13" s="165">
        <v>227.6</v>
      </c>
      <c r="X13" s="165">
        <v>143.3391</v>
      </c>
      <c r="Y13" s="165">
        <v>141.4316</v>
      </c>
      <c r="Z13" s="165">
        <v>139.11500000000001</v>
      </c>
      <c r="AA13" s="165">
        <v>139.5823</v>
      </c>
      <c r="AB13" s="165">
        <v>135.70920000000001</v>
      </c>
      <c r="AC13" s="166"/>
      <c r="AD13" s="165">
        <v>142.77590000000001</v>
      </c>
      <c r="AE13" s="165">
        <v>125.16500000000001</v>
      </c>
      <c r="AF13" s="165">
        <v>143.71950000000001</v>
      </c>
    </row>
    <row r="14" spans="1:32" ht="18" customHeight="1" x14ac:dyDescent="0.3">
      <c r="A14" s="162" t="s">
        <v>81</v>
      </c>
      <c r="B14" s="162" t="s">
        <v>810</v>
      </c>
      <c r="C14" s="165">
        <v>528.03099999999995</v>
      </c>
      <c r="D14" s="165">
        <v>529.95439999999996</v>
      </c>
      <c r="E14" s="165">
        <v>529.12940000000003</v>
      </c>
      <c r="F14" s="165">
        <v>529.33920000000001</v>
      </c>
      <c r="G14" s="165">
        <v>532.31179999999995</v>
      </c>
      <c r="H14" s="165">
        <v>517.34889999999996</v>
      </c>
      <c r="I14" s="165">
        <v>518.90660000000003</v>
      </c>
      <c r="J14" s="165">
        <v>502.34460000000001</v>
      </c>
      <c r="K14" s="165">
        <v>500.7722</v>
      </c>
      <c r="L14" s="165">
        <v>486.81420000000003</v>
      </c>
      <c r="M14" s="165">
        <v>507.81240000000003</v>
      </c>
      <c r="N14" s="165">
        <v>494.03899999999999</v>
      </c>
      <c r="O14" s="165">
        <v>227.4931</v>
      </c>
      <c r="P14" s="165">
        <v>231.31979999999999</v>
      </c>
      <c r="Q14" s="165">
        <v>232.01259999999999</v>
      </c>
      <c r="R14" s="165">
        <v>224.21469999999999</v>
      </c>
      <c r="S14" s="165">
        <v>221.46180000000001</v>
      </c>
      <c r="T14" s="165">
        <v>222.22659999999999</v>
      </c>
      <c r="U14" s="165">
        <v>226.4</v>
      </c>
      <c r="V14" s="166"/>
      <c r="W14" s="165">
        <v>226.7</v>
      </c>
      <c r="X14" s="166"/>
      <c r="Y14" s="165">
        <v>140.63249999999999</v>
      </c>
      <c r="Z14" s="165">
        <v>139.21350000000001</v>
      </c>
      <c r="AA14" s="165">
        <v>139.34889999999999</v>
      </c>
      <c r="AB14" s="165">
        <v>135.26759999999999</v>
      </c>
      <c r="AC14" s="166"/>
      <c r="AD14" s="165">
        <v>142.2929</v>
      </c>
      <c r="AE14" s="165">
        <v>125.3066</v>
      </c>
      <c r="AF14" s="165">
        <v>143.73990000000001</v>
      </c>
    </row>
    <row r="15" spans="1:32" ht="18" customHeight="1" x14ac:dyDescent="0.3">
      <c r="A15" s="162" t="s">
        <v>81</v>
      </c>
      <c r="B15" s="162" t="s">
        <v>811</v>
      </c>
      <c r="C15" s="165">
        <v>526.61469999999997</v>
      </c>
      <c r="D15" s="165">
        <v>526.3306</v>
      </c>
      <c r="E15" s="165">
        <v>523.92999999999995</v>
      </c>
      <c r="F15" s="165">
        <v>526.09810000000004</v>
      </c>
      <c r="G15" s="165">
        <v>528.61739999999998</v>
      </c>
      <c r="H15" s="165">
        <v>515.91830000000004</v>
      </c>
      <c r="I15" s="165">
        <v>513.70960000000002</v>
      </c>
      <c r="J15" s="165">
        <v>501.91919999999999</v>
      </c>
      <c r="K15" s="165">
        <v>499.47930000000002</v>
      </c>
      <c r="L15" s="165">
        <v>487.15809999999999</v>
      </c>
      <c r="M15" s="165">
        <v>508.32859999999999</v>
      </c>
      <c r="N15" s="165">
        <v>494.0444</v>
      </c>
      <c r="O15" s="165">
        <v>226.34970000000001</v>
      </c>
      <c r="P15" s="165">
        <v>228.95269999999999</v>
      </c>
      <c r="Q15" s="165">
        <v>231.05680000000001</v>
      </c>
      <c r="R15" s="165">
        <v>223.3167</v>
      </c>
      <c r="S15" s="165">
        <v>220.8638</v>
      </c>
      <c r="T15" s="165">
        <v>222.0341</v>
      </c>
      <c r="U15" s="165">
        <v>226.4</v>
      </c>
      <c r="V15" s="166"/>
      <c r="W15" s="165">
        <v>226.5</v>
      </c>
      <c r="X15" s="166"/>
      <c r="Y15" s="165">
        <v>140.29759999999999</v>
      </c>
      <c r="Z15" s="165">
        <v>139.2654</v>
      </c>
      <c r="AA15" s="165">
        <v>139.95009999999999</v>
      </c>
      <c r="AB15" s="165">
        <v>135.62639999999999</v>
      </c>
      <c r="AC15" s="166"/>
      <c r="AD15" s="165">
        <v>142.05869999999999</v>
      </c>
      <c r="AE15" s="165">
        <v>124.789</v>
      </c>
      <c r="AF15" s="165">
        <v>144.0462</v>
      </c>
    </row>
    <row r="16" spans="1:32" ht="18" customHeight="1" x14ac:dyDescent="0.3">
      <c r="A16" s="162" t="s">
        <v>81</v>
      </c>
      <c r="B16" s="162" t="s">
        <v>812</v>
      </c>
      <c r="C16" s="165">
        <v>528.03099999999995</v>
      </c>
      <c r="D16" s="165">
        <v>530.32209999999998</v>
      </c>
      <c r="E16" s="165">
        <v>528.07899999999995</v>
      </c>
      <c r="F16" s="165">
        <v>528.13</v>
      </c>
      <c r="G16" s="165">
        <v>530.8329</v>
      </c>
      <c r="H16" s="165">
        <v>517.10680000000002</v>
      </c>
      <c r="I16" s="166"/>
      <c r="J16" s="165">
        <v>502.48489999999998</v>
      </c>
      <c r="K16" s="165">
        <v>501.51089999999999</v>
      </c>
      <c r="L16" s="165">
        <v>487.01690000000002</v>
      </c>
      <c r="M16" s="165">
        <v>508.43630000000002</v>
      </c>
      <c r="N16" s="165">
        <v>494.73180000000002</v>
      </c>
      <c r="O16" s="165">
        <v>227.42500000000001</v>
      </c>
      <c r="P16" s="165">
        <v>230.29669999999999</v>
      </c>
      <c r="Q16" s="165">
        <v>231.7894</v>
      </c>
      <c r="R16" s="165">
        <v>224.1379</v>
      </c>
      <c r="S16" s="165">
        <v>221.61680000000001</v>
      </c>
      <c r="T16" s="165">
        <v>222.16810000000001</v>
      </c>
      <c r="U16" s="165">
        <v>226.4</v>
      </c>
      <c r="V16" s="166"/>
      <c r="W16" s="165">
        <v>227.1</v>
      </c>
      <c r="X16" s="166"/>
      <c r="Y16" s="165">
        <v>141.11750000000001</v>
      </c>
      <c r="Z16" s="165">
        <v>139.21350000000001</v>
      </c>
      <c r="AA16" s="165">
        <v>139.94030000000001</v>
      </c>
      <c r="AB16" s="165">
        <v>135.8886</v>
      </c>
      <c r="AC16" s="166"/>
      <c r="AD16" s="165">
        <v>142.41</v>
      </c>
      <c r="AE16" s="165">
        <v>124.9794</v>
      </c>
      <c r="AF16" s="165">
        <v>144.12790000000001</v>
      </c>
    </row>
    <row r="17" spans="1:32" ht="18" customHeight="1" x14ac:dyDescent="0.3">
      <c r="A17" s="162" t="s">
        <v>81</v>
      </c>
      <c r="B17" s="162" t="s">
        <v>813</v>
      </c>
      <c r="C17" s="167">
        <v>526.71950000000004</v>
      </c>
      <c r="D17" s="167">
        <v>530.11189999999999</v>
      </c>
      <c r="E17" s="167">
        <v>528.86680000000001</v>
      </c>
      <c r="F17" s="167">
        <v>527.70730000000003</v>
      </c>
      <c r="G17" s="167">
        <v>530.51310000000001</v>
      </c>
      <c r="H17" s="167">
        <v>516.60500000000002</v>
      </c>
      <c r="I17" s="167">
        <v>517.06240000000003</v>
      </c>
      <c r="J17" s="167">
        <v>501.9289</v>
      </c>
      <c r="K17" s="167">
        <v>500.50979999999998</v>
      </c>
      <c r="L17" s="167">
        <v>487.13740000000001</v>
      </c>
      <c r="M17" s="167">
        <v>506.70620000000002</v>
      </c>
      <c r="N17" s="167">
        <v>494.04259999999999</v>
      </c>
      <c r="O17" s="167">
        <v>227.94370000000001</v>
      </c>
      <c r="P17" s="167">
        <v>230.07429999999999</v>
      </c>
      <c r="Q17" s="167">
        <v>231.7004</v>
      </c>
      <c r="R17" s="167">
        <v>224.0616</v>
      </c>
      <c r="S17" s="167">
        <v>221.26990000000001</v>
      </c>
      <c r="T17" s="167">
        <v>221.83779999999999</v>
      </c>
      <c r="U17" s="167">
        <v>226.3</v>
      </c>
      <c r="V17" s="168"/>
      <c r="W17" s="167">
        <v>226</v>
      </c>
      <c r="X17" s="167">
        <v>143.34280000000001</v>
      </c>
      <c r="Y17" s="167">
        <v>140.1061</v>
      </c>
      <c r="Z17" s="167">
        <v>139.2654</v>
      </c>
      <c r="AA17" s="167">
        <v>139.6737</v>
      </c>
      <c r="AB17" s="167">
        <v>135.69540000000001</v>
      </c>
      <c r="AC17" s="168"/>
      <c r="AD17" s="167">
        <v>141.69280000000001</v>
      </c>
      <c r="AE17" s="167">
        <v>125.2577</v>
      </c>
      <c r="AF17" s="167">
        <v>144.12790000000001</v>
      </c>
    </row>
    <row r="18" spans="1:32" ht="18" customHeight="1" x14ac:dyDescent="0.3">
      <c r="A18" s="162" t="s">
        <v>81</v>
      </c>
      <c r="B18" s="162" t="s">
        <v>814</v>
      </c>
      <c r="C18" s="163">
        <v>520.94929999999999</v>
      </c>
      <c r="D18" s="163">
        <v>529.00909999999999</v>
      </c>
      <c r="E18" s="163">
        <v>522.35440000000006</v>
      </c>
      <c r="F18" s="163">
        <v>526.71839999999997</v>
      </c>
      <c r="G18" s="163">
        <v>529.82839999999999</v>
      </c>
      <c r="H18" s="163">
        <v>515.60860000000002</v>
      </c>
      <c r="I18" s="164"/>
      <c r="J18" s="163">
        <v>501.3023</v>
      </c>
      <c r="K18" s="163">
        <v>501.1463</v>
      </c>
      <c r="L18" s="163">
        <v>486.9178</v>
      </c>
      <c r="M18" s="163">
        <v>506.07209999999998</v>
      </c>
      <c r="N18" s="163">
        <v>492.62279999999998</v>
      </c>
      <c r="O18" s="163">
        <v>226.97909999999999</v>
      </c>
      <c r="P18" s="163">
        <v>229.68620000000001</v>
      </c>
      <c r="Q18" s="163">
        <v>230.58189999999999</v>
      </c>
      <c r="R18" s="163">
        <v>223.31219999999999</v>
      </c>
      <c r="S18" s="163">
        <v>221.041</v>
      </c>
      <c r="T18" s="163">
        <v>221.94810000000001</v>
      </c>
      <c r="U18" s="163">
        <v>225.7</v>
      </c>
      <c r="V18" s="164"/>
      <c r="W18" s="163">
        <v>225.7</v>
      </c>
      <c r="X18" s="164"/>
      <c r="Y18" s="163">
        <v>139.7099</v>
      </c>
      <c r="Z18" s="163">
        <v>139.0164</v>
      </c>
      <c r="AA18" s="163">
        <v>139.74430000000001</v>
      </c>
      <c r="AB18" s="163">
        <v>135.70920000000001</v>
      </c>
      <c r="AC18" s="164"/>
      <c r="AD18" s="163">
        <v>141.5318</v>
      </c>
      <c r="AE18" s="163">
        <v>124.5107</v>
      </c>
      <c r="AF18" s="163">
        <v>143.71950000000001</v>
      </c>
    </row>
    <row r="19" spans="1:32" ht="18" customHeight="1" x14ac:dyDescent="0.3">
      <c r="A19" s="162" t="s">
        <v>81</v>
      </c>
      <c r="B19" s="162" t="s">
        <v>815</v>
      </c>
      <c r="C19" s="165">
        <v>526.0376</v>
      </c>
      <c r="D19" s="165">
        <v>528.06380000000001</v>
      </c>
      <c r="E19" s="165">
        <v>522.03920000000005</v>
      </c>
      <c r="F19" s="165">
        <v>526.87779999999998</v>
      </c>
      <c r="G19" s="165">
        <v>529.54679999999996</v>
      </c>
      <c r="H19" s="165">
        <v>515.37099999999998</v>
      </c>
      <c r="I19" s="166"/>
      <c r="J19" s="165">
        <v>501.66989999999998</v>
      </c>
      <c r="K19" s="165">
        <v>499.53339999999997</v>
      </c>
      <c r="L19" s="165">
        <v>487.80840000000001</v>
      </c>
      <c r="M19" s="165">
        <v>507.10910000000001</v>
      </c>
      <c r="N19" s="165">
        <v>491.76179999999999</v>
      </c>
      <c r="O19" s="165">
        <v>227.61279999999999</v>
      </c>
      <c r="P19" s="165">
        <v>229.67230000000001</v>
      </c>
      <c r="Q19" s="165">
        <v>230.98410000000001</v>
      </c>
      <c r="R19" s="165">
        <v>223.55609999999999</v>
      </c>
      <c r="S19" s="165">
        <v>221.33629999999999</v>
      </c>
      <c r="T19" s="165">
        <v>222.1497</v>
      </c>
      <c r="U19" s="165">
        <v>225.7</v>
      </c>
      <c r="V19" s="166"/>
      <c r="W19" s="165">
        <v>225.9</v>
      </c>
      <c r="X19" s="166"/>
      <c r="Y19" s="165">
        <v>139.92310000000001</v>
      </c>
      <c r="Z19" s="165">
        <v>138.96449999999999</v>
      </c>
      <c r="AA19" s="165">
        <v>139.84649999999999</v>
      </c>
      <c r="AB19" s="165">
        <v>135.50219999999999</v>
      </c>
      <c r="AC19" s="166"/>
      <c r="AD19" s="165">
        <v>141.48779999999999</v>
      </c>
      <c r="AE19" s="165">
        <v>125.21380000000001</v>
      </c>
      <c r="AF19" s="165">
        <v>143.71950000000001</v>
      </c>
    </row>
    <row r="20" spans="1:32" ht="18" customHeight="1" x14ac:dyDescent="0.3">
      <c r="A20" s="162" t="s">
        <v>81</v>
      </c>
      <c r="B20" s="162" t="s">
        <v>816</v>
      </c>
      <c r="C20" s="165">
        <v>519.16579999999999</v>
      </c>
      <c r="D20" s="165">
        <v>523.86239999999998</v>
      </c>
      <c r="E20" s="165">
        <v>522.66959999999995</v>
      </c>
      <c r="F20" s="165">
        <v>523.9316</v>
      </c>
      <c r="G20" s="165">
        <v>527.01289999999995</v>
      </c>
      <c r="H20" s="165">
        <v>513.17989999999998</v>
      </c>
      <c r="I20" s="166"/>
      <c r="J20" s="165">
        <v>501.56290000000001</v>
      </c>
      <c r="K20" s="165">
        <v>500.53870000000001</v>
      </c>
      <c r="L20" s="165">
        <v>487.18340000000001</v>
      </c>
      <c r="M20" s="165">
        <v>506.14510000000001</v>
      </c>
      <c r="N20" s="165">
        <v>493.0403</v>
      </c>
      <c r="O20" s="165">
        <v>225.5891</v>
      </c>
      <c r="P20" s="165">
        <v>227.12200000000001</v>
      </c>
      <c r="Q20" s="165">
        <v>228.9211</v>
      </c>
      <c r="R20" s="165">
        <v>222.4889</v>
      </c>
      <c r="S20" s="165">
        <v>219.7637</v>
      </c>
      <c r="T20" s="165">
        <v>221.95439999999999</v>
      </c>
      <c r="U20" s="165">
        <v>225.7</v>
      </c>
      <c r="V20" s="166"/>
      <c r="W20" s="165">
        <v>224.8</v>
      </c>
      <c r="X20" s="166"/>
      <c r="Y20" s="165">
        <v>139.8058</v>
      </c>
      <c r="Z20" s="165">
        <v>138.76740000000001</v>
      </c>
      <c r="AA20" s="165">
        <v>139.69829999999999</v>
      </c>
      <c r="AB20" s="165">
        <v>135.309</v>
      </c>
      <c r="AC20" s="166"/>
      <c r="AD20" s="165">
        <v>141.5171</v>
      </c>
      <c r="AE20" s="165">
        <v>125.7265</v>
      </c>
      <c r="AF20" s="165">
        <v>143.71950000000001</v>
      </c>
    </row>
    <row r="21" spans="1:32" ht="18" customHeight="1" x14ac:dyDescent="0.3">
      <c r="A21" s="162" t="s">
        <v>81</v>
      </c>
      <c r="B21" s="162" t="s">
        <v>817</v>
      </c>
      <c r="C21" s="165">
        <v>520.00509999999997</v>
      </c>
      <c r="D21" s="165">
        <v>522.96950000000004</v>
      </c>
      <c r="E21" s="165">
        <v>523.71990000000005</v>
      </c>
      <c r="F21" s="165">
        <v>523.96990000000005</v>
      </c>
      <c r="G21" s="165">
        <v>526.82759999999996</v>
      </c>
      <c r="H21" s="165">
        <v>513.15440000000001</v>
      </c>
      <c r="I21" s="166"/>
      <c r="J21" s="165">
        <v>501.13170000000002</v>
      </c>
      <c r="K21" s="165">
        <v>499.3947</v>
      </c>
      <c r="L21" s="165">
        <v>485.73540000000003</v>
      </c>
      <c r="M21" s="165">
        <v>506.34989999999999</v>
      </c>
      <c r="N21" s="165">
        <v>492.92869999999999</v>
      </c>
      <c r="O21" s="165">
        <v>225.2928</v>
      </c>
      <c r="P21" s="165">
        <v>227.62690000000001</v>
      </c>
      <c r="Q21" s="165">
        <v>228.6224</v>
      </c>
      <c r="R21" s="165">
        <v>222.4023</v>
      </c>
      <c r="S21" s="165">
        <v>219.91139999999999</v>
      </c>
      <c r="T21" s="165">
        <v>221.6763</v>
      </c>
      <c r="U21" s="165">
        <v>225.1</v>
      </c>
      <c r="V21" s="166"/>
      <c r="W21" s="165">
        <v>224.8</v>
      </c>
      <c r="X21" s="166"/>
      <c r="Y21" s="165">
        <v>139.33500000000001</v>
      </c>
      <c r="Z21" s="165">
        <v>138.71549999999999</v>
      </c>
      <c r="AA21" s="165">
        <v>140.32130000000001</v>
      </c>
      <c r="AB21" s="165">
        <v>135.22620000000001</v>
      </c>
      <c r="AC21" s="166"/>
      <c r="AD21" s="165">
        <v>141.078</v>
      </c>
      <c r="AE21" s="165">
        <v>126.288</v>
      </c>
      <c r="AF21" s="165">
        <v>144.0667</v>
      </c>
    </row>
    <row r="22" spans="1:32" ht="18" customHeight="1" x14ac:dyDescent="0.3">
      <c r="A22" s="162" t="s">
        <v>81</v>
      </c>
      <c r="B22" s="162" t="s">
        <v>818</v>
      </c>
      <c r="C22" s="165">
        <v>519.79520000000002</v>
      </c>
      <c r="D22" s="165">
        <v>524.44000000000005</v>
      </c>
      <c r="E22" s="165">
        <v>518.41549999999995</v>
      </c>
      <c r="F22" s="165">
        <v>520.25729999999999</v>
      </c>
      <c r="G22" s="165">
        <v>523.75800000000004</v>
      </c>
      <c r="H22" s="165">
        <v>510.30520000000001</v>
      </c>
      <c r="I22" s="165">
        <v>511.83010000000002</v>
      </c>
      <c r="J22" s="165">
        <v>500.04059999999998</v>
      </c>
      <c r="K22" s="165">
        <v>498.85129999999998</v>
      </c>
      <c r="L22" s="165">
        <v>485.65649999999999</v>
      </c>
      <c r="M22" s="165">
        <v>505.56259999999997</v>
      </c>
      <c r="N22" s="165">
        <v>491.51069999999999</v>
      </c>
      <c r="O22" s="165">
        <v>224.64169999999999</v>
      </c>
      <c r="P22" s="165">
        <v>228.89439999999999</v>
      </c>
      <c r="Q22" s="165">
        <v>229.566</v>
      </c>
      <c r="R22" s="165">
        <v>221.09299999999999</v>
      </c>
      <c r="S22" s="165">
        <v>218.26499999999999</v>
      </c>
      <c r="T22" s="165">
        <v>221.61410000000001</v>
      </c>
      <c r="U22" s="165">
        <v>225.1</v>
      </c>
      <c r="V22" s="166"/>
      <c r="W22" s="165">
        <v>223.9</v>
      </c>
      <c r="X22" s="166"/>
      <c r="Y22" s="165">
        <v>139.50040000000001</v>
      </c>
      <c r="Z22" s="165">
        <v>138.71549999999999</v>
      </c>
      <c r="AA22" s="165">
        <v>139.9983</v>
      </c>
      <c r="AB22" s="165">
        <v>134.99160000000001</v>
      </c>
      <c r="AC22" s="166"/>
      <c r="AD22" s="165">
        <v>141.29750000000001</v>
      </c>
      <c r="AE22" s="165">
        <v>126.288</v>
      </c>
      <c r="AF22" s="165">
        <v>143.6378</v>
      </c>
    </row>
    <row r="23" spans="1:32" ht="18" customHeight="1" x14ac:dyDescent="0.3">
      <c r="A23" s="162" t="s">
        <v>81</v>
      </c>
      <c r="B23" s="162" t="s">
        <v>819</v>
      </c>
      <c r="C23" s="165">
        <v>524.51639999999998</v>
      </c>
      <c r="D23" s="165">
        <v>528.16880000000003</v>
      </c>
      <c r="E23" s="165">
        <v>524.66520000000003</v>
      </c>
      <c r="F23" s="165">
        <v>525.68290000000002</v>
      </c>
      <c r="G23" s="165">
        <v>529.03830000000005</v>
      </c>
      <c r="H23" s="165">
        <v>514.26459999999997</v>
      </c>
      <c r="I23" s="165">
        <v>517.16560000000004</v>
      </c>
      <c r="J23" s="165">
        <v>502.39150000000001</v>
      </c>
      <c r="K23" s="165">
        <v>501.86529999999999</v>
      </c>
      <c r="L23" s="165">
        <v>488.52109999999999</v>
      </c>
      <c r="M23" s="165">
        <v>508.31689999999998</v>
      </c>
      <c r="N23" s="165">
        <v>494.80369999999999</v>
      </c>
      <c r="O23" s="165">
        <v>225.5523</v>
      </c>
      <c r="P23" s="165">
        <v>230.68729999999999</v>
      </c>
      <c r="Q23" s="165">
        <v>231.32579999999999</v>
      </c>
      <c r="R23" s="165">
        <v>222.72329999999999</v>
      </c>
      <c r="S23" s="165">
        <v>219.9409</v>
      </c>
      <c r="T23" s="165">
        <v>222.28370000000001</v>
      </c>
      <c r="U23" s="165">
        <v>226.4</v>
      </c>
      <c r="V23" s="165">
        <v>0</v>
      </c>
      <c r="W23" s="165">
        <v>225.4</v>
      </c>
      <c r="X23" s="166"/>
      <c r="Y23" s="165">
        <v>140.66730000000001</v>
      </c>
      <c r="Z23" s="165">
        <v>138.4665</v>
      </c>
      <c r="AA23" s="165">
        <v>140.4597</v>
      </c>
      <c r="AB23" s="165">
        <v>135.00540000000001</v>
      </c>
      <c r="AC23" s="166"/>
      <c r="AD23" s="165">
        <v>142.2783</v>
      </c>
      <c r="AE23" s="165">
        <v>126.1953</v>
      </c>
      <c r="AF23" s="165">
        <v>144.12790000000001</v>
      </c>
    </row>
    <row r="24" spans="1:32" ht="18" customHeight="1" x14ac:dyDescent="0.3">
      <c r="A24" s="162" t="s">
        <v>81</v>
      </c>
      <c r="B24" s="162" t="s">
        <v>820</v>
      </c>
      <c r="C24" s="165">
        <v>520.58209999999997</v>
      </c>
      <c r="D24" s="165">
        <v>523.91489999999999</v>
      </c>
      <c r="E24" s="165">
        <v>526.50340000000006</v>
      </c>
      <c r="F24" s="165">
        <v>521.93259999999998</v>
      </c>
      <c r="G24" s="165">
        <v>524.30960000000005</v>
      </c>
      <c r="H24" s="165">
        <v>513.01509999999996</v>
      </c>
      <c r="I24" s="165">
        <v>518.82090000000005</v>
      </c>
      <c r="J24" s="165">
        <v>504.69349999999997</v>
      </c>
      <c r="K24" s="165">
        <v>503.78379999999999</v>
      </c>
      <c r="L24" s="165">
        <v>490.57810000000001</v>
      </c>
      <c r="M24" s="165">
        <v>508.96519999999998</v>
      </c>
      <c r="N24" s="165">
        <v>496.18729999999999</v>
      </c>
      <c r="O24" s="165">
        <v>224.45490000000001</v>
      </c>
      <c r="P24" s="165">
        <v>228.97069999999999</v>
      </c>
      <c r="Q24" s="165">
        <v>229.0497</v>
      </c>
      <c r="R24" s="165">
        <v>221.0558</v>
      </c>
      <c r="S24" s="165">
        <v>217.71870000000001</v>
      </c>
      <c r="T24" s="165">
        <v>222.29769999999999</v>
      </c>
      <c r="U24" s="165">
        <v>227.7</v>
      </c>
      <c r="V24" s="165">
        <v>0</v>
      </c>
      <c r="W24" s="165">
        <v>226.3</v>
      </c>
      <c r="X24" s="166"/>
      <c r="Y24" s="165">
        <v>141.2337</v>
      </c>
      <c r="Z24" s="165">
        <v>138.8141</v>
      </c>
      <c r="AA24" s="165">
        <v>140.39760000000001</v>
      </c>
      <c r="AB24" s="165">
        <v>135.26759999999999</v>
      </c>
      <c r="AC24" s="166"/>
      <c r="AD24" s="165">
        <v>142.77590000000001</v>
      </c>
      <c r="AE24" s="165">
        <v>125.16500000000001</v>
      </c>
      <c r="AF24" s="165">
        <v>144.51599999999999</v>
      </c>
    </row>
    <row r="25" spans="1:32" ht="18" customHeight="1" x14ac:dyDescent="0.3">
      <c r="A25" s="162" t="s">
        <v>81</v>
      </c>
      <c r="B25" s="162" t="s">
        <v>821</v>
      </c>
      <c r="C25" s="167">
        <v>518.22149999999999</v>
      </c>
      <c r="D25" s="167">
        <v>524.59760000000006</v>
      </c>
      <c r="E25" s="167">
        <v>521.30399999999997</v>
      </c>
      <c r="F25" s="167">
        <v>521.63210000000004</v>
      </c>
      <c r="G25" s="167">
        <v>522.35599999999999</v>
      </c>
      <c r="H25" s="167">
        <v>517.79190000000006</v>
      </c>
      <c r="I25" s="167">
        <v>518.89790000000005</v>
      </c>
      <c r="J25" s="167">
        <v>507.44760000000002</v>
      </c>
      <c r="K25" s="167">
        <v>507.12400000000002</v>
      </c>
      <c r="L25" s="167">
        <v>493.54129999999998</v>
      </c>
      <c r="M25" s="167">
        <v>512.71550000000002</v>
      </c>
      <c r="N25" s="167">
        <v>499.09289999999999</v>
      </c>
      <c r="O25" s="167">
        <v>223.59549999999999</v>
      </c>
      <c r="P25" s="167">
        <v>228.61510000000001</v>
      </c>
      <c r="Q25" s="167">
        <v>228.4452</v>
      </c>
      <c r="R25" s="167">
        <v>221.05170000000001</v>
      </c>
      <c r="S25" s="167">
        <v>218.95160000000001</v>
      </c>
      <c r="T25" s="167">
        <v>222.9391</v>
      </c>
      <c r="U25" s="167">
        <v>227.2</v>
      </c>
      <c r="V25" s="167">
        <v>0</v>
      </c>
      <c r="W25" s="167">
        <v>226.4</v>
      </c>
      <c r="X25" s="167">
        <v>144.23490000000001</v>
      </c>
      <c r="Y25" s="167">
        <v>140.08779999999999</v>
      </c>
      <c r="Z25" s="167">
        <v>138.96449999999999</v>
      </c>
      <c r="AA25" s="167">
        <v>140.5872</v>
      </c>
      <c r="AB25" s="167">
        <v>135.15719999999999</v>
      </c>
      <c r="AC25" s="168"/>
      <c r="AD25" s="167">
        <v>141.01939999999999</v>
      </c>
      <c r="AE25" s="167">
        <v>125.68259999999999</v>
      </c>
      <c r="AF25" s="167">
        <v>144.51599999999999</v>
      </c>
    </row>
    <row r="26" spans="1:32" ht="18" customHeight="1" x14ac:dyDescent="0.3">
      <c r="A26" s="162" t="s">
        <v>81</v>
      </c>
      <c r="B26" s="162" t="s">
        <v>822</v>
      </c>
      <c r="C26" s="163">
        <v>515.9135</v>
      </c>
      <c r="D26" s="163">
        <v>520.86890000000005</v>
      </c>
      <c r="E26" s="164"/>
      <c r="F26" s="163">
        <v>518.57119999999998</v>
      </c>
      <c r="G26" s="163">
        <v>520.36249999999995</v>
      </c>
      <c r="H26" s="163">
        <v>515.22469999999998</v>
      </c>
      <c r="I26" s="164"/>
      <c r="J26" s="163">
        <v>508.16090000000003</v>
      </c>
      <c r="K26" s="163">
        <v>506.58670000000001</v>
      </c>
      <c r="L26" s="163">
        <v>492.7079</v>
      </c>
      <c r="M26" s="163">
        <v>512.10889999999995</v>
      </c>
      <c r="N26" s="163">
        <v>498.93490000000003</v>
      </c>
      <c r="O26" s="163">
        <v>225.0626</v>
      </c>
      <c r="P26" s="163">
        <v>227.20779999999999</v>
      </c>
      <c r="Q26" s="163">
        <v>226.79679999999999</v>
      </c>
      <c r="R26" s="163">
        <v>219.49760000000001</v>
      </c>
      <c r="S26" s="163">
        <v>217.24619999999999</v>
      </c>
      <c r="T26" s="163">
        <v>222.44300000000001</v>
      </c>
      <c r="U26" s="163">
        <v>227</v>
      </c>
      <c r="V26" s="163">
        <v>0</v>
      </c>
      <c r="W26" s="163">
        <v>225.4</v>
      </c>
      <c r="X26" s="163">
        <v>142.58539999999999</v>
      </c>
      <c r="Y26" s="163">
        <v>139.42410000000001</v>
      </c>
      <c r="Z26" s="163">
        <v>138.316</v>
      </c>
      <c r="AA26" s="163">
        <v>139.81270000000001</v>
      </c>
      <c r="AB26" s="163">
        <v>134.17740000000001</v>
      </c>
      <c r="AC26" s="164"/>
      <c r="AD26" s="163">
        <v>140.58029999999999</v>
      </c>
      <c r="AE26" s="163">
        <v>128.39750000000001</v>
      </c>
      <c r="AF26" s="163">
        <v>143.3314</v>
      </c>
    </row>
    <row r="27" spans="1:32" ht="18" customHeight="1" x14ac:dyDescent="0.3">
      <c r="A27" s="162" t="s">
        <v>81</v>
      </c>
      <c r="B27" s="162" t="s">
        <v>823</v>
      </c>
      <c r="C27" s="165">
        <v>510.19569999999999</v>
      </c>
      <c r="D27" s="165">
        <v>515.3021</v>
      </c>
      <c r="E27" s="165">
        <v>515.05430000000001</v>
      </c>
      <c r="F27" s="165">
        <v>512.52880000000005</v>
      </c>
      <c r="G27" s="165">
        <v>514.86959999999999</v>
      </c>
      <c r="H27" s="165">
        <v>511.9307</v>
      </c>
      <c r="I27" s="166"/>
      <c r="J27" s="165">
        <v>506.96749999999997</v>
      </c>
      <c r="K27" s="165">
        <v>505.81290000000001</v>
      </c>
      <c r="L27" s="165">
        <v>491.30590000000001</v>
      </c>
      <c r="M27" s="165">
        <v>512.00459999999998</v>
      </c>
      <c r="N27" s="165">
        <v>496.6078</v>
      </c>
      <c r="O27" s="165">
        <v>223.57329999999999</v>
      </c>
      <c r="P27" s="165">
        <v>225.53960000000001</v>
      </c>
      <c r="Q27" s="165">
        <v>224.6027</v>
      </c>
      <c r="R27" s="165">
        <v>218.7671</v>
      </c>
      <c r="S27" s="165">
        <v>215.81399999999999</v>
      </c>
      <c r="T27" s="165">
        <v>222.4171</v>
      </c>
      <c r="U27" s="165">
        <v>225.7</v>
      </c>
      <c r="V27" s="166"/>
      <c r="W27" s="165">
        <v>224.7</v>
      </c>
      <c r="X27" s="166"/>
      <c r="Y27" s="165">
        <v>139.964</v>
      </c>
      <c r="Z27" s="165">
        <v>138.1189</v>
      </c>
      <c r="AA27" s="165">
        <v>139.62780000000001</v>
      </c>
      <c r="AB27" s="165">
        <v>134.71559999999999</v>
      </c>
      <c r="AC27" s="166"/>
      <c r="AD27" s="165">
        <v>141.8099</v>
      </c>
      <c r="AE27" s="165">
        <v>128.11920000000001</v>
      </c>
      <c r="AF27" s="165">
        <v>142.9434</v>
      </c>
    </row>
    <row r="28" spans="1:32" ht="18" customHeight="1" x14ac:dyDescent="0.3">
      <c r="A28" s="162" t="s">
        <v>81</v>
      </c>
      <c r="B28" s="162" t="s">
        <v>824</v>
      </c>
      <c r="C28" s="165">
        <v>510.77269999999999</v>
      </c>
      <c r="D28" s="165">
        <v>509.36750000000001</v>
      </c>
      <c r="E28" s="165">
        <v>504.49790000000002</v>
      </c>
      <c r="F28" s="165">
        <v>506.42070000000001</v>
      </c>
      <c r="G28" s="165">
        <v>509.75560000000002</v>
      </c>
      <c r="H28" s="165">
        <v>508.21730000000002</v>
      </c>
      <c r="I28" s="166"/>
      <c r="J28" s="165">
        <v>506.15339999999998</v>
      </c>
      <c r="K28" s="165">
        <v>505.24209999999999</v>
      </c>
      <c r="L28" s="165">
        <v>490.95080000000002</v>
      </c>
      <c r="M28" s="165">
        <v>511.8886</v>
      </c>
      <c r="N28" s="165">
        <v>497.37349999999998</v>
      </c>
      <c r="O28" s="165">
        <v>225.53729999999999</v>
      </c>
      <c r="P28" s="165">
        <v>225.68870000000001</v>
      </c>
      <c r="Q28" s="165">
        <v>225.20439999999999</v>
      </c>
      <c r="R28" s="165">
        <v>218.70609999999999</v>
      </c>
      <c r="S28" s="165">
        <v>214.5737</v>
      </c>
      <c r="T28" s="165">
        <v>222.2311</v>
      </c>
      <c r="U28" s="165">
        <v>225.7</v>
      </c>
      <c r="V28" s="166"/>
      <c r="W28" s="165">
        <v>224.2</v>
      </c>
      <c r="X28" s="165">
        <v>141.7593</v>
      </c>
      <c r="Y28" s="165">
        <v>139.6756</v>
      </c>
      <c r="Z28" s="165">
        <v>137.77119999999999</v>
      </c>
      <c r="AA28" s="165">
        <v>139.18440000000001</v>
      </c>
      <c r="AB28" s="165">
        <v>134.1636</v>
      </c>
      <c r="AC28" s="166"/>
      <c r="AD28" s="165">
        <v>141.60489999999999</v>
      </c>
      <c r="AE28" s="165">
        <v>127.416</v>
      </c>
      <c r="AF28" s="165">
        <v>142.535</v>
      </c>
    </row>
    <row r="29" spans="1:32" ht="18" customHeight="1" x14ac:dyDescent="0.3">
      <c r="A29" s="162" t="s">
        <v>81</v>
      </c>
      <c r="B29" s="162" t="s">
        <v>825</v>
      </c>
      <c r="C29" s="165">
        <v>508.62189999999998</v>
      </c>
      <c r="D29" s="165">
        <v>507.63440000000003</v>
      </c>
      <c r="E29" s="165">
        <v>502.2921</v>
      </c>
      <c r="F29" s="165">
        <v>506.6266</v>
      </c>
      <c r="G29" s="165">
        <v>510.02480000000003</v>
      </c>
      <c r="H29" s="165">
        <v>507.2996</v>
      </c>
      <c r="I29" s="165">
        <v>518.52449999999999</v>
      </c>
      <c r="J29" s="165">
        <v>508.04520000000002</v>
      </c>
      <c r="K29" s="165">
        <v>506.5498</v>
      </c>
      <c r="L29" s="165">
        <v>491.5292</v>
      </c>
      <c r="M29" s="165">
        <v>512.06259999999997</v>
      </c>
      <c r="N29" s="165">
        <v>498.35430000000002</v>
      </c>
      <c r="O29" s="165">
        <v>224.8914</v>
      </c>
      <c r="P29" s="165">
        <v>225.4196</v>
      </c>
      <c r="Q29" s="165">
        <v>224.19550000000001</v>
      </c>
      <c r="R29" s="165">
        <v>218.6191</v>
      </c>
      <c r="S29" s="165">
        <v>215.09780000000001</v>
      </c>
      <c r="T29" s="165">
        <v>222.36189999999999</v>
      </c>
      <c r="U29" s="165">
        <v>226.4</v>
      </c>
      <c r="V29" s="166"/>
      <c r="W29" s="165">
        <v>224.8</v>
      </c>
      <c r="X29" s="165">
        <v>142.56180000000001</v>
      </c>
      <c r="Y29" s="165">
        <v>140.57839999999999</v>
      </c>
      <c r="Z29" s="165">
        <v>137.56890000000001</v>
      </c>
      <c r="AA29" s="165">
        <v>139.2388</v>
      </c>
      <c r="AB29" s="165">
        <v>134.08080000000001</v>
      </c>
      <c r="AC29" s="166"/>
      <c r="AD29" s="165">
        <v>142.01480000000001</v>
      </c>
      <c r="AE29" s="165">
        <v>127.8848</v>
      </c>
      <c r="AF29" s="165">
        <v>142.55539999999999</v>
      </c>
    </row>
    <row r="30" spans="1:32" ht="18" customHeight="1" x14ac:dyDescent="0.3">
      <c r="A30" s="162" t="s">
        <v>81</v>
      </c>
      <c r="B30" s="162" t="s">
        <v>826</v>
      </c>
      <c r="C30" s="165">
        <v>508.41210000000001</v>
      </c>
      <c r="D30" s="165">
        <v>507.4769</v>
      </c>
      <c r="E30" s="166"/>
      <c r="F30" s="165">
        <v>509.10039999999998</v>
      </c>
      <c r="G30" s="165">
        <v>512.202</v>
      </c>
      <c r="H30" s="165">
        <v>509.22829999999999</v>
      </c>
      <c r="I30" s="166"/>
      <c r="J30" s="165">
        <v>506.93610000000001</v>
      </c>
      <c r="K30" s="165">
        <v>506.30549999999999</v>
      </c>
      <c r="L30" s="165">
        <v>491.95519999999999</v>
      </c>
      <c r="M30" s="165">
        <v>512.69809999999995</v>
      </c>
      <c r="N30" s="165">
        <v>497.09559999999999</v>
      </c>
      <c r="O30" s="165">
        <v>225.35130000000001</v>
      </c>
      <c r="P30" s="165">
        <v>224.9579</v>
      </c>
      <c r="Q30" s="165">
        <v>223.51509999999999</v>
      </c>
      <c r="R30" s="165">
        <v>220.90819999999999</v>
      </c>
      <c r="S30" s="165">
        <v>215.73269999999999</v>
      </c>
      <c r="T30" s="165">
        <v>222.06319999999999</v>
      </c>
      <c r="U30" s="165">
        <v>225.7</v>
      </c>
      <c r="V30" s="166"/>
      <c r="W30" s="165">
        <v>224.2</v>
      </c>
      <c r="X30" s="165">
        <v>142.53739999999999</v>
      </c>
      <c r="Y30" s="165">
        <v>140.33840000000001</v>
      </c>
      <c r="Z30" s="165">
        <v>137.37180000000001</v>
      </c>
      <c r="AA30" s="165">
        <v>138.89330000000001</v>
      </c>
      <c r="AB30" s="165">
        <v>133.6806</v>
      </c>
      <c r="AC30" s="166"/>
      <c r="AD30" s="165">
        <v>141.79519999999999</v>
      </c>
      <c r="AE30" s="165">
        <v>127.1816</v>
      </c>
      <c r="AF30" s="165">
        <v>142.535</v>
      </c>
    </row>
    <row r="31" spans="1:32" ht="18" customHeight="1" x14ac:dyDescent="0.3">
      <c r="A31" s="162" t="s">
        <v>81</v>
      </c>
      <c r="B31" s="162" t="s">
        <v>827</v>
      </c>
      <c r="C31" s="165">
        <v>505.00240000000002</v>
      </c>
      <c r="D31" s="165">
        <v>505.27109999999999</v>
      </c>
      <c r="E31" s="166"/>
      <c r="F31" s="165">
        <v>506.95639999999997</v>
      </c>
      <c r="G31" s="165">
        <v>510.48630000000003</v>
      </c>
      <c r="H31" s="165">
        <v>507.11419999999998</v>
      </c>
      <c r="I31" s="166"/>
      <c r="J31" s="165">
        <v>505.09629999999999</v>
      </c>
      <c r="K31" s="165">
        <v>505.82429999999999</v>
      </c>
      <c r="L31" s="165">
        <v>490.78539999999998</v>
      </c>
      <c r="M31" s="165">
        <v>511.45350000000002</v>
      </c>
      <c r="N31" s="165">
        <v>496.36790000000002</v>
      </c>
      <c r="O31" s="165">
        <v>223.28450000000001</v>
      </c>
      <c r="P31" s="165">
        <v>223.7723</v>
      </c>
      <c r="Q31" s="165">
        <v>222.0488</v>
      </c>
      <c r="R31" s="165">
        <v>219.9555</v>
      </c>
      <c r="S31" s="165">
        <v>215.2972</v>
      </c>
      <c r="T31" s="165">
        <v>221.92590000000001</v>
      </c>
      <c r="U31" s="165">
        <v>225.1</v>
      </c>
      <c r="V31" s="166"/>
      <c r="W31" s="165">
        <v>223.5</v>
      </c>
      <c r="X31" s="165">
        <v>141.7139</v>
      </c>
      <c r="Y31" s="165">
        <v>139.477</v>
      </c>
      <c r="Z31" s="165">
        <v>137.07079999999999</v>
      </c>
      <c r="AA31" s="165">
        <v>139.02760000000001</v>
      </c>
      <c r="AB31" s="165">
        <v>133.6944</v>
      </c>
      <c r="AC31" s="166"/>
      <c r="AD31" s="165">
        <v>141.18049999999999</v>
      </c>
      <c r="AE31" s="165">
        <v>126.9472</v>
      </c>
      <c r="AF31" s="165">
        <v>142.12649999999999</v>
      </c>
    </row>
    <row r="32" spans="1:32" ht="18" customHeight="1" x14ac:dyDescent="0.3">
      <c r="A32" s="162" t="s">
        <v>81</v>
      </c>
      <c r="B32" s="162" t="s">
        <v>828</v>
      </c>
      <c r="C32" s="165">
        <v>499.70429999999999</v>
      </c>
      <c r="D32" s="165">
        <v>499.38920000000002</v>
      </c>
      <c r="E32" s="166"/>
      <c r="F32" s="165">
        <v>506.82859999999999</v>
      </c>
      <c r="G32" s="165">
        <v>510.04020000000003</v>
      </c>
      <c r="H32" s="165">
        <v>507.16809999999998</v>
      </c>
      <c r="I32" s="165">
        <v>518.83429999999998</v>
      </c>
      <c r="J32" s="165">
        <v>506.26440000000002</v>
      </c>
      <c r="K32" s="165">
        <v>505.2629</v>
      </c>
      <c r="L32" s="165">
        <v>490.2724</v>
      </c>
      <c r="M32" s="165">
        <v>511.88260000000002</v>
      </c>
      <c r="N32" s="165">
        <v>496.90550000000002</v>
      </c>
      <c r="O32" s="165">
        <v>222.54589999999999</v>
      </c>
      <c r="P32" s="165">
        <v>223.9924</v>
      </c>
      <c r="Q32" s="165">
        <v>221.03200000000001</v>
      </c>
      <c r="R32" s="165">
        <v>219.8116</v>
      </c>
      <c r="S32" s="165">
        <v>214.72130000000001</v>
      </c>
      <c r="T32" s="165">
        <v>221.63910000000001</v>
      </c>
      <c r="U32" s="165">
        <v>226.4</v>
      </c>
      <c r="V32" s="166"/>
      <c r="W32" s="165">
        <v>224.4</v>
      </c>
      <c r="X32" s="166"/>
      <c r="Y32" s="165">
        <v>140.39830000000001</v>
      </c>
      <c r="Z32" s="165">
        <v>137.02420000000001</v>
      </c>
      <c r="AA32" s="165">
        <v>139.17429999999999</v>
      </c>
      <c r="AB32" s="165">
        <v>134.78460000000001</v>
      </c>
      <c r="AC32" s="166"/>
      <c r="AD32" s="165">
        <v>141.89769999999999</v>
      </c>
      <c r="AE32" s="165">
        <v>126.5224</v>
      </c>
      <c r="AF32" s="165">
        <v>142.12649999999999</v>
      </c>
    </row>
    <row r="33" spans="1:32" ht="18" customHeight="1" x14ac:dyDescent="0.3">
      <c r="A33" s="162" t="s">
        <v>81</v>
      </c>
      <c r="B33" s="162" t="s">
        <v>829</v>
      </c>
      <c r="C33" s="167">
        <v>504.68770000000001</v>
      </c>
      <c r="D33" s="167">
        <v>504.90350000000001</v>
      </c>
      <c r="E33" s="168"/>
      <c r="F33" s="167">
        <v>507.6497</v>
      </c>
      <c r="G33" s="167">
        <v>510.8777</v>
      </c>
      <c r="H33" s="167">
        <v>508.66289999999998</v>
      </c>
      <c r="I33" s="167">
        <v>518.85419999999999</v>
      </c>
      <c r="J33" s="167">
        <v>504.2097</v>
      </c>
      <c r="K33" s="167">
        <v>506.67899999999997</v>
      </c>
      <c r="L33" s="167">
        <v>491.4522</v>
      </c>
      <c r="M33" s="167">
        <v>511.58690000000001</v>
      </c>
      <c r="N33" s="167">
        <v>497.2072</v>
      </c>
      <c r="O33" s="167">
        <v>227.2132</v>
      </c>
      <c r="P33" s="167">
        <v>225.8407</v>
      </c>
      <c r="Q33" s="167">
        <v>222.779</v>
      </c>
      <c r="R33" s="167">
        <v>220.24180000000001</v>
      </c>
      <c r="S33" s="167">
        <v>215.024</v>
      </c>
      <c r="T33" s="167">
        <v>222.19409999999999</v>
      </c>
      <c r="U33" s="167">
        <v>226.9</v>
      </c>
      <c r="V33" s="168"/>
      <c r="W33" s="167">
        <v>224.9</v>
      </c>
      <c r="X33" s="168"/>
      <c r="Y33" s="167">
        <v>140.88550000000001</v>
      </c>
      <c r="Z33" s="167">
        <v>137.07079999999999</v>
      </c>
      <c r="AA33" s="167">
        <v>139.1575</v>
      </c>
      <c r="AB33" s="167">
        <v>134.67420000000001</v>
      </c>
      <c r="AC33" s="168"/>
      <c r="AD33" s="167">
        <v>142.38069999999999</v>
      </c>
      <c r="AE33" s="167">
        <v>126.15130000000001</v>
      </c>
      <c r="AF33" s="167">
        <v>142.535</v>
      </c>
    </row>
    <row r="34" spans="1:32" ht="18" customHeight="1" x14ac:dyDescent="0.3">
      <c r="A34" s="162" t="s">
        <v>81</v>
      </c>
      <c r="B34" s="162" t="s">
        <v>830</v>
      </c>
      <c r="C34" s="163">
        <v>507.67770000000002</v>
      </c>
      <c r="D34" s="163">
        <v>508.31720000000001</v>
      </c>
      <c r="E34" s="163">
        <v>507.28140000000002</v>
      </c>
      <c r="F34" s="163">
        <v>510.3612</v>
      </c>
      <c r="G34" s="163">
        <v>513.59879999999998</v>
      </c>
      <c r="H34" s="163">
        <v>510.08870000000002</v>
      </c>
      <c r="I34" s="164"/>
      <c r="J34" s="163">
        <v>506.16180000000003</v>
      </c>
      <c r="K34" s="163">
        <v>506.07139999999998</v>
      </c>
      <c r="L34" s="163">
        <v>492.49919999999997</v>
      </c>
      <c r="M34" s="163">
        <v>513.08010000000002</v>
      </c>
      <c r="N34" s="163">
        <v>498.60890000000001</v>
      </c>
      <c r="O34" s="163">
        <v>228.15729999999999</v>
      </c>
      <c r="P34" s="163">
        <v>227.3374</v>
      </c>
      <c r="Q34" s="163">
        <v>224.6438</v>
      </c>
      <c r="R34" s="163">
        <v>221.34119999999999</v>
      </c>
      <c r="S34" s="163">
        <v>216.08709999999999</v>
      </c>
      <c r="T34" s="163">
        <v>222.36539999999999</v>
      </c>
      <c r="U34" s="163">
        <v>226.4</v>
      </c>
      <c r="V34" s="164"/>
      <c r="W34" s="163">
        <v>225.4</v>
      </c>
      <c r="X34" s="163">
        <v>141.74539999999999</v>
      </c>
      <c r="Y34" s="163">
        <v>140.9785</v>
      </c>
      <c r="Z34" s="163">
        <v>137.37180000000001</v>
      </c>
      <c r="AA34" s="163">
        <v>139.3768</v>
      </c>
      <c r="AB34" s="163">
        <v>134.88120000000001</v>
      </c>
      <c r="AC34" s="164"/>
      <c r="AD34" s="163">
        <v>142.7174</v>
      </c>
      <c r="AE34" s="163">
        <v>127.6016</v>
      </c>
      <c r="AF34" s="163">
        <v>142.18780000000001</v>
      </c>
    </row>
    <row r="35" spans="1:32" ht="18" customHeight="1" x14ac:dyDescent="0.3">
      <c r="A35" s="162" t="s">
        <v>81</v>
      </c>
      <c r="B35" s="162" t="s">
        <v>831</v>
      </c>
      <c r="C35" s="165">
        <v>513.02829999999994</v>
      </c>
      <c r="D35" s="165">
        <v>511.36320000000001</v>
      </c>
      <c r="E35" s="166"/>
      <c r="F35" s="165">
        <v>509.6164</v>
      </c>
      <c r="G35" s="165">
        <v>513.00210000000004</v>
      </c>
      <c r="H35" s="165">
        <v>510.19459999999998</v>
      </c>
      <c r="I35" s="166"/>
      <c r="J35" s="165">
        <v>507.78840000000002</v>
      </c>
      <c r="K35" s="165">
        <v>507.61020000000002</v>
      </c>
      <c r="L35" s="165">
        <v>493.88819999999998</v>
      </c>
      <c r="M35" s="165">
        <v>513.66600000000005</v>
      </c>
      <c r="N35" s="165">
        <v>499.3544</v>
      </c>
      <c r="O35" s="165">
        <v>229.48249999999999</v>
      </c>
      <c r="P35" s="165">
        <v>228.81909999999999</v>
      </c>
      <c r="Q35" s="165">
        <v>227.8511</v>
      </c>
      <c r="R35" s="165">
        <v>220.96510000000001</v>
      </c>
      <c r="S35" s="165">
        <v>215.51859999999999</v>
      </c>
      <c r="T35" s="165">
        <v>222.6756</v>
      </c>
      <c r="U35" s="165">
        <v>227</v>
      </c>
      <c r="V35" s="166"/>
      <c r="W35" s="165">
        <v>226.2</v>
      </c>
      <c r="X35" s="165">
        <v>142.60499999999999</v>
      </c>
      <c r="Y35" s="165">
        <v>141.75640000000001</v>
      </c>
      <c r="Z35" s="165">
        <v>137.47030000000001</v>
      </c>
      <c r="AA35" s="165">
        <v>139.7073</v>
      </c>
      <c r="AB35" s="165">
        <v>135.51599999999999</v>
      </c>
      <c r="AC35" s="166"/>
      <c r="AD35" s="165">
        <v>142.84909999999999</v>
      </c>
      <c r="AE35" s="165">
        <v>128.16309999999999</v>
      </c>
      <c r="AF35" s="165">
        <v>142.535</v>
      </c>
    </row>
    <row r="36" spans="1:32" ht="18" customHeight="1" x14ac:dyDescent="0.3">
      <c r="A36" s="162" t="s">
        <v>81</v>
      </c>
      <c r="B36" s="162" t="s">
        <v>832</v>
      </c>
      <c r="C36" s="165">
        <v>505.52699999999999</v>
      </c>
      <c r="D36" s="165">
        <v>509.31509999999997</v>
      </c>
      <c r="E36" s="165">
        <v>507.22890000000001</v>
      </c>
      <c r="F36" s="165">
        <v>509.43119999999999</v>
      </c>
      <c r="G36" s="165">
        <v>511.81330000000003</v>
      </c>
      <c r="H36" s="165">
        <v>509.97059999999999</v>
      </c>
      <c r="I36" s="166"/>
      <c r="J36" s="165">
        <v>507.90410000000003</v>
      </c>
      <c r="K36" s="165">
        <v>508.33429999999998</v>
      </c>
      <c r="L36" s="165">
        <v>494.69650000000001</v>
      </c>
      <c r="M36" s="165">
        <v>513.87139999999999</v>
      </c>
      <c r="N36" s="165">
        <v>500.08350000000002</v>
      </c>
      <c r="O36" s="165">
        <v>226.39940000000001</v>
      </c>
      <c r="P36" s="165">
        <v>226.58510000000001</v>
      </c>
      <c r="Q36" s="165">
        <v>227.32320000000001</v>
      </c>
      <c r="R36" s="165">
        <v>220.74430000000001</v>
      </c>
      <c r="S36" s="165">
        <v>216.01329999999999</v>
      </c>
      <c r="T36" s="165">
        <v>222.25049999999999</v>
      </c>
      <c r="U36" s="165">
        <v>228.3</v>
      </c>
      <c r="V36" s="166"/>
      <c r="W36" s="165">
        <v>226.5</v>
      </c>
      <c r="X36" s="165">
        <v>141.9391</v>
      </c>
      <c r="Y36" s="165">
        <v>140.93549999999999</v>
      </c>
      <c r="Z36" s="165">
        <v>137.5222</v>
      </c>
      <c r="AA36" s="165">
        <v>139.31809999999999</v>
      </c>
      <c r="AB36" s="165">
        <v>135.70920000000001</v>
      </c>
      <c r="AC36" s="166"/>
      <c r="AD36" s="165">
        <v>141.92699999999999</v>
      </c>
      <c r="AE36" s="165">
        <v>127.6504</v>
      </c>
      <c r="AF36" s="165">
        <v>142.535</v>
      </c>
    </row>
    <row r="37" spans="1:32" ht="18" customHeight="1" x14ac:dyDescent="0.3">
      <c r="A37" s="162" t="s">
        <v>81</v>
      </c>
      <c r="B37" s="162" t="s">
        <v>833</v>
      </c>
      <c r="C37" s="165">
        <v>508.56950000000001</v>
      </c>
      <c r="D37" s="165">
        <v>509.4726</v>
      </c>
      <c r="E37" s="166"/>
      <c r="F37" s="165">
        <v>509.52550000000002</v>
      </c>
      <c r="G37" s="165">
        <v>512.20280000000002</v>
      </c>
      <c r="H37" s="165">
        <v>510.23</v>
      </c>
      <c r="I37" s="166"/>
      <c r="J37" s="165">
        <v>508.1388</v>
      </c>
      <c r="K37" s="165">
        <v>507.67989999999998</v>
      </c>
      <c r="L37" s="165">
        <v>493.85219999999998</v>
      </c>
      <c r="M37" s="165">
        <v>513.66840000000002</v>
      </c>
      <c r="N37" s="165">
        <v>499.73779999999999</v>
      </c>
      <c r="O37" s="165">
        <v>226.75819999999999</v>
      </c>
      <c r="P37" s="165">
        <v>227.947</v>
      </c>
      <c r="Q37" s="165">
        <v>226.99449999999999</v>
      </c>
      <c r="R37" s="165">
        <v>220.59190000000001</v>
      </c>
      <c r="S37" s="165">
        <v>215.6146</v>
      </c>
      <c r="T37" s="165">
        <v>222.6344</v>
      </c>
      <c r="U37" s="165">
        <v>227.7</v>
      </c>
      <c r="V37" s="166"/>
      <c r="W37" s="165">
        <v>226.2</v>
      </c>
      <c r="X37" s="166"/>
      <c r="Y37" s="165">
        <v>140.25399999999999</v>
      </c>
      <c r="Z37" s="165">
        <v>137.37180000000001</v>
      </c>
      <c r="AA37" s="165">
        <v>139.09639999999999</v>
      </c>
      <c r="AB37" s="165">
        <v>135.03299999999999</v>
      </c>
      <c r="AC37" s="166"/>
      <c r="AD37" s="165">
        <v>141.4</v>
      </c>
      <c r="AE37" s="165">
        <v>127.04</v>
      </c>
      <c r="AF37" s="165">
        <v>142.14689999999999</v>
      </c>
    </row>
    <row r="38" spans="1:32" ht="18" customHeight="1" x14ac:dyDescent="0.3">
      <c r="A38" s="162" t="s">
        <v>81</v>
      </c>
      <c r="B38" s="162" t="s">
        <v>834</v>
      </c>
      <c r="C38" s="165">
        <v>502.6943</v>
      </c>
      <c r="D38" s="165">
        <v>504.43079999999998</v>
      </c>
      <c r="E38" s="165">
        <v>499.45609999999999</v>
      </c>
      <c r="F38" s="165">
        <v>505.6069</v>
      </c>
      <c r="G38" s="165">
        <v>509.56389999999999</v>
      </c>
      <c r="H38" s="165">
        <v>506.97149999999999</v>
      </c>
      <c r="I38" s="166"/>
      <c r="J38" s="165">
        <v>506.5942</v>
      </c>
      <c r="K38" s="165">
        <v>505.6146</v>
      </c>
      <c r="L38" s="165">
        <v>492.52510000000001</v>
      </c>
      <c r="M38" s="165">
        <v>512.18989999999997</v>
      </c>
      <c r="N38" s="165">
        <v>498.86200000000002</v>
      </c>
      <c r="O38" s="165">
        <v>226.27809999999999</v>
      </c>
      <c r="P38" s="165">
        <v>226.4836</v>
      </c>
      <c r="Q38" s="165">
        <v>224.8698</v>
      </c>
      <c r="R38" s="165">
        <v>219.2704</v>
      </c>
      <c r="S38" s="165">
        <v>214.48509999999999</v>
      </c>
      <c r="T38" s="165">
        <v>222.3604</v>
      </c>
      <c r="U38" s="165">
        <v>227</v>
      </c>
      <c r="V38" s="166"/>
      <c r="W38" s="165">
        <v>225.7</v>
      </c>
      <c r="X38" s="165">
        <v>141.11250000000001</v>
      </c>
      <c r="Y38" s="165">
        <v>139.96289999999999</v>
      </c>
      <c r="Z38" s="165">
        <v>137.31989999999999</v>
      </c>
      <c r="AA38" s="165">
        <v>139.2731</v>
      </c>
      <c r="AB38" s="165">
        <v>134.5224</v>
      </c>
      <c r="AC38" s="166"/>
      <c r="AD38" s="165">
        <v>141.0341</v>
      </c>
      <c r="AE38" s="165">
        <v>126.57129999999999</v>
      </c>
      <c r="AF38" s="165">
        <v>141.73849999999999</v>
      </c>
    </row>
    <row r="39" spans="1:32" ht="18" customHeight="1" x14ac:dyDescent="0.3">
      <c r="A39" s="162" t="s">
        <v>81</v>
      </c>
      <c r="B39" s="162" t="s">
        <v>835</v>
      </c>
      <c r="C39" s="165">
        <v>504.0582</v>
      </c>
      <c r="D39" s="165">
        <v>503.11799999999999</v>
      </c>
      <c r="E39" s="165">
        <v>503.50009999999997</v>
      </c>
      <c r="F39" s="165">
        <v>504.97379999999998</v>
      </c>
      <c r="G39" s="165">
        <v>508.04349999999999</v>
      </c>
      <c r="H39" s="165">
        <v>507.40589999999997</v>
      </c>
      <c r="I39" s="166"/>
      <c r="J39" s="165">
        <v>505.21859999999998</v>
      </c>
      <c r="K39" s="165">
        <v>506.10860000000002</v>
      </c>
      <c r="L39" s="165">
        <v>492.10969999999998</v>
      </c>
      <c r="M39" s="165">
        <v>512.50239999999997</v>
      </c>
      <c r="N39" s="165">
        <v>497.7586</v>
      </c>
      <c r="O39" s="165">
        <v>224.58690000000001</v>
      </c>
      <c r="P39" s="165">
        <v>225.8914</v>
      </c>
      <c r="Q39" s="165">
        <v>224.6095</v>
      </c>
      <c r="R39" s="165">
        <v>218.9897</v>
      </c>
      <c r="S39" s="165">
        <v>213.7911</v>
      </c>
      <c r="T39" s="165">
        <v>222.43039999999999</v>
      </c>
      <c r="U39" s="165">
        <v>226.4</v>
      </c>
      <c r="V39" s="165">
        <v>0</v>
      </c>
      <c r="W39" s="165">
        <v>225.1</v>
      </c>
      <c r="X39" s="165">
        <v>141.08449999999999</v>
      </c>
      <c r="Y39" s="165">
        <v>139.3073</v>
      </c>
      <c r="Z39" s="165">
        <v>137.31989999999999</v>
      </c>
      <c r="AA39" s="165">
        <v>139.1155</v>
      </c>
      <c r="AB39" s="165">
        <v>134.136</v>
      </c>
      <c r="AC39" s="166"/>
      <c r="AD39" s="165">
        <v>140.6242</v>
      </c>
      <c r="AE39" s="165">
        <v>126.57129999999999</v>
      </c>
      <c r="AF39" s="165">
        <v>141.73849999999999</v>
      </c>
    </row>
    <row r="40" spans="1:32" ht="18" customHeight="1" x14ac:dyDescent="0.3">
      <c r="A40" s="162" t="s">
        <v>81</v>
      </c>
      <c r="B40" s="162" t="s">
        <v>836</v>
      </c>
      <c r="C40" s="165">
        <v>513.02829999999994</v>
      </c>
      <c r="D40" s="165">
        <v>513.83150000000001</v>
      </c>
      <c r="E40" s="165">
        <v>509.3297</v>
      </c>
      <c r="F40" s="165">
        <v>508.1379</v>
      </c>
      <c r="G40" s="165">
        <v>510.93860000000001</v>
      </c>
      <c r="H40" s="165">
        <v>508.57600000000002</v>
      </c>
      <c r="I40" s="165">
        <v>518.77930000000003</v>
      </c>
      <c r="J40" s="165">
        <v>506.26479999999998</v>
      </c>
      <c r="K40" s="165">
        <v>506.29809999999998</v>
      </c>
      <c r="L40" s="165">
        <v>492.34870000000001</v>
      </c>
      <c r="M40" s="165">
        <v>512.64400000000001</v>
      </c>
      <c r="N40" s="165">
        <v>496.83789999999999</v>
      </c>
      <c r="O40" s="165">
        <v>0</v>
      </c>
      <c r="P40" s="165">
        <v>228.9974</v>
      </c>
      <c r="Q40" s="165">
        <v>227.80070000000001</v>
      </c>
      <c r="R40" s="165">
        <v>219.6524</v>
      </c>
      <c r="S40" s="165">
        <v>214.23400000000001</v>
      </c>
      <c r="T40" s="165">
        <v>222.33529999999999</v>
      </c>
      <c r="U40" s="165">
        <v>226.4</v>
      </c>
      <c r="V40" s="166"/>
      <c r="W40" s="165">
        <v>224.8</v>
      </c>
      <c r="X40" s="166"/>
      <c r="Y40" s="165">
        <v>140.4776</v>
      </c>
      <c r="Z40" s="165">
        <v>137.37180000000001</v>
      </c>
      <c r="AA40" s="165">
        <v>139.13910000000001</v>
      </c>
      <c r="AB40" s="165">
        <v>134.619</v>
      </c>
      <c r="AC40" s="166"/>
      <c r="AD40" s="165">
        <v>142.05869999999999</v>
      </c>
      <c r="AE40" s="165">
        <v>127.3232</v>
      </c>
      <c r="AF40" s="165">
        <v>141.73849999999999</v>
      </c>
    </row>
    <row r="41" spans="1:32" ht="18" customHeight="1" x14ac:dyDescent="0.3">
      <c r="A41" s="162" t="s">
        <v>81</v>
      </c>
      <c r="B41" s="162" t="s">
        <v>837</v>
      </c>
      <c r="C41" s="167">
        <v>505.57940000000002</v>
      </c>
      <c r="D41" s="167">
        <v>506.26900000000001</v>
      </c>
      <c r="E41" s="167">
        <v>503.50009999999997</v>
      </c>
      <c r="F41" s="167">
        <v>506.12299999999999</v>
      </c>
      <c r="G41" s="167">
        <v>508.7962</v>
      </c>
      <c r="H41" s="167">
        <v>506.89109999999999</v>
      </c>
      <c r="I41" s="167">
        <v>518.11850000000004</v>
      </c>
      <c r="J41" s="167">
        <v>502.58159999999998</v>
      </c>
      <c r="K41" s="167">
        <v>504.1628</v>
      </c>
      <c r="L41" s="167">
        <v>489.76920000000001</v>
      </c>
      <c r="M41" s="167">
        <v>509.56049999999999</v>
      </c>
      <c r="N41" s="167">
        <v>495.6968</v>
      </c>
      <c r="O41" s="167">
        <v>225.1062</v>
      </c>
      <c r="P41" s="167">
        <v>226.7492</v>
      </c>
      <c r="Q41" s="167">
        <v>225.36969999999999</v>
      </c>
      <c r="R41" s="167">
        <v>218.91120000000001</v>
      </c>
      <c r="S41" s="167">
        <v>213.9683</v>
      </c>
      <c r="T41" s="167">
        <v>221.7405</v>
      </c>
      <c r="U41" s="167">
        <v>225.6</v>
      </c>
      <c r="V41" s="168"/>
      <c r="W41" s="167">
        <v>224.1</v>
      </c>
      <c r="X41" s="168"/>
      <c r="Y41" s="167">
        <v>139.53360000000001</v>
      </c>
      <c r="Z41" s="167">
        <v>137.31989999999999</v>
      </c>
      <c r="AA41" s="167">
        <v>138.58699999999999</v>
      </c>
      <c r="AB41" s="167">
        <v>133.99799999999999</v>
      </c>
      <c r="AC41" s="168"/>
      <c r="AD41" s="167">
        <v>141.45859999999999</v>
      </c>
      <c r="AE41" s="167">
        <v>126.8984</v>
      </c>
      <c r="AF41" s="167">
        <v>141.35040000000001</v>
      </c>
    </row>
    <row r="42" spans="1:32" ht="18" customHeight="1" x14ac:dyDescent="0.3">
      <c r="A42" s="162" t="s">
        <v>81</v>
      </c>
      <c r="B42" s="162" t="s">
        <v>838</v>
      </c>
      <c r="C42" s="163">
        <v>508.46460000000002</v>
      </c>
      <c r="D42" s="163">
        <v>509.1574</v>
      </c>
      <c r="E42" s="163">
        <v>507.0188</v>
      </c>
      <c r="F42" s="163">
        <v>505.93810000000002</v>
      </c>
      <c r="G42" s="163">
        <v>509.25119999999998</v>
      </c>
      <c r="H42" s="163">
        <v>506.11399999999998</v>
      </c>
      <c r="I42" s="163">
        <v>518.66110000000003</v>
      </c>
      <c r="J42" s="163">
        <v>500.9203</v>
      </c>
      <c r="K42" s="163">
        <v>502.34949999999998</v>
      </c>
      <c r="L42" s="163">
        <v>488.16730000000001</v>
      </c>
      <c r="M42" s="163">
        <v>508.4384</v>
      </c>
      <c r="N42" s="163">
        <v>494.23259999999999</v>
      </c>
      <c r="O42" s="163">
        <v>228.6275</v>
      </c>
      <c r="P42" s="163">
        <v>227.59729999999999</v>
      </c>
      <c r="Q42" s="163">
        <v>225.40960000000001</v>
      </c>
      <c r="R42" s="163">
        <v>219.10749999999999</v>
      </c>
      <c r="S42" s="163">
        <v>213.983</v>
      </c>
      <c r="T42" s="163">
        <v>221.47749999999999</v>
      </c>
      <c r="U42" s="163">
        <v>225.1</v>
      </c>
      <c r="V42" s="164"/>
      <c r="W42" s="163">
        <v>224</v>
      </c>
      <c r="X42" s="163">
        <v>140.2775</v>
      </c>
      <c r="Y42" s="163">
        <v>139.44810000000001</v>
      </c>
      <c r="Z42" s="163">
        <v>137.12270000000001</v>
      </c>
      <c r="AA42" s="163">
        <v>138.22280000000001</v>
      </c>
      <c r="AB42" s="163">
        <v>133.66679999999999</v>
      </c>
      <c r="AC42" s="164"/>
      <c r="AD42" s="163">
        <v>140.97550000000001</v>
      </c>
      <c r="AE42" s="163">
        <v>126.288</v>
      </c>
      <c r="AF42" s="163">
        <v>140.5335</v>
      </c>
    </row>
    <row r="43" spans="1:32" ht="18" customHeight="1" x14ac:dyDescent="0.3">
      <c r="A43" s="162" t="s">
        <v>81</v>
      </c>
      <c r="B43" s="162" t="s">
        <v>839</v>
      </c>
      <c r="C43" s="165">
        <v>503.53359999999998</v>
      </c>
      <c r="D43" s="165">
        <v>503.6431</v>
      </c>
      <c r="E43" s="165">
        <v>502.44970000000001</v>
      </c>
      <c r="F43" s="165">
        <v>505.29840000000002</v>
      </c>
      <c r="G43" s="165">
        <v>507.887</v>
      </c>
      <c r="H43" s="165">
        <v>505.70139999999998</v>
      </c>
      <c r="I43" s="165">
        <v>513.23850000000004</v>
      </c>
      <c r="J43" s="165">
        <v>499.63440000000003</v>
      </c>
      <c r="K43" s="165">
        <v>500.86989999999997</v>
      </c>
      <c r="L43" s="165">
        <v>485.7278</v>
      </c>
      <c r="M43" s="165">
        <v>505.46690000000001</v>
      </c>
      <c r="N43" s="165">
        <v>491.84109999999998</v>
      </c>
      <c r="O43" s="165">
        <v>225.08619999999999</v>
      </c>
      <c r="P43" s="165">
        <v>226.28710000000001</v>
      </c>
      <c r="Q43" s="165">
        <v>225.8843</v>
      </c>
      <c r="R43" s="165">
        <v>218.79169999999999</v>
      </c>
      <c r="S43" s="165">
        <v>214.07900000000001</v>
      </c>
      <c r="T43" s="165">
        <v>221.19110000000001</v>
      </c>
      <c r="U43" s="165">
        <v>224.8</v>
      </c>
      <c r="V43" s="166"/>
      <c r="W43" s="165">
        <v>223.6</v>
      </c>
      <c r="X43" s="166"/>
      <c r="Y43" s="165">
        <v>139.61770000000001</v>
      </c>
      <c r="Z43" s="165">
        <v>137.12270000000001</v>
      </c>
      <c r="AA43" s="165">
        <v>138.22139999999999</v>
      </c>
      <c r="AB43" s="165">
        <v>133.63919999999999</v>
      </c>
      <c r="AC43" s="166"/>
      <c r="AD43" s="165">
        <v>140.9023</v>
      </c>
      <c r="AE43" s="165">
        <v>124.9794</v>
      </c>
      <c r="AF43" s="165">
        <v>140.5744</v>
      </c>
    </row>
    <row r="44" spans="1:32" ht="18" customHeight="1" x14ac:dyDescent="0.3">
      <c r="A44" s="162" t="s">
        <v>81</v>
      </c>
      <c r="B44" s="162" t="s">
        <v>840</v>
      </c>
      <c r="C44" s="165">
        <v>504.0582</v>
      </c>
      <c r="D44" s="165">
        <v>503.22300000000001</v>
      </c>
      <c r="E44" s="165">
        <v>501.34679999999997</v>
      </c>
      <c r="F44" s="165">
        <v>505.10719999999998</v>
      </c>
      <c r="G44" s="165">
        <v>508.42540000000002</v>
      </c>
      <c r="H44" s="165">
        <v>506.10599999999999</v>
      </c>
      <c r="I44" s="165">
        <v>511.762</v>
      </c>
      <c r="J44" s="165">
        <v>497.2131</v>
      </c>
      <c r="K44" s="165">
        <v>498.5625</v>
      </c>
      <c r="L44" s="165">
        <v>483.96879999999999</v>
      </c>
      <c r="M44" s="165">
        <v>504.80360000000002</v>
      </c>
      <c r="N44" s="165">
        <v>490.00819999999999</v>
      </c>
      <c r="O44" s="165">
        <v>225.57509999999999</v>
      </c>
      <c r="P44" s="165">
        <v>227.10390000000001</v>
      </c>
      <c r="Q44" s="165">
        <v>226.29230000000001</v>
      </c>
      <c r="R44" s="165">
        <v>219.86160000000001</v>
      </c>
      <c r="S44" s="165">
        <v>215.03139999999999</v>
      </c>
      <c r="T44" s="165">
        <v>220.78360000000001</v>
      </c>
      <c r="U44" s="165">
        <v>223.8</v>
      </c>
      <c r="V44" s="166"/>
      <c r="W44" s="165">
        <v>222.5</v>
      </c>
      <c r="X44" s="165">
        <v>139.46629999999999</v>
      </c>
      <c r="Y44" s="165">
        <v>138.87649999999999</v>
      </c>
      <c r="Z44" s="165">
        <v>136.72319999999999</v>
      </c>
      <c r="AA44" s="165">
        <v>137.7979</v>
      </c>
      <c r="AB44" s="165">
        <v>133.3356</v>
      </c>
      <c r="AC44" s="166"/>
      <c r="AD44" s="165">
        <v>140.11189999999999</v>
      </c>
      <c r="AE44" s="165">
        <v>126.10250000000001</v>
      </c>
      <c r="AF44" s="165">
        <v>139.77789999999999</v>
      </c>
    </row>
    <row r="45" spans="1:32" ht="18" customHeight="1" x14ac:dyDescent="0.3">
      <c r="A45" s="162" t="s">
        <v>81</v>
      </c>
      <c r="B45" s="162" t="s">
        <v>841</v>
      </c>
      <c r="C45" s="165">
        <v>509.93340000000001</v>
      </c>
      <c r="D45" s="165">
        <v>509.26249999999999</v>
      </c>
      <c r="E45" s="165">
        <v>506.91379999999998</v>
      </c>
      <c r="F45" s="165">
        <v>508.09399999999999</v>
      </c>
      <c r="G45" s="165">
        <v>511.46879999999999</v>
      </c>
      <c r="H45" s="165">
        <v>506.70909999999998</v>
      </c>
      <c r="I45" s="166"/>
      <c r="J45" s="165">
        <v>498.07690000000002</v>
      </c>
      <c r="K45" s="165">
        <v>498.6422</v>
      </c>
      <c r="L45" s="165">
        <v>483.89580000000001</v>
      </c>
      <c r="M45" s="165">
        <v>505.50700000000001</v>
      </c>
      <c r="N45" s="165">
        <v>490.00709999999998</v>
      </c>
      <c r="O45" s="165">
        <v>227.37459999999999</v>
      </c>
      <c r="P45" s="165">
        <v>227.6413</v>
      </c>
      <c r="Q45" s="165">
        <v>227.89410000000001</v>
      </c>
      <c r="R45" s="165">
        <v>221.8108</v>
      </c>
      <c r="S45" s="165">
        <v>216.38980000000001</v>
      </c>
      <c r="T45" s="165">
        <v>220.953</v>
      </c>
      <c r="U45" s="165">
        <v>223.8</v>
      </c>
      <c r="V45" s="166"/>
      <c r="W45" s="165">
        <v>223.2</v>
      </c>
      <c r="X45" s="165">
        <v>139.46870000000001</v>
      </c>
      <c r="Y45" s="165">
        <v>139.4409</v>
      </c>
      <c r="Z45" s="165">
        <v>136.87370000000001</v>
      </c>
      <c r="AA45" s="165">
        <v>138.0155</v>
      </c>
      <c r="AB45" s="165">
        <v>135.22620000000001</v>
      </c>
      <c r="AC45" s="166"/>
      <c r="AD45" s="165">
        <v>140.34610000000001</v>
      </c>
      <c r="AE45" s="165">
        <v>125.8681</v>
      </c>
      <c r="AF45" s="165">
        <v>139.75749999999999</v>
      </c>
    </row>
    <row r="46" spans="1:32" ht="18" customHeight="1" x14ac:dyDescent="0.3">
      <c r="A46" s="162" t="s">
        <v>81</v>
      </c>
      <c r="B46" s="162" t="s">
        <v>842</v>
      </c>
      <c r="C46" s="165">
        <v>497.39609999999999</v>
      </c>
      <c r="D46" s="165">
        <v>499.96690000000001</v>
      </c>
      <c r="E46" s="165">
        <v>501.767</v>
      </c>
      <c r="F46" s="165">
        <v>503.6585</v>
      </c>
      <c r="G46" s="165">
        <v>508.1918</v>
      </c>
      <c r="H46" s="165">
        <v>504.96859999999998</v>
      </c>
      <c r="I46" s="166"/>
      <c r="J46" s="165">
        <v>496.21510000000001</v>
      </c>
      <c r="K46" s="165">
        <v>497.46879999999999</v>
      </c>
      <c r="L46" s="165">
        <v>482.38209999999998</v>
      </c>
      <c r="M46" s="165">
        <v>504.31400000000002</v>
      </c>
      <c r="N46" s="165">
        <v>489.83359999999999</v>
      </c>
      <c r="O46" s="165">
        <v>221.10169999999999</v>
      </c>
      <c r="P46" s="165">
        <v>223.7028</v>
      </c>
      <c r="Q46" s="165">
        <v>223.04650000000001</v>
      </c>
      <c r="R46" s="165">
        <v>220.1165</v>
      </c>
      <c r="S46" s="165">
        <v>215.5556</v>
      </c>
      <c r="T46" s="165">
        <v>220.37549999999999</v>
      </c>
      <c r="U46" s="165">
        <v>223.8</v>
      </c>
      <c r="V46" s="166"/>
      <c r="W46" s="165">
        <v>222.6</v>
      </c>
      <c r="X46" s="166"/>
      <c r="Y46" s="165">
        <v>138.77869999999999</v>
      </c>
      <c r="Z46" s="165">
        <v>136.97229999999999</v>
      </c>
      <c r="AA46" s="165">
        <v>138.0754</v>
      </c>
      <c r="AB46" s="165">
        <v>134.81219999999999</v>
      </c>
      <c r="AC46" s="166"/>
      <c r="AD46" s="165">
        <v>139.9802</v>
      </c>
      <c r="AE46" s="165">
        <v>125.3993</v>
      </c>
      <c r="AF46" s="165">
        <v>139.75749999999999</v>
      </c>
    </row>
    <row r="47" spans="1:32" ht="18" customHeight="1" x14ac:dyDescent="0.3">
      <c r="A47" s="162" t="s">
        <v>81</v>
      </c>
      <c r="B47" s="162" t="s">
        <v>843</v>
      </c>
      <c r="C47" s="165">
        <v>498.6551</v>
      </c>
      <c r="D47" s="165">
        <v>501.22730000000001</v>
      </c>
      <c r="E47" s="165">
        <v>496.30489999999998</v>
      </c>
      <c r="F47" s="165">
        <v>505.08780000000002</v>
      </c>
      <c r="G47" s="165">
        <v>508.40879999999999</v>
      </c>
      <c r="H47" s="165">
        <v>505.0958</v>
      </c>
      <c r="I47" s="166"/>
      <c r="J47" s="165">
        <v>497.1669</v>
      </c>
      <c r="K47" s="165">
        <v>499.2072</v>
      </c>
      <c r="L47" s="165">
        <v>483.87060000000002</v>
      </c>
      <c r="M47" s="165">
        <v>504.73599999999999</v>
      </c>
      <c r="N47" s="165">
        <v>490.40600000000001</v>
      </c>
      <c r="O47" s="165">
        <v>223.7731</v>
      </c>
      <c r="P47" s="165">
        <v>223.49019999999999</v>
      </c>
      <c r="Q47" s="165">
        <v>224.12450000000001</v>
      </c>
      <c r="R47" s="165">
        <v>221.00450000000001</v>
      </c>
      <c r="S47" s="165">
        <v>216.07239999999999</v>
      </c>
      <c r="T47" s="165">
        <v>220.8039</v>
      </c>
      <c r="U47" s="165">
        <v>223.8</v>
      </c>
      <c r="V47" s="166"/>
      <c r="W47" s="165">
        <v>223.6</v>
      </c>
      <c r="X47" s="166"/>
      <c r="Y47" s="165">
        <v>140.92080000000001</v>
      </c>
      <c r="Z47" s="165">
        <v>137.07079999999999</v>
      </c>
      <c r="AA47" s="165">
        <v>138.376</v>
      </c>
      <c r="AB47" s="165">
        <v>135.2124</v>
      </c>
      <c r="AC47" s="166"/>
      <c r="AD47" s="165">
        <v>142.4539</v>
      </c>
      <c r="AE47" s="165">
        <v>125.16500000000001</v>
      </c>
      <c r="AF47" s="165">
        <v>140.1455</v>
      </c>
    </row>
    <row r="48" spans="1:32" ht="18" customHeight="1" x14ac:dyDescent="0.3">
      <c r="A48" s="162" t="s">
        <v>81</v>
      </c>
      <c r="B48" s="162" t="s">
        <v>844</v>
      </c>
      <c r="C48" s="165">
        <v>502.48450000000003</v>
      </c>
      <c r="D48" s="165">
        <v>503.6431</v>
      </c>
      <c r="E48" s="165">
        <v>499.5086</v>
      </c>
      <c r="F48" s="165">
        <v>506.32530000000003</v>
      </c>
      <c r="G48" s="165">
        <v>509.74459999999999</v>
      </c>
      <c r="H48" s="165">
        <v>506.81150000000002</v>
      </c>
      <c r="I48" s="166"/>
      <c r="J48" s="165">
        <v>500.19319999999999</v>
      </c>
      <c r="K48" s="165">
        <v>499.50709999999998</v>
      </c>
      <c r="L48" s="165">
        <v>485.41480000000001</v>
      </c>
      <c r="M48" s="165">
        <v>506.11099999999999</v>
      </c>
      <c r="N48" s="165">
        <v>491.71100000000001</v>
      </c>
      <c r="O48" s="165">
        <v>226.19380000000001</v>
      </c>
      <c r="P48" s="165">
        <v>224.071</v>
      </c>
      <c r="Q48" s="165">
        <v>225.1052</v>
      </c>
      <c r="R48" s="165">
        <v>221.7176</v>
      </c>
      <c r="S48" s="165">
        <v>216.66300000000001</v>
      </c>
      <c r="T48" s="165">
        <v>221.3878</v>
      </c>
      <c r="U48" s="165">
        <v>225.1</v>
      </c>
      <c r="V48" s="166"/>
      <c r="W48" s="165">
        <v>224.2</v>
      </c>
      <c r="X48" s="166"/>
      <c r="Y48" s="165">
        <v>141.26939999999999</v>
      </c>
      <c r="Z48" s="165">
        <v>137.31989999999999</v>
      </c>
      <c r="AA48" s="165">
        <v>138.1448</v>
      </c>
      <c r="AB48" s="165">
        <v>135.4332</v>
      </c>
      <c r="AC48" s="166"/>
      <c r="AD48" s="165">
        <v>142.77590000000001</v>
      </c>
      <c r="AE48" s="165">
        <v>125.21380000000001</v>
      </c>
      <c r="AF48" s="165">
        <v>139.75749999999999</v>
      </c>
    </row>
    <row r="49" spans="1:32" ht="18" customHeight="1" x14ac:dyDescent="0.3">
      <c r="A49" s="162" t="s">
        <v>81</v>
      </c>
      <c r="B49" s="162" t="s">
        <v>845</v>
      </c>
      <c r="C49" s="167">
        <v>507.78269999999998</v>
      </c>
      <c r="D49" s="167">
        <v>507.05680000000001</v>
      </c>
      <c r="E49" s="168"/>
      <c r="F49" s="167">
        <v>507.55720000000002</v>
      </c>
      <c r="G49" s="167">
        <v>511.05180000000001</v>
      </c>
      <c r="H49" s="167">
        <v>506.85059999999999</v>
      </c>
      <c r="I49" s="168"/>
      <c r="J49" s="167">
        <v>500.38940000000002</v>
      </c>
      <c r="K49" s="167">
        <v>499.1848</v>
      </c>
      <c r="L49" s="167">
        <v>485.11040000000003</v>
      </c>
      <c r="M49" s="167">
        <v>505.89249999999998</v>
      </c>
      <c r="N49" s="167">
        <v>490.8802</v>
      </c>
      <c r="O49" s="167">
        <v>228.40100000000001</v>
      </c>
      <c r="P49" s="167">
        <v>225.81399999999999</v>
      </c>
      <c r="Q49" s="167">
        <v>226.9521</v>
      </c>
      <c r="R49" s="167">
        <v>222.11539999999999</v>
      </c>
      <c r="S49" s="167">
        <v>216.92140000000001</v>
      </c>
      <c r="T49" s="167">
        <v>221.20910000000001</v>
      </c>
      <c r="U49" s="167">
        <v>225.1</v>
      </c>
      <c r="V49" s="168"/>
      <c r="W49" s="167">
        <v>224.1</v>
      </c>
      <c r="X49" s="168"/>
      <c r="Y49" s="167">
        <v>141.64169999999999</v>
      </c>
      <c r="Z49" s="167">
        <v>137.37180000000001</v>
      </c>
      <c r="AA49" s="167">
        <v>138.32300000000001</v>
      </c>
      <c r="AB49" s="167">
        <v>135.50219999999999</v>
      </c>
      <c r="AC49" s="168"/>
      <c r="AD49" s="167">
        <v>143.01009999999999</v>
      </c>
      <c r="AE49" s="167">
        <v>125.49209999999999</v>
      </c>
      <c r="AF49" s="167">
        <v>140.16589999999999</v>
      </c>
    </row>
    <row r="50" spans="1:32" ht="18" customHeight="1" x14ac:dyDescent="0.3">
      <c r="A50" s="162" t="s">
        <v>81</v>
      </c>
      <c r="B50" s="162" t="s">
        <v>846</v>
      </c>
      <c r="C50" s="163">
        <v>508.88420000000002</v>
      </c>
      <c r="D50" s="163">
        <v>508.47469999999998</v>
      </c>
      <c r="E50" s="163">
        <v>505.49579999999997</v>
      </c>
      <c r="F50" s="163">
        <v>508.88299999999998</v>
      </c>
      <c r="G50" s="163">
        <v>512.39970000000005</v>
      </c>
      <c r="H50" s="163">
        <v>507.91370000000001</v>
      </c>
      <c r="I50" s="164"/>
      <c r="J50" s="163">
        <v>500.17919999999998</v>
      </c>
      <c r="K50" s="163">
        <v>498.8295</v>
      </c>
      <c r="L50" s="163">
        <v>485.5179</v>
      </c>
      <c r="M50" s="163">
        <v>504.73410000000001</v>
      </c>
      <c r="N50" s="163">
        <v>491.5575</v>
      </c>
      <c r="O50" s="163">
        <v>229.33860000000001</v>
      </c>
      <c r="P50" s="163">
        <v>226.3424</v>
      </c>
      <c r="Q50" s="163">
        <v>227.66589999999999</v>
      </c>
      <c r="R50" s="163">
        <v>222.20320000000001</v>
      </c>
      <c r="S50" s="163">
        <v>216.7885</v>
      </c>
      <c r="T50" s="163">
        <v>220.88849999999999</v>
      </c>
      <c r="U50" s="163">
        <v>224.4</v>
      </c>
      <c r="V50" s="164"/>
      <c r="W50" s="163">
        <v>223.7</v>
      </c>
      <c r="X50" s="163">
        <v>139.46870000000001</v>
      </c>
      <c r="Y50" s="163">
        <v>140.73060000000001</v>
      </c>
      <c r="Z50" s="163">
        <v>137.37180000000001</v>
      </c>
      <c r="AA50" s="163">
        <v>138.02330000000001</v>
      </c>
      <c r="AB50" s="163">
        <v>135.5712</v>
      </c>
      <c r="AC50" s="164"/>
      <c r="AD50" s="163">
        <v>142.32220000000001</v>
      </c>
      <c r="AE50" s="163">
        <v>125.0234</v>
      </c>
      <c r="AF50" s="163">
        <v>140.16589999999999</v>
      </c>
    </row>
    <row r="51" spans="1:32" ht="18" customHeight="1" x14ac:dyDescent="0.3">
      <c r="A51" s="162" t="s">
        <v>81</v>
      </c>
      <c r="B51" s="162" t="s">
        <v>847</v>
      </c>
      <c r="C51" s="165">
        <v>512.18899999999996</v>
      </c>
      <c r="D51" s="165">
        <v>511.36320000000001</v>
      </c>
      <c r="E51" s="166"/>
      <c r="F51" s="165">
        <v>510.32429999999999</v>
      </c>
      <c r="G51" s="165">
        <v>513.66669999999999</v>
      </c>
      <c r="H51" s="165">
        <v>509.18799999999999</v>
      </c>
      <c r="I51" s="166"/>
      <c r="J51" s="165">
        <v>499.81200000000001</v>
      </c>
      <c r="K51" s="165">
        <v>500.00700000000001</v>
      </c>
      <c r="L51" s="165">
        <v>484.27620000000002</v>
      </c>
      <c r="M51" s="165">
        <v>505.64019999999999</v>
      </c>
      <c r="N51" s="165">
        <v>491.33539999999999</v>
      </c>
      <c r="O51" s="165">
        <v>230.8485</v>
      </c>
      <c r="P51" s="165">
        <v>227.15360000000001</v>
      </c>
      <c r="Q51" s="165">
        <v>228.95529999999999</v>
      </c>
      <c r="R51" s="165">
        <v>222.67599999999999</v>
      </c>
      <c r="S51" s="165">
        <v>217.42339999999999</v>
      </c>
      <c r="T51" s="165">
        <v>221.13759999999999</v>
      </c>
      <c r="U51" s="165">
        <v>224.4</v>
      </c>
      <c r="V51" s="166"/>
      <c r="W51" s="165">
        <v>223.9</v>
      </c>
      <c r="X51" s="165">
        <v>140.2696</v>
      </c>
      <c r="Y51" s="165">
        <v>140.98759999999999</v>
      </c>
      <c r="Z51" s="165">
        <v>137.56890000000001</v>
      </c>
      <c r="AA51" s="165">
        <v>138.74119999999999</v>
      </c>
      <c r="AB51" s="165">
        <v>135.59880000000001</v>
      </c>
      <c r="AC51" s="166"/>
      <c r="AD51" s="165">
        <v>142.49780000000001</v>
      </c>
      <c r="AE51" s="165">
        <v>125.0722</v>
      </c>
      <c r="AF51" s="165">
        <v>141.35040000000001</v>
      </c>
    </row>
    <row r="52" spans="1:32" ht="18" customHeight="1" x14ac:dyDescent="0.3">
      <c r="A52" s="162" t="s">
        <v>81</v>
      </c>
      <c r="B52" s="162" t="s">
        <v>848</v>
      </c>
      <c r="C52" s="165">
        <v>514.12990000000002</v>
      </c>
      <c r="D52" s="165">
        <v>514.09410000000003</v>
      </c>
      <c r="E52" s="165">
        <v>510.59019999999998</v>
      </c>
      <c r="F52" s="165">
        <v>511.94060000000002</v>
      </c>
      <c r="G52" s="165">
        <v>515.04740000000004</v>
      </c>
      <c r="H52" s="165">
        <v>510.34370000000001</v>
      </c>
      <c r="I52" s="166"/>
      <c r="J52" s="165">
        <v>500.62799999999999</v>
      </c>
      <c r="K52" s="165">
        <v>499.87020000000001</v>
      </c>
      <c r="L52" s="165">
        <v>485.90370000000001</v>
      </c>
      <c r="M52" s="165">
        <v>505.75209999999998</v>
      </c>
      <c r="N52" s="165">
        <v>492.41039999999998</v>
      </c>
      <c r="O52" s="165">
        <v>229.20859999999999</v>
      </c>
      <c r="P52" s="165">
        <v>228.0068</v>
      </c>
      <c r="Q52" s="165">
        <v>229.77539999999999</v>
      </c>
      <c r="R52" s="165">
        <v>223.29409999999999</v>
      </c>
      <c r="S52" s="165">
        <v>218.2577</v>
      </c>
      <c r="T52" s="165">
        <v>221.19370000000001</v>
      </c>
      <c r="U52" s="165">
        <v>225.2</v>
      </c>
      <c r="V52" s="166"/>
      <c r="W52" s="165">
        <v>224.9</v>
      </c>
      <c r="X52" s="165">
        <v>141.08170000000001</v>
      </c>
      <c r="Y52" s="165">
        <v>141.10050000000001</v>
      </c>
      <c r="Z52" s="165">
        <v>137.8698</v>
      </c>
      <c r="AA52" s="165">
        <v>138.7473</v>
      </c>
      <c r="AB52" s="165">
        <v>135.59880000000001</v>
      </c>
      <c r="AC52" s="166"/>
      <c r="AD52" s="165">
        <v>142.93700000000001</v>
      </c>
      <c r="AE52" s="165">
        <v>124.745</v>
      </c>
      <c r="AF52" s="165">
        <v>141.75890000000001</v>
      </c>
    </row>
    <row r="53" spans="1:32" ht="18" customHeight="1" x14ac:dyDescent="0.3">
      <c r="A53" s="162" t="s">
        <v>81</v>
      </c>
      <c r="B53" s="162" t="s">
        <v>849</v>
      </c>
      <c r="C53" s="165">
        <v>513.02829999999994</v>
      </c>
      <c r="D53" s="165">
        <v>513.88400000000001</v>
      </c>
      <c r="E53" s="166"/>
      <c r="F53" s="165">
        <v>511.94040000000001</v>
      </c>
      <c r="G53" s="165">
        <v>515.04</v>
      </c>
      <c r="H53" s="165">
        <v>510.2303</v>
      </c>
      <c r="I53" s="166"/>
      <c r="J53" s="165">
        <v>501.03890000000001</v>
      </c>
      <c r="K53" s="165">
        <v>500.83980000000003</v>
      </c>
      <c r="L53" s="165">
        <v>486.78800000000001</v>
      </c>
      <c r="M53" s="165">
        <v>506.49099999999999</v>
      </c>
      <c r="N53" s="165">
        <v>493.04750000000001</v>
      </c>
      <c r="O53" s="165">
        <v>227.9829</v>
      </c>
      <c r="P53" s="165">
        <v>228.0617</v>
      </c>
      <c r="Q53" s="165">
        <v>229.8323</v>
      </c>
      <c r="R53" s="165">
        <v>222.9648</v>
      </c>
      <c r="S53" s="165">
        <v>217.97710000000001</v>
      </c>
      <c r="T53" s="165">
        <v>221.11959999999999</v>
      </c>
      <c r="U53" s="165">
        <v>225.7</v>
      </c>
      <c r="V53" s="166"/>
      <c r="W53" s="165">
        <v>225.6</v>
      </c>
      <c r="X53" s="165">
        <v>141.89529999999999</v>
      </c>
      <c r="Y53" s="165">
        <v>141.2182</v>
      </c>
      <c r="Z53" s="165">
        <v>137.8698</v>
      </c>
      <c r="AA53" s="165">
        <v>139.14060000000001</v>
      </c>
      <c r="AB53" s="165">
        <v>134.45339999999999</v>
      </c>
      <c r="AC53" s="166"/>
      <c r="AD53" s="165">
        <v>143.09800000000001</v>
      </c>
      <c r="AE53" s="165">
        <v>125.2577</v>
      </c>
      <c r="AF53" s="165">
        <v>142.14689999999999</v>
      </c>
    </row>
    <row r="54" spans="1:32" ht="18" customHeight="1" x14ac:dyDescent="0.3">
      <c r="A54" s="162" t="s">
        <v>81</v>
      </c>
      <c r="B54" s="162" t="s">
        <v>850</v>
      </c>
      <c r="C54" s="165">
        <v>516.01840000000004</v>
      </c>
      <c r="D54" s="165">
        <v>517.29769999999996</v>
      </c>
      <c r="E54" s="165">
        <v>512.63840000000005</v>
      </c>
      <c r="F54" s="165">
        <v>513.53269999999998</v>
      </c>
      <c r="G54" s="165">
        <v>516.04840000000002</v>
      </c>
      <c r="H54" s="165">
        <v>510.84800000000001</v>
      </c>
      <c r="I54" s="165">
        <v>516.923</v>
      </c>
      <c r="J54" s="165">
        <v>501.49250000000001</v>
      </c>
      <c r="K54" s="165">
        <v>500.94749999999999</v>
      </c>
      <c r="L54" s="165">
        <v>486.70370000000003</v>
      </c>
      <c r="M54" s="165">
        <v>507.97190000000001</v>
      </c>
      <c r="N54" s="165">
        <v>492.90620000000001</v>
      </c>
      <c r="O54" s="165">
        <v>229.06979999999999</v>
      </c>
      <c r="P54" s="165">
        <v>229.74440000000001</v>
      </c>
      <c r="Q54" s="165">
        <v>231.67590000000001</v>
      </c>
      <c r="R54" s="165">
        <v>223.59790000000001</v>
      </c>
      <c r="S54" s="165">
        <v>218.1395</v>
      </c>
      <c r="T54" s="165">
        <v>221.773</v>
      </c>
      <c r="U54" s="165">
        <v>226.4</v>
      </c>
      <c r="V54" s="166"/>
      <c r="W54" s="165">
        <v>226</v>
      </c>
      <c r="X54" s="166"/>
      <c r="Y54" s="165">
        <v>140.43119999999999</v>
      </c>
      <c r="Z54" s="165">
        <v>138.1189</v>
      </c>
      <c r="AA54" s="165">
        <v>139.309</v>
      </c>
      <c r="AB54" s="165">
        <v>134.78460000000001</v>
      </c>
      <c r="AC54" s="166"/>
      <c r="AD54" s="165">
        <v>141.8099</v>
      </c>
      <c r="AE54" s="165">
        <v>125.3066</v>
      </c>
      <c r="AF54" s="165">
        <v>142.535</v>
      </c>
    </row>
    <row r="55" spans="1:32" ht="18" customHeight="1" x14ac:dyDescent="0.3">
      <c r="A55" s="162" t="s">
        <v>81</v>
      </c>
      <c r="B55" s="162" t="s">
        <v>851</v>
      </c>
      <c r="C55" s="165">
        <v>508.62189999999998</v>
      </c>
      <c r="D55" s="165">
        <v>512.67610000000002</v>
      </c>
      <c r="E55" s="165">
        <v>507.28140000000002</v>
      </c>
      <c r="F55" s="165">
        <v>512.04300000000001</v>
      </c>
      <c r="G55" s="165">
        <v>515.03790000000004</v>
      </c>
      <c r="H55" s="165">
        <v>511.08879999999999</v>
      </c>
      <c r="I55" s="166"/>
      <c r="J55" s="165">
        <v>500.62970000000001</v>
      </c>
      <c r="K55" s="165">
        <v>500.93540000000002</v>
      </c>
      <c r="L55" s="165">
        <v>487.48039999999997</v>
      </c>
      <c r="M55" s="165">
        <v>507.64940000000001</v>
      </c>
      <c r="N55" s="165">
        <v>493.46</v>
      </c>
      <c r="O55" s="165">
        <v>225.60210000000001</v>
      </c>
      <c r="P55" s="165">
        <v>227.16069999999999</v>
      </c>
      <c r="Q55" s="165">
        <v>227.1807</v>
      </c>
      <c r="R55" s="165">
        <v>223.57689999999999</v>
      </c>
      <c r="S55" s="165">
        <v>218.42750000000001</v>
      </c>
      <c r="T55" s="165">
        <v>221.84399999999999</v>
      </c>
      <c r="U55" s="165">
        <v>226.4</v>
      </c>
      <c r="V55" s="166"/>
      <c r="W55" s="165">
        <v>225.8</v>
      </c>
      <c r="X55" s="165">
        <v>141.8717</v>
      </c>
      <c r="Y55" s="165">
        <v>139.9152</v>
      </c>
      <c r="Z55" s="165">
        <v>138.2174</v>
      </c>
      <c r="AA55" s="165">
        <v>139.16380000000001</v>
      </c>
      <c r="AB55" s="165">
        <v>135.11580000000001</v>
      </c>
      <c r="AC55" s="166"/>
      <c r="AD55" s="165">
        <v>141.63419999999999</v>
      </c>
      <c r="AE55" s="165">
        <v>125.21380000000001</v>
      </c>
      <c r="AF55" s="165">
        <v>142.535</v>
      </c>
    </row>
    <row r="56" spans="1:32" ht="18" customHeight="1" x14ac:dyDescent="0.3">
      <c r="A56" s="162" t="s">
        <v>81</v>
      </c>
      <c r="B56" s="162" t="s">
        <v>852</v>
      </c>
      <c r="C56" s="165">
        <v>512.97590000000002</v>
      </c>
      <c r="D56" s="165">
        <v>515.87969999999996</v>
      </c>
      <c r="E56" s="165">
        <v>512.42830000000004</v>
      </c>
      <c r="F56" s="165">
        <v>514.5634</v>
      </c>
      <c r="G56" s="165">
        <v>517.31330000000003</v>
      </c>
      <c r="H56" s="165">
        <v>512.73789999999997</v>
      </c>
      <c r="I56" s="166"/>
      <c r="J56" s="165">
        <v>501.8306</v>
      </c>
      <c r="K56" s="165">
        <v>501.4427</v>
      </c>
      <c r="L56" s="165">
        <v>488.22500000000002</v>
      </c>
      <c r="M56" s="165">
        <v>508.65870000000001</v>
      </c>
      <c r="N56" s="165">
        <v>494.04770000000002</v>
      </c>
      <c r="O56" s="165">
        <v>228.17609999999999</v>
      </c>
      <c r="P56" s="165">
        <v>228.36869999999999</v>
      </c>
      <c r="Q56" s="165">
        <v>228.4135</v>
      </c>
      <c r="R56" s="165">
        <v>224.67760000000001</v>
      </c>
      <c r="S56" s="165">
        <v>219.7268</v>
      </c>
      <c r="T56" s="165">
        <v>221.6652</v>
      </c>
      <c r="U56" s="165">
        <v>226.4</v>
      </c>
      <c r="V56" s="166"/>
      <c r="W56" s="165">
        <v>226.5</v>
      </c>
      <c r="X56" s="165">
        <v>142.69929999999999</v>
      </c>
      <c r="Y56" s="165">
        <v>140.46610000000001</v>
      </c>
      <c r="Z56" s="165">
        <v>138.316</v>
      </c>
      <c r="AA56" s="165">
        <v>139.23820000000001</v>
      </c>
      <c r="AB56" s="165">
        <v>135.37799999999999</v>
      </c>
      <c r="AC56" s="166"/>
      <c r="AD56" s="165">
        <v>141.8245</v>
      </c>
      <c r="AE56" s="165">
        <v>125.7265</v>
      </c>
      <c r="AF56" s="165">
        <v>142.535</v>
      </c>
    </row>
    <row r="57" spans="1:32" ht="18" customHeight="1" x14ac:dyDescent="0.3">
      <c r="A57" s="162" t="s">
        <v>853</v>
      </c>
      <c r="B57" s="162" t="s">
        <v>82</v>
      </c>
      <c r="C57" s="167">
        <v>514.81179999999995</v>
      </c>
      <c r="D57" s="167">
        <v>517.98040000000003</v>
      </c>
      <c r="E57" s="168"/>
      <c r="F57" s="167">
        <v>515.66520000000003</v>
      </c>
      <c r="G57" s="167">
        <v>518.02560000000005</v>
      </c>
      <c r="H57" s="167">
        <v>513.42430000000002</v>
      </c>
      <c r="I57" s="168"/>
      <c r="J57" s="167">
        <v>499.67939999999999</v>
      </c>
      <c r="K57" s="167">
        <v>500.28</v>
      </c>
      <c r="L57" s="167">
        <v>485.89890000000003</v>
      </c>
      <c r="M57" s="167">
        <v>506.47289999999998</v>
      </c>
      <c r="N57" s="167">
        <v>492.85849999999999</v>
      </c>
      <c r="O57" s="167">
        <v>229.24590000000001</v>
      </c>
      <c r="P57" s="167">
        <v>228.91419999999999</v>
      </c>
      <c r="Q57" s="167">
        <v>229.21629999999999</v>
      </c>
      <c r="R57" s="167">
        <v>222.57</v>
      </c>
      <c r="S57" s="167">
        <v>218.804</v>
      </c>
      <c r="T57" s="167">
        <v>221.446</v>
      </c>
      <c r="U57" s="167">
        <v>225.7</v>
      </c>
      <c r="V57" s="168"/>
      <c r="W57" s="167">
        <v>225.9</v>
      </c>
      <c r="X57" s="167">
        <v>142.7064</v>
      </c>
      <c r="Y57" s="167">
        <v>140.59139999999999</v>
      </c>
      <c r="Z57" s="167">
        <v>138.2174</v>
      </c>
      <c r="AA57" s="167">
        <v>139.33590000000001</v>
      </c>
      <c r="AB57" s="167">
        <v>135.03299999999999</v>
      </c>
      <c r="AC57" s="168"/>
      <c r="AD57" s="167">
        <v>141.239</v>
      </c>
      <c r="AE57" s="167">
        <v>125.3505</v>
      </c>
      <c r="AF57" s="167">
        <v>143.3314</v>
      </c>
    </row>
    <row r="58" spans="1:32" x14ac:dyDescent="0.3">
      <c r="A58" s="231" t="s">
        <v>865</v>
      </c>
      <c r="B58" s="231"/>
      <c r="C58" s="169">
        <v>529.86689999999999</v>
      </c>
      <c r="D58" s="169">
        <v>532.31769999999995</v>
      </c>
      <c r="E58" s="169">
        <v>531.49270000000001</v>
      </c>
      <c r="F58" s="169">
        <v>529.33920000000001</v>
      </c>
      <c r="G58" s="169">
        <v>532.31179999999995</v>
      </c>
      <c r="H58" s="169">
        <v>523.89179999999999</v>
      </c>
      <c r="I58" s="169">
        <v>518.96749999999997</v>
      </c>
      <c r="J58" s="169">
        <v>508.16090000000003</v>
      </c>
      <c r="K58" s="169">
        <v>508.33429999999998</v>
      </c>
      <c r="L58" s="169">
        <v>494.69650000000001</v>
      </c>
      <c r="M58" s="169">
        <v>513.87139999999999</v>
      </c>
      <c r="N58" s="169">
        <v>500.08350000000002</v>
      </c>
      <c r="O58" s="169">
        <v>230.8485</v>
      </c>
      <c r="P58" s="169">
        <v>231.5881</v>
      </c>
      <c r="Q58" s="169">
        <v>232.36859999999999</v>
      </c>
      <c r="R58" s="169">
        <v>224.67760000000001</v>
      </c>
      <c r="S58" s="169">
        <v>221.7054</v>
      </c>
      <c r="T58" s="169">
        <v>222.9391</v>
      </c>
      <c r="U58" s="169">
        <v>228.3</v>
      </c>
      <c r="V58" s="169">
        <v>0</v>
      </c>
      <c r="W58" s="169">
        <v>227.6</v>
      </c>
      <c r="X58" s="169">
        <v>144.23490000000001</v>
      </c>
      <c r="Y58" s="169">
        <v>141.75640000000001</v>
      </c>
      <c r="Z58" s="169">
        <v>139.2654</v>
      </c>
      <c r="AA58" s="169">
        <v>140.5872</v>
      </c>
      <c r="AB58" s="169">
        <v>136.99260000000001</v>
      </c>
      <c r="AC58" s="169">
        <v>0</v>
      </c>
      <c r="AD58" s="169">
        <v>143.09800000000001</v>
      </c>
      <c r="AE58" s="169">
        <v>128.39750000000001</v>
      </c>
      <c r="AF58" s="169">
        <v>144.51599999999999</v>
      </c>
    </row>
    <row r="59" spans="1:32" x14ac:dyDescent="0.3">
      <c r="A59" s="231" t="s">
        <v>866</v>
      </c>
      <c r="B59" s="231"/>
      <c r="C59" s="169">
        <v>497.39609999999999</v>
      </c>
      <c r="D59" s="169">
        <v>499.38920000000002</v>
      </c>
      <c r="E59" s="169">
        <v>496.30489999999998</v>
      </c>
      <c r="F59" s="169">
        <v>503.6585</v>
      </c>
      <c r="G59" s="169">
        <v>507.887</v>
      </c>
      <c r="H59" s="169">
        <v>504.96859999999998</v>
      </c>
      <c r="I59" s="169">
        <v>511.762</v>
      </c>
      <c r="J59" s="169">
        <v>496.21510000000001</v>
      </c>
      <c r="K59" s="169">
        <v>497.46879999999999</v>
      </c>
      <c r="L59" s="169">
        <v>482.38209999999998</v>
      </c>
      <c r="M59" s="169">
        <v>504.31400000000002</v>
      </c>
      <c r="N59" s="169">
        <v>489.83359999999999</v>
      </c>
      <c r="O59" s="169">
        <v>0</v>
      </c>
      <c r="P59" s="169">
        <v>223.49019999999999</v>
      </c>
      <c r="Q59" s="169">
        <v>221.03200000000001</v>
      </c>
      <c r="R59" s="169">
        <v>218.6191</v>
      </c>
      <c r="S59" s="169">
        <v>213.7911</v>
      </c>
      <c r="T59" s="169">
        <v>220.37549999999999</v>
      </c>
      <c r="U59" s="169">
        <v>223.8</v>
      </c>
      <c r="V59" s="169">
        <v>0</v>
      </c>
      <c r="W59" s="169">
        <v>222.5</v>
      </c>
      <c r="X59" s="169">
        <v>139.46629999999999</v>
      </c>
      <c r="Y59" s="169">
        <v>138.77869999999999</v>
      </c>
      <c r="Z59" s="169">
        <v>136.72319999999999</v>
      </c>
      <c r="AA59" s="169">
        <v>137.7979</v>
      </c>
      <c r="AB59" s="169">
        <v>133.3356</v>
      </c>
      <c r="AC59" s="169">
        <v>0</v>
      </c>
      <c r="AD59" s="169">
        <v>139.9802</v>
      </c>
      <c r="AE59" s="169">
        <v>124.5107</v>
      </c>
      <c r="AF59" s="169">
        <v>139.75749999999999</v>
      </c>
    </row>
    <row r="60" spans="1:32" x14ac:dyDescent="0.3">
      <c r="A60" s="231" t="s">
        <v>867</v>
      </c>
      <c r="B60" s="231"/>
      <c r="C60" s="169">
        <v>513.52119166666671</v>
      </c>
      <c r="D60" s="169">
        <v>515.28887708333332</v>
      </c>
      <c r="E60" s="169">
        <v>513.84194444444438</v>
      </c>
      <c r="F60" s="169">
        <v>514.63249791666658</v>
      </c>
      <c r="G60" s="169">
        <v>517.51578958333323</v>
      </c>
      <c r="H60" s="169">
        <v>511.25404042553191</v>
      </c>
      <c r="I60" s="169">
        <v>517.23341000000005</v>
      </c>
      <c r="J60" s="169">
        <v>502.9004625</v>
      </c>
      <c r="K60" s="169">
        <v>502.52179374999997</v>
      </c>
      <c r="L60" s="169">
        <v>488.60039583333327</v>
      </c>
      <c r="M60" s="169">
        <v>508.87015624999998</v>
      </c>
      <c r="N60" s="169">
        <v>494.65740416666665</v>
      </c>
      <c r="O60" s="169">
        <v>221.66164375</v>
      </c>
      <c r="P60" s="169">
        <v>227.65002291666667</v>
      </c>
      <c r="Q60" s="169">
        <v>227.69827083333334</v>
      </c>
      <c r="R60" s="169">
        <v>221.6324875</v>
      </c>
      <c r="S60" s="169">
        <v>217.5403020833333</v>
      </c>
      <c r="T60" s="169">
        <v>221.85692291666666</v>
      </c>
      <c r="U60" s="169">
        <v>225.92708333333334</v>
      </c>
      <c r="V60" s="169">
        <v>0</v>
      </c>
      <c r="W60" s="169">
        <v>225.16666666666669</v>
      </c>
      <c r="X60" s="169">
        <v>141.82551599999999</v>
      </c>
      <c r="Y60" s="169">
        <v>140.32501250000001</v>
      </c>
      <c r="Z60" s="169">
        <v>137.98644583333333</v>
      </c>
      <c r="AA60" s="169">
        <v>139.22764583333333</v>
      </c>
      <c r="AB60" s="169">
        <v>135.01114999999999</v>
      </c>
      <c r="AC60" s="169">
        <v>0</v>
      </c>
      <c r="AD60" s="169">
        <v>141.79583333333332</v>
      </c>
      <c r="AE60" s="169">
        <v>126.06251458333332</v>
      </c>
      <c r="AF60" s="169">
        <v>142.40136874999999</v>
      </c>
    </row>
    <row r="61" spans="1:32" x14ac:dyDescent="0.3">
      <c r="A61" s="231" t="s">
        <v>2340</v>
      </c>
      <c r="B61" s="231"/>
      <c r="C61" s="160" t="s">
        <v>178</v>
      </c>
      <c r="D61" s="160" t="s">
        <v>178</v>
      </c>
      <c r="E61" s="160" t="s">
        <v>178</v>
      </c>
      <c r="F61" s="160" t="s">
        <v>2341</v>
      </c>
      <c r="G61" s="160" t="s">
        <v>2341</v>
      </c>
      <c r="H61" s="160" t="s">
        <v>2341</v>
      </c>
      <c r="I61" s="160" t="s">
        <v>291</v>
      </c>
      <c r="J61" s="160" t="s">
        <v>291</v>
      </c>
      <c r="K61" s="160" t="s">
        <v>291</v>
      </c>
      <c r="L61" s="160" t="s">
        <v>291</v>
      </c>
      <c r="M61" s="160" t="s">
        <v>291</v>
      </c>
      <c r="N61" s="160" t="s">
        <v>291</v>
      </c>
      <c r="O61" s="160" t="s">
        <v>178</v>
      </c>
      <c r="P61" s="160" t="s">
        <v>178</v>
      </c>
      <c r="Q61" s="160" t="s">
        <v>178</v>
      </c>
      <c r="R61" s="160" t="s">
        <v>2341</v>
      </c>
      <c r="S61" s="160" t="s">
        <v>2341</v>
      </c>
      <c r="T61" s="160" t="s">
        <v>291</v>
      </c>
      <c r="U61" s="160" t="s">
        <v>291</v>
      </c>
      <c r="V61" s="160" t="s">
        <v>291</v>
      </c>
      <c r="W61" s="160" t="s">
        <v>291</v>
      </c>
      <c r="X61" s="160" t="s">
        <v>291</v>
      </c>
      <c r="Y61" s="160" t="s">
        <v>291</v>
      </c>
      <c r="Z61" s="160" t="s">
        <v>291</v>
      </c>
      <c r="AA61" s="160" t="s">
        <v>291</v>
      </c>
      <c r="AB61" s="160" t="s">
        <v>291</v>
      </c>
      <c r="AC61" s="160" t="s">
        <v>291</v>
      </c>
      <c r="AD61" s="160" t="s">
        <v>291</v>
      </c>
      <c r="AE61" s="160" t="s">
        <v>291</v>
      </c>
      <c r="AF61" s="160" t="s">
        <v>291</v>
      </c>
    </row>
    <row r="62" spans="1:32" ht="27" customHeight="1" x14ac:dyDescent="0.3">
      <c r="A62" s="231" t="s">
        <v>3</v>
      </c>
      <c r="B62" s="231"/>
      <c r="C62" s="230" t="s">
        <v>517</v>
      </c>
      <c r="D62" s="230"/>
      <c r="E62" s="230"/>
      <c r="F62" s="230"/>
      <c r="G62" s="230"/>
      <c r="H62" s="230"/>
      <c r="I62" s="230" t="s">
        <v>181</v>
      </c>
      <c r="J62" s="230" t="s">
        <v>517</v>
      </c>
      <c r="K62" s="230" t="s">
        <v>181</v>
      </c>
      <c r="L62" s="230" t="s">
        <v>517</v>
      </c>
      <c r="M62" s="230" t="s">
        <v>398</v>
      </c>
      <c r="N62" s="230" t="s">
        <v>181</v>
      </c>
      <c r="O62" s="230" t="s">
        <v>51</v>
      </c>
      <c r="P62" s="230"/>
      <c r="Q62" s="230"/>
      <c r="R62" s="230"/>
      <c r="S62" s="230"/>
      <c r="T62" s="230" t="s">
        <v>517</v>
      </c>
      <c r="U62" s="230" t="s">
        <v>2350</v>
      </c>
      <c r="V62" s="230"/>
      <c r="W62" s="230"/>
      <c r="X62" s="230" t="s">
        <v>51</v>
      </c>
      <c r="Y62" s="230" t="s">
        <v>941</v>
      </c>
      <c r="Z62" s="230" t="s">
        <v>51</v>
      </c>
      <c r="AA62" s="230" t="s">
        <v>2351</v>
      </c>
      <c r="AB62" s="230" t="s">
        <v>596</v>
      </c>
      <c r="AC62" s="230" t="s">
        <v>51</v>
      </c>
      <c r="AD62" s="230" t="s">
        <v>99</v>
      </c>
      <c r="AE62" s="230" t="s">
        <v>51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2709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2710</v>
      </c>
      <c r="C5" s="1"/>
      <c r="D5" s="1"/>
      <c r="E5" s="1"/>
      <c r="F5" s="1"/>
      <c r="G5" s="1"/>
    </row>
    <row r="6" spans="1:7" ht="34.950000000000003" customHeight="1" x14ac:dyDescent="0.3">
      <c r="A6" s="1"/>
      <c r="B6" s="3" t="s">
        <v>3</v>
      </c>
      <c r="C6" s="3" t="s">
        <v>4</v>
      </c>
      <c r="D6" s="3" t="s">
        <v>6</v>
      </c>
      <c r="E6" s="3" t="s">
        <v>7</v>
      </c>
      <c r="F6" s="3" t="s">
        <v>8</v>
      </c>
      <c r="G6" s="3" t="s">
        <v>2711</v>
      </c>
    </row>
    <row r="7" spans="1:7" x14ac:dyDescent="0.3">
      <c r="A7" s="1"/>
      <c r="B7" s="6" t="s">
        <v>226</v>
      </c>
      <c r="C7" s="6" t="s">
        <v>2712</v>
      </c>
      <c r="D7" s="87" t="s">
        <v>232</v>
      </c>
      <c r="E7" s="87" t="s">
        <v>18</v>
      </c>
      <c r="F7" s="87" t="s">
        <v>2713</v>
      </c>
      <c r="G7" s="6" t="s">
        <v>2714</v>
      </c>
    </row>
    <row r="8" spans="1:7" x14ac:dyDescent="0.3">
      <c r="A8" s="1"/>
      <c r="B8" s="6" t="s">
        <v>226</v>
      </c>
      <c r="C8" s="6" t="s">
        <v>2715</v>
      </c>
      <c r="D8" s="87" t="s">
        <v>247</v>
      </c>
      <c r="E8" s="87" t="s">
        <v>18</v>
      </c>
      <c r="F8" s="87" t="s">
        <v>2716</v>
      </c>
      <c r="G8" s="6" t="s">
        <v>2717</v>
      </c>
    </row>
    <row r="9" spans="1:7" x14ac:dyDescent="0.3">
      <c r="A9" s="1"/>
      <c r="B9" s="6" t="s">
        <v>382</v>
      </c>
      <c r="C9" s="6" t="s">
        <v>2718</v>
      </c>
      <c r="D9" s="87" t="s">
        <v>2719</v>
      </c>
      <c r="E9" s="87" t="s">
        <v>18</v>
      </c>
      <c r="F9" s="87" t="s">
        <v>2720</v>
      </c>
      <c r="G9" s="6" t="s">
        <v>2721</v>
      </c>
    </row>
    <row r="10" spans="1:7" x14ac:dyDescent="0.3">
      <c r="A10" s="1"/>
      <c r="B10" s="6" t="s">
        <v>382</v>
      </c>
      <c r="C10" s="6" t="s">
        <v>2722</v>
      </c>
      <c r="D10" s="87" t="s">
        <v>2723</v>
      </c>
      <c r="E10" s="87" t="s">
        <v>18</v>
      </c>
      <c r="F10" s="87" t="s">
        <v>2724</v>
      </c>
      <c r="G10" s="6" t="s">
        <v>2721</v>
      </c>
    </row>
    <row r="11" spans="1:7" x14ac:dyDescent="0.3">
      <c r="A11" s="1"/>
      <c r="B11" s="6" t="s">
        <v>51</v>
      </c>
      <c r="C11" s="6" t="s">
        <v>2725</v>
      </c>
      <c r="D11" s="87" t="s">
        <v>449</v>
      </c>
      <c r="E11" s="87" t="s">
        <v>18</v>
      </c>
      <c r="F11" s="87" t="s">
        <v>2726</v>
      </c>
      <c r="G11" s="6" t="s">
        <v>2727</v>
      </c>
    </row>
    <row r="12" spans="1:7" x14ac:dyDescent="0.3">
      <c r="A12" s="1"/>
      <c r="B12" s="6" t="s">
        <v>51</v>
      </c>
      <c r="C12" s="6" t="s">
        <v>2728</v>
      </c>
      <c r="D12" s="87" t="s">
        <v>2729</v>
      </c>
      <c r="E12" s="87" t="s">
        <v>18</v>
      </c>
      <c r="F12" s="87" t="s">
        <v>2730</v>
      </c>
      <c r="G12" s="6" t="s">
        <v>2731</v>
      </c>
    </row>
    <row r="13" spans="1:7" x14ac:dyDescent="0.3">
      <c r="A13" s="1"/>
      <c r="B13" s="6" t="s">
        <v>51</v>
      </c>
      <c r="C13" s="6" t="s">
        <v>2732</v>
      </c>
      <c r="D13" s="87" t="s">
        <v>2733</v>
      </c>
      <c r="E13" s="87" t="s">
        <v>18</v>
      </c>
      <c r="F13" s="87" t="s">
        <v>2734</v>
      </c>
      <c r="G13" s="6" t="s">
        <v>2735</v>
      </c>
    </row>
    <row r="14" spans="1:7" x14ac:dyDescent="0.3">
      <c r="A14" s="1"/>
      <c r="B14" s="6" t="s">
        <v>51</v>
      </c>
      <c r="C14" s="6" t="s">
        <v>2736</v>
      </c>
      <c r="D14" s="87" t="s">
        <v>2737</v>
      </c>
      <c r="E14" s="87" t="s">
        <v>18</v>
      </c>
      <c r="F14" s="87" t="s">
        <v>2730</v>
      </c>
      <c r="G14" s="6" t="s">
        <v>2738</v>
      </c>
    </row>
    <row r="15" spans="1:7" x14ac:dyDescent="0.3">
      <c r="A15" s="1"/>
      <c r="B15" s="6" t="s">
        <v>226</v>
      </c>
      <c r="C15" s="6" t="s">
        <v>2739</v>
      </c>
      <c r="D15" s="87" t="s">
        <v>2740</v>
      </c>
      <c r="E15" s="87" t="s">
        <v>2741</v>
      </c>
      <c r="F15" s="87" t="s">
        <v>2742</v>
      </c>
      <c r="G15" s="6" t="s">
        <v>2714</v>
      </c>
    </row>
    <row r="16" spans="1:7" x14ac:dyDescent="0.3">
      <c r="A16" s="1"/>
      <c r="B16" s="6" t="s">
        <v>51</v>
      </c>
      <c r="C16" s="6" t="s">
        <v>2743</v>
      </c>
      <c r="D16" s="87" t="s">
        <v>2147</v>
      </c>
      <c r="E16" s="87" t="s">
        <v>2744</v>
      </c>
      <c r="F16" s="87" t="s">
        <v>2745</v>
      </c>
      <c r="G16" s="6" t="s">
        <v>2731</v>
      </c>
    </row>
    <row r="17" spans="1:7" x14ac:dyDescent="0.3">
      <c r="A17" s="1"/>
      <c r="B17" s="6" t="s">
        <v>320</v>
      </c>
      <c r="C17" s="6" t="s">
        <v>2746</v>
      </c>
      <c r="D17" s="87" t="s">
        <v>2747</v>
      </c>
      <c r="E17" s="87" t="s">
        <v>2748</v>
      </c>
      <c r="F17" s="87" t="s">
        <v>2749</v>
      </c>
      <c r="G17" s="6" t="s">
        <v>2750</v>
      </c>
    </row>
    <row r="18" spans="1:7" x14ac:dyDescent="0.3">
      <c r="A18" s="1"/>
      <c r="B18" s="6" t="s">
        <v>320</v>
      </c>
      <c r="C18" s="6" t="s">
        <v>2746</v>
      </c>
      <c r="D18" s="87" t="s">
        <v>2751</v>
      </c>
      <c r="E18" s="87" t="s">
        <v>2752</v>
      </c>
      <c r="F18" s="87" t="s">
        <v>2753</v>
      </c>
      <c r="G18" s="6" t="s">
        <v>2750</v>
      </c>
    </row>
    <row r="19" spans="1:7" x14ac:dyDescent="0.3">
      <c r="A19" s="1"/>
      <c r="B19" s="6" t="s">
        <v>517</v>
      </c>
      <c r="C19" s="6" t="s">
        <v>2754</v>
      </c>
      <c r="D19" s="87" t="s">
        <v>2161</v>
      </c>
      <c r="E19" s="87" t="s">
        <v>2755</v>
      </c>
      <c r="F19" s="87" t="s">
        <v>2756</v>
      </c>
      <c r="G19" s="6" t="s">
        <v>2757</v>
      </c>
    </row>
    <row r="20" spans="1:7" x14ac:dyDescent="0.3">
      <c r="A20" s="1"/>
      <c r="B20" s="6" t="s">
        <v>51</v>
      </c>
      <c r="C20" s="6" t="s">
        <v>2758</v>
      </c>
      <c r="D20" s="87" t="s">
        <v>2142</v>
      </c>
      <c r="E20" s="87" t="s">
        <v>2759</v>
      </c>
      <c r="F20" s="87" t="s">
        <v>2760</v>
      </c>
      <c r="G20" s="6" t="s">
        <v>2761</v>
      </c>
    </row>
    <row r="21" spans="1:7" x14ac:dyDescent="0.3">
      <c r="A21" s="1"/>
      <c r="B21" s="6" t="s">
        <v>51</v>
      </c>
      <c r="C21" s="6" t="s">
        <v>2728</v>
      </c>
      <c r="D21" s="87" t="s">
        <v>2729</v>
      </c>
      <c r="E21" s="87" t="s">
        <v>2762</v>
      </c>
      <c r="F21" s="87" t="s">
        <v>19</v>
      </c>
      <c r="G21" s="6" t="s">
        <v>2763</v>
      </c>
    </row>
    <row r="22" spans="1:7" x14ac:dyDescent="0.3">
      <c r="A22" s="1"/>
      <c r="B22" s="6" t="s">
        <v>51</v>
      </c>
      <c r="C22" s="6" t="s">
        <v>2736</v>
      </c>
      <c r="D22" s="87" t="s">
        <v>2737</v>
      </c>
      <c r="E22" s="87" t="s">
        <v>2764</v>
      </c>
      <c r="F22" s="87" t="s">
        <v>19</v>
      </c>
      <c r="G22" s="6" t="s">
        <v>2765</v>
      </c>
    </row>
    <row r="23" spans="1:7" x14ac:dyDescent="0.3">
      <c r="A23" s="1"/>
      <c r="B23" s="6" t="s">
        <v>51</v>
      </c>
      <c r="C23" s="6" t="s">
        <v>2732</v>
      </c>
      <c r="D23" s="87" t="s">
        <v>2733</v>
      </c>
      <c r="E23" s="87" t="s">
        <v>2766</v>
      </c>
      <c r="F23" s="87" t="s">
        <v>19</v>
      </c>
      <c r="G23" s="6" t="s">
        <v>2767</v>
      </c>
    </row>
    <row r="24" spans="1:7" x14ac:dyDescent="0.3">
      <c r="A24" s="1"/>
      <c r="B24" s="6" t="s">
        <v>382</v>
      </c>
      <c r="C24" s="6" t="s">
        <v>2718</v>
      </c>
      <c r="D24" s="87" t="s">
        <v>2719</v>
      </c>
      <c r="E24" s="87" t="s">
        <v>2768</v>
      </c>
      <c r="F24" s="87" t="s">
        <v>19</v>
      </c>
      <c r="G24" s="6" t="s">
        <v>2721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2769</v>
      </c>
      <c r="C5" s="1"/>
      <c r="D5" s="1"/>
      <c r="E5" s="1"/>
      <c r="F5" s="1"/>
      <c r="G5" s="1"/>
      <c r="H5" s="1"/>
      <c r="I5" s="1"/>
    </row>
    <row r="6" spans="1:9" ht="34.950000000000003" customHeight="1" x14ac:dyDescent="0.3">
      <c r="A6" s="1"/>
      <c r="B6" s="3" t="s">
        <v>4</v>
      </c>
      <c r="C6" s="3" t="s">
        <v>2770</v>
      </c>
      <c r="D6" s="3" t="s">
        <v>2771</v>
      </c>
      <c r="E6" s="3" t="s">
        <v>7</v>
      </c>
      <c r="F6" s="3" t="s">
        <v>8</v>
      </c>
      <c r="G6" s="3" t="s">
        <v>2772</v>
      </c>
      <c r="H6" s="3" t="s">
        <v>2711</v>
      </c>
      <c r="I6" s="3" t="s">
        <v>2773</v>
      </c>
    </row>
    <row r="7" spans="1:9" ht="26.4" x14ac:dyDescent="0.3">
      <c r="A7" s="1"/>
      <c r="B7" s="6" t="s">
        <v>2774</v>
      </c>
      <c r="C7" s="6" t="s">
        <v>639</v>
      </c>
      <c r="D7" s="87" t="s">
        <v>47</v>
      </c>
      <c r="E7" s="87" t="s">
        <v>1239</v>
      </c>
      <c r="F7" s="87" t="s">
        <v>2775</v>
      </c>
      <c r="G7" s="6" t="s">
        <v>961</v>
      </c>
      <c r="H7" s="6" t="s">
        <v>2776</v>
      </c>
      <c r="I7" s="6" t="s">
        <v>961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2777</v>
      </c>
      <c r="C5" s="1"/>
      <c r="D5" s="1"/>
      <c r="E5" s="1"/>
      <c r="F5" s="1"/>
      <c r="G5" s="1"/>
      <c r="H5" s="1"/>
      <c r="I5" s="1"/>
    </row>
    <row r="6" spans="1:9" ht="30" customHeight="1" x14ac:dyDescent="0.3">
      <c r="A6" s="1"/>
      <c r="B6" s="203" t="s">
        <v>2778</v>
      </c>
      <c r="C6" s="203"/>
      <c r="D6" s="203"/>
      <c r="E6" s="203"/>
      <c r="F6" s="203"/>
      <c r="G6" s="203"/>
      <c r="H6" s="203"/>
      <c r="I6" s="203"/>
    </row>
    <row r="7" spans="1:9" ht="19.95" customHeight="1" x14ac:dyDescent="0.3">
      <c r="A7" s="1"/>
      <c r="B7" s="203" t="s">
        <v>2779</v>
      </c>
      <c r="C7" s="203" t="s">
        <v>2780</v>
      </c>
      <c r="D7" s="203"/>
      <c r="E7" s="203" t="s">
        <v>2781</v>
      </c>
      <c r="F7" s="203"/>
      <c r="G7" s="203" t="s">
        <v>2782</v>
      </c>
      <c r="H7" s="203"/>
      <c r="I7" s="203"/>
    </row>
    <row r="8" spans="1:9" ht="19.95" customHeight="1" x14ac:dyDescent="0.3">
      <c r="A8" s="1"/>
      <c r="B8" s="203"/>
      <c r="C8" s="3" t="s">
        <v>2783</v>
      </c>
      <c r="D8" s="3" t="s">
        <v>2784</v>
      </c>
      <c r="E8" s="3" t="s">
        <v>2783</v>
      </c>
      <c r="F8" s="3" t="s">
        <v>2784</v>
      </c>
      <c r="G8" s="3" t="s">
        <v>2783</v>
      </c>
      <c r="H8" s="3" t="s">
        <v>2784</v>
      </c>
      <c r="I8" s="3" t="s">
        <v>2785</v>
      </c>
    </row>
    <row r="9" spans="1:9" ht="26.4" x14ac:dyDescent="0.3">
      <c r="A9" s="1"/>
      <c r="B9" s="87" t="s">
        <v>2786</v>
      </c>
      <c r="C9" s="87" t="s">
        <v>2787</v>
      </c>
      <c r="D9" s="87" t="s">
        <v>2787</v>
      </c>
      <c r="E9" s="87" t="s">
        <v>2787</v>
      </c>
      <c r="F9" s="87" t="s">
        <v>2787</v>
      </c>
      <c r="G9" s="87" t="s">
        <v>2787</v>
      </c>
      <c r="H9" s="87" t="s">
        <v>2787</v>
      </c>
      <c r="I9" s="87" t="s">
        <v>2788</v>
      </c>
    </row>
    <row r="10" spans="1:9" ht="26.4" x14ac:dyDescent="0.3">
      <c r="A10" s="1"/>
      <c r="B10" s="87" t="s">
        <v>2789</v>
      </c>
      <c r="C10" s="87" t="s">
        <v>2787</v>
      </c>
      <c r="D10" s="87" t="s">
        <v>2787</v>
      </c>
      <c r="E10" s="87" t="s">
        <v>2787</v>
      </c>
      <c r="F10" s="87" t="s">
        <v>2787</v>
      </c>
      <c r="G10" s="87" t="s">
        <v>2787</v>
      </c>
      <c r="H10" s="87" t="s">
        <v>2787</v>
      </c>
      <c r="I10" s="87" t="s">
        <v>2788</v>
      </c>
    </row>
    <row r="11" spans="1:9" ht="26.4" x14ac:dyDescent="0.3">
      <c r="A11" s="1"/>
      <c r="B11" s="87" t="s">
        <v>2790</v>
      </c>
      <c r="C11" s="87" t="s">
        <v>2791</v>
      </c>
      <c r="D11" s="87" t="s">
        <v>2792</v>
      </c>
      <c r="E11" s="87" t="s">
        <v>2793</v>
      </c>
      <c r="F11" s="87" t="s">
        <v>2794</v>
      </c>
      <c r="G11" s="87" t="s">
        <v>961</v>
      </c>
      <c r="H11" s="87" t="s">
        <v>961</v>
      </c>
      <c r="I11" s="87" t="s">
        <v>961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792</v>
      </c>
      <c r="C14" s="203"/>
      <c r="D14" s="203"/>
      <c r="E14" s="203"/>
      <c r="F14" s="203"/>
      <c r="G14" s="203"/>
      <c r="H14" s="203"/>
      <c r="I14" s="203"/>
    </row>
    <row r="15" spans="1:9" ht="19.95" customHeight="1" x14ac:dyDescent="0.3">
      <c r="A15" s="1"/>
      <c r="B15" s="203" t="s">
        <v>2779</v>
      </c>
      <c r="C15" s="203" t="s">
        <v>2780</v>
      </c>
      <c r="D15" s="203"/>
      <c r="E15" s="203" t="s">
        <v>2781</v>
      </c>
      <c r="F15" s="203"/>
      <c r="G15" s="203" t="s">
        <v>2782</v>
      </c>
      <c r="H15" s="203"/>
      <c r="I15" s="203"/>
    </row>
    <row r="16" spans="1:9" ht="19.95" customHeight="1" x14ac:dyDescent="0.3">
      <c r="A16" s="1"/>
      <c r="B16" s="203"/>
      <c r="C16" s="3" t="s">
        <v>2783</v>
      </c>
      <c r="D16" s="3" t="s">
        <v>2784</v>
      </c>
      <c r="E16" s="3" t="s">
        <v>2783</v>
      </c>
      <c r="F16" s="3" t="s">
        <v>2784</v>
      </c>
      <c r="G16" s="3" t="s">
        <v>2783</v>
      </c>
      <c r="H16" s="3" t="s">
        <v>2784</v>
      </c>
      <c r="I16" s="3" t="s">
        <v>2785</v>
      </c>
    </row>
    <row r="17" spans="1:9" ht="26.4" x14ac:dyDescent="0.3">
      <c r="A17" s="1"/>
      <c r="B17" s="87" t="s">
        <v>2786</v>
      </c>
      <c r="C17" s="87" t="s">
        <v>2787</v>
      </c>
      <c r="D17" s="87" t="s">
        <v>2787</v>
      </c>
      <c r="E17" s="87" t="s">
        <v>2787</v>
      </c>
      <c r="F17" s="87" t="s">
        <v>2787</v>
      </c>
      <c r="G17" s="87" t="s">
        <v>2787</v>
      </c>
      <c r="H17" s="87" t="s">
        <v>2787</v>
      </c>
      <c r="I17" s="87" t="s">
        <v>2788</v>
      </c>
    </row>
    <row r="18" spans="1:9" ht="26.4" x14ac:dyDescent="0.3">
      <c r="A18" s="1"/>
      <c r="B18" s="87" t="s">
        <v>2789</v>
      </c>
      <c r="C18" s="87" t="s">
        <v>2787</v>
      </c>
      <c r="D18" s="87" t="s">
        <v>2787</v>
      </c>
      <c r="E18" s="87" t="s">
        <v>2787</v>
      </c>
      <c r="F18" s="87" t="s">
        <v>2787</v>
      </c>
      <c r="G18" s="87" t="s">
        <v>2787</v>
      </c>
      <c r="H18" s="87" t="s">
        <v>2787</v>
      </c>
      <c r="I18" s="87" t="s">
        <v>2788</v>
      </c>
    </row>
    <row r="19" spans="1:9" ht="26.4" x14ac:dyDescent="0.3">
      <c r="A19" s="1"/>
      <c r="B19" s="87" t="s">
        <v>2790</v>
      </c>
      <c r="C19" s="87" t="s">
        <v>2795</v>
      </c>
      <c r="D19" s="87" t="s">
        <v>2796</v>
      </c>
      <c r="E19" s="87" t="s">
        <v>2797</v>
      </c>
      <c r="F19" s="87" t="s">
        <v>2798</v>
      </c>
      <c r="G19" s="87" t="s">
        <v>961</v>
      </c>
      <c r="H19" s="87" t="s">
        <v>961</v>
      </c>
      <c r="I19" s="87" t="s">
        <v>961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2799</v>
      </c>
      <c r="C22" s="203"/>
      <c r="D22" s="203"/>
      <c r="E22" s="203"/>
      <c r="F22" s="203"/>
      <c r="G22" s="203"/>
      <c r="H22" s="203"/>
      <c r="I22" s="203"/>
    </row>
    <row r="23" spans="1:9" ht="19.95" customHeight="1" x14ac:dyDescent="0.3">
      <c r="A23" s="1"/>
      <c r="B23" s="203" t="s">
        <v>2779</v>
      </c>
      <c r="C23" s="203" t="s">
        <v>2780</v>
      </c>
      <c r="D23" s="203"/>
      <c r="E23" s="203" t="s">
        <v>2781</v>
      </c>
      <c r="F23" s="203"/>
      <c r="G23" s="203" t="s">
        <v>2782</v>
      </c>
      <c r="H23" s="203"/>
      <c r="I23" s="203"/>
    </row>
    <row r="24" spans="1:9" ht="19.95" customHeight="1" x14ac:dyDescent="0.3">
      <c r="A24" s="1"/>
      <c r="B24" s="203"/>
      <c r="C24" s="3" t="s">
        <v>2783</v>
      </c>
      <c r="D24" s="3" t="s">
        <v>2784</v>
      </c>
      <c r="E24" s="3" t="s">
        <v>2783</v>
      </c>
      <c r="F24" s="3" t="s">
        <v>2784</v>
      </c>
      <c r="G24" s="3" t="s">
        <v>2783</v>
      </c>
      <c r="H24" s="3" t="s">
        <v>2784</v>
      </c>
      <c r="I24" s="3" t="s">
        <v>2785</v>
      </c>
    </row>
    <row r="25" spans="1:9" ht="26.4" x14ac:dyDescent="0.3">
      <c r="A25" s="1"/>
      <c r="B25" s="87" t="s">
        <v>2786</v>
      </c>
      <c r="C25" s="87" t="s">
        <v>2787</v>
      </c>
      <c r="D25" s="87" t="s">
        <v>2787</v>
      </c>
      <c r="E25" s="87" t="s">
        <v>2787</v>
      </c>
      <c r="F25" s="87" t="s">
        <v>2787</v>
      </c>
      <c r="G25" s="87" t="s">
        <v>2787</v>
      </c>
      <c r="H25" s="87" t="s">
        <v>2787</v>
      </c>
      <c r="I25" s="87" t="s">
        <v>2788</v>
      </c>
    </row>
    <row r="26" spans="1:9" ht="26.4" x14ac:dyDescent="0.3">
      <c r="A26" s="1"/>
      <c r="B26" s="87" t="s">
        <v>2789</v>
      </c>
      <c r="C26" s="87" t="s">
        <v>2787</v>
      </c>
      <c r="D26" s="87" t="s">
        <v>2787</v>
      </c>
      <c r="E26" s="87" t="s">
        <v>2787</v>
      </c>
      <c r="F26" s="87" t="s">
        <v>2787</v>
      </c>
      <c r="G26" s="87" t="s">
        <v>2787</v>
      </c>
      <c r="H26" s="87" t="s">
        <v>2787</v>
      </c>
      <c r="I26" s="87" t="s">
        <v>2788</v>
      </c>
    </row>
    <row r="27" spans="1:9" ht="26.4" x14ac:dyDescent="0.3">
      <c r="A27" s="1"/>
      <c r="B27" s="87" t="s">
        <v>2790</v>
      </c>
      <c r="C27" s="87" t="s">
        <v>2791</v>
      </c>
      <c r="D27" s="87" t="s">
        <v>2792</v>
      </c>
      <c r="E27" s="87" t="s">
        <v>2793</v>
      </c>
      <c r="F27" s="87" t="s">
        <v>2800</v>
      </c>
      <c r="G27" s="87" t="s">
        <v>961</v>
      </c>
      <c r="H27" s="87" t="s">
        <v>961</v>
      </c>
      <c r="I27" s="87" t="s">
        <v>961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2696</v>
      </c>
      <c r="C30" s="203"/>
      <c r="D30" s="203"/>
      <c r="E30" s="203"/>
      <c r="F30" s="203"/>
      <c r="G30" s="203"/>
      <c r="H30" s="203"/>
      <c r="I30" s="203"/>
    </row>
    <row r="31" spans="1:9" ht="19.95" customHeight="1" x14ac:dyDescent="0.3">
      <c r="A31" s="1"/>
      <c r="B31" s="203" t="s">
        <v>2779</v>
      </c>
      <c r="C31" s="203" t="s">
        <v>2780</v>
      </c>
      <c r="D31" s="203"/>
      <c r="E31" s="203" t="s">
        <v>2781</v>
      </c>
      <c r="F31" s="203"/>
      <c r="G31" s="203" t="s">
        <v>2782</v>
      </c>
      <c r="H31" s="203"/>
      <c r="I31" s="203"/>
    </row>
    <row r="32" spans="1:9" ht="19.95" customHeight="1" x14ac:dyDescent="0.3">
      <c r="A32" s="1"/>
      <c r="B32" s="203"/>
      <c r="C32" s="3" t="s">
        <v>2783</v>
      </c>
      <c r="D32" s="3" t="s">
        <v>2784</v>
      </c>
      <c r="E32" s="3" t="s">
        <v>2783</v>
      </c>
      <c r="F32" s="3" t="s">
        <v>2784</v>
      </c>
      <c r="G32" s="3" t="s">
        <v>2783</v>
      </c>
      <c r="H32" s="3" t="s">
        <v>2784</v>
      </c>
      <c r="I32" s="3" t="s">
        <v>2785</v>
      </c>
    </row>
    <row r="33" spans="1:9" ht="26.4" x14ac:dyDescent="0.3">
      <c r="A33" s="1"/>
      <c r="B33" s="87" t="s">
        <v>2786</v>
      </c>
      <c r="C33" s="87" t="s">
        <v>2787</v>
      </c>
      <c r="D33" s="87" t="s">
        <v>2787</v>
      </c>
      <c r="E33" s="87" t="s">
        <v>2787</v>
      </c>
      <c r="F33" s="87" t="s">
        <v>2787</v>
      </c>
      <c r="G33" s="87" t="s">
        <v>2787</v>
      </c>
      <c r="H33" s="87" t="s">
        <v>2787</v>
      </c>
      <c r="I33" s="87" t="s">
        <v>2788</v>
      </c>
    </row>
    <row r="34" spans="1:9" ht="26.4" x14ac:dyDescent="0.3">
      <c r="A34" s="1"/>
      <c r="B34" s="87" t="s">
        <v>2789</v>
      </c>
      <c r="C34" s="87" t="s">
        <v>2787</v>
      </c>
      <c r="D34" s="87" t="s">
        <v>2787</v>
      </c>
      <c r="E34" s="87" t="s">
        <v>2787</v>
      </c>
      <c r="F34" s="87" t="s">
        <v>2787</v>
      </c>
      <c r="G34" s="87" t="s">
        <v>2787</v>
      </c>
      <c r="H34" s="87" t="s">
        <v>2787</v>
      </c>
      <c r="I34" s="87" t="s">
        <v>2788</v>
      </c>
    </row>
    <row r="35" spans="1:9" ht="26.4" x14ac:dyDescent="0.3">
      <c r="A35" s="1"/>
      <c r="B35" s="87" t="s">
        <v>2790</v>
      </c>
      <c r="C35" s="87" t="s">
        <v>2791</v>
      </c>
      <c r="D35" s="87" t="s">
        <v>2792</v>
      </c>
      <c r="E35" s="87" t="s">
        <v>2793</v>
      </c>
      <c r="F35" s="87" t="s">
        <v>2794</v>
      </c>
      <c r="G35" s="87" t="s">
        <v>961</v>
      </c>
      <c r="H35" s="87" t="s">
        <v>961</v>
      </c>
      <c r="I35" s="87" t="s">
        <v>961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64</v>
      </c>
      <c r="C38" s="203"/>
      <c r="D38" s="203"/>
      <c r="E38" s="203"/>
      <c r="F38" s="203"/>
      <c r="G38" s="203"/>
      <c r="H38" s="203"/>
      <c r="I38" s="203"/>
    </row>
    <row r="39" spans="1:9" ht="19.95" customHeight="1" x14ac:dyDescent="0.3">
      <c r="A39" s="1"/>
      <c r="B39" s="203" t="s">
        <v>2779</v>
      </c>
      <c r="C39" s="203" t="s">
        <v>2780</v>
      </c>
      <c r="D39" s="203"/>
      <c r="E39" s="203" t="s">
        <v>2781</v>
      </c>
      <c r="F39" s="203"/>
      <c r="G39" s="203" t="s">
        <v>2782</v>
      </c>
      <c r="H39" s="203"/>
      <c r="I39" s="203"/>
    </row>
    <row r="40" spans="1:9" ht="19.95" customHeight="1" x14ac:dyDescent="0.3">
      <c r="A40" s="1"/>
      <c r="B40" s="203"/>
      <c r="C40" s="3" t="s">
        <v>2783</v>
      </c>
      <c r="D40" s="3" t="s">
        <v>2784</v>
      </c>
      <c r="E40" s="3" t="s">
        <v>2783</v>
      </c>
      <c r="F40" s="3" t="s">
        <v>2784</v>
      </c>
      <c r="G40" s="3" t="s">
        <v>2783</v>
      </c>
      <c r="H40" s="3" t="s">
        <v>2784</v>
      </c>
      <c r="I40" s="3" t="s">
        <v>2785</v>
      </c>
    </row>
    <row r="41" spans="1:9" ht="26.4" x14ac:dyDescent="0.3">
      <c r="A41" s="1"/>
      <c r="B41" s="87" t="s">
        <v>2786</v>
      </c>
      <c r="C41" s="87" t="s">
        <v>2787</v>
      </c>
      <c r="D41" s="87" t="s">
        <v>2787</v>
      </c>
      <c r="E41" s="87" t="s">
        <v>2787</v>
      </c>
      <c r="F41" s="87" t="s">
        <v>2787</v>
      </c>
      <c r="G41" s="87" t="s">
        <v>2787</v>
      </c>
      <c r="H41" s="87" t="s">
        <v>2787</v>
      </c>
      <c r="I41" s="87" t="s">
        <v>2788</v>
      </c>
    </row>
    <row r="42" spans="1:9" ht="26.4" x14ac:dyDescent="0.3">
      <c r="A42" s="1"/>
      <c r="B42" s="87" t="s">
        <v>2789</v>
      </c>
      <c r="C42" s="87" t="s">
        <v>2787</v>
      </c>
      <c r="D42" s="87" t="s">
        <v>2787</v>
      </c>
      <c r="E42" s="87" t="s">
        <v>2787</v>
      </c>
      <c r="F42" s="87" t="s">
        <v>2787</v>
      </c>
      <c r="G42" s="87" t="s">
        <v>2787</v>
      </c>
      <c r="H42" s="87" t="s">
        <v>2787</v>
      </c>
      <c r="I42" s="87" t="s">
        <v>2788</v>
      </c>
    </row>
    <row r="43" spans="1:9" ht="26.4" x14ac:dyDescent="0.3">
      <c r="A43" s="1"/>
      <c r="B43" s="87" t="s">
        <v>2790</v>
      </c>
      <c r="C43" s="87" t="s">
        <v>2791</v>
      </c>
      <c r="D43" s="87" t="s">
        <v>2792</v>
      </c>
      <c r="E43" s="87" t="s">
        <v>2793</v>
      </c>
      <c r="F43" s="87" t="s">
        <v>2794</v>
      </c>
      <c r="G43" s="87" t="s">
        <v>961</v>
      </c>
      <c r="H43" s="87" t="s">
        <v>961</v>
      </c>
      <c r="I43" s="87" t="s">
        <v>961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2801</v>
      </c>
      <c r="C46" s="203"/>
      <c r="D46" s="203"/>
      <c r="E46" s="203"/>
      <c r="F46" s="203"/>
      <c r="G46" s="203"/>
      <c r="H46" s="203"/>
      <c r="I46" s="203"/>
    </row>
    <row r="47" spans="1:9" ht="19.95" customHeight="1" x14ac:dyDescent="0.3">
      <c r="A47" s="1"/>
      <c r="B47" s="203" t="s">
        <v>2779</v>
      </c>
      <c r="C47" s="203" t="s">
        <v>2780</v>
      </c>
      <c r="D47" s="203"/>
      <c r="E47" s="203" t="s">
        <v>2781</v>
      </c>
      <c r="F47" s="203"/>
      <c r="G47" s="203" t="s">
        <v>2782</v>
      </c>
      <c r="H47" s="203"/>
      <c r="I47" s="203"/>
    </row>
    <row r="48" spans="1:9" ht="19.95" customHeight="1" x14ac:dyDescent="0.3">
      <c r="A48" s="1"/>
      <c r="B48" s="203"/>
      <c r="C48" s="3" t="s">
        <v>2783</v>
      </c>
      <c r="D48" s="3" t="s">
        <v>2784</v>
      </c>
      <c r="E48" s="3" t="s">
        <v>2783</v>
      </c>
      <c r="F48" s="3" t="s">
        <v>2784</v>
      </c>
      <c r="G48" s="3" t="s">
        <v>2783</v>
      </c>
      <c r="H48" s="3" t="s">
        <v>2784</v>
      </c>
      <c r="I48" s="3" t="s">
        <v>2785</v>
      </c>
    </row>
    <row r="49" spans="1:9" ht="26.4" x14ac:dyDescent="0.3">
      <c r="A49" s="1"/>
      <c r="B49" s="87" t="s">
        <v>2786</v>
      </c>
      <c r="C49" s="87" t="s">
        <v>2787</v>
      </c>
      <c r="D49" s="87" t="s">
        <v>2787</v>
      </c>
      <c r="E49" s="87" t="s">
        <v>2787</v>
      </c>
      <c r="F49" s="87" t="s">
        <v>2787</v>
      </c>
      <c r="G49" s="87" t="s">
        <v>2787</v>
      </c>
      <c r="H49" s="87" t="s">
        <v>2787</v>
      </c>
      <c r="I49" s="87" t="s">
        <v>2788</v>
      </c>
    </row>
    <row r="50" spans="1:9" ht="26.4" x14ac:dyDescent="0.3">
      <c r="A50" s="1"/>
      <c r="B50" s="87" t="s">
        <v>2789</v>
      </c>
      <c r="C50" s="87" t="s">
        <v>2787</v>
      </c>
      <c r="D50" s="87" t="s">
        <v>2787</v>
      </c>
      <c r="E50" s="87" t="s">
        <v>2787</v>
      </c>
      <c r="F50" s="87" t="s">
        <v>2787</v>
      </c>
      <c r="G50" s="87" t="s">
        <v>2787</v>
      </c>
      <c r="H50" s="87" t="s">
        <v>2787</v>
      </c>
      <c r="I50" s="87" t="s">
        <v>2788</v>
      </c>
    </row>
    <row r="51" spans="1:9" ht="26.4" x14ac:dyDescent="0.3">
      <c r="A51" s="1"/>
      <c r="B51" s="87" t="s">
        <v>2790</v>
      </c>
      <c r="C51" s="87" t="s">
        <v>2802</v>
      </c>
      <c r="D51" s="87" t="s">
        <v>2803</v>
      </c>
      <c r="E51" s="87" t="s">
        <v>2804</v>
      </c>
      <c r="F51" s="87" t="s">
        <v>2805</v>
      </c>
      <c r="G51" s="87" t="s">
        <v>961</v>
      </c>
      <c r="H51" s="87" t="s">
        <v>961</v>
      </c>
      <c r="I51" s="87" t="s">
        <v>961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2806</v>
      </c>
      <c r="C54" s="203"/>
      <c r="D54" s="203"/>
      <c r="E54" s="203"/>
      <c r="F54" s="203"/>
      <c r="G54" s="203"/>
      <c r="H54" s="203"/>
      <c r="I54" s="203"/>
    </row>
    <row r="55" spans="1:9" ht="19.95" customHeight="1" x14ac:dyDescent="0.3">
      <c r="A55" s="1"/>
      <c r="B55" s="203" t="s">
        <v>2779</v>
      </c>
      <c r="C55" s="203" t="s">
        <v>2780</v>
      </c>
      <c r="D55" s="203"/>
      <c r="E55" s="203" t="s">
        <v>2781</v>
      </c>
      <c r="F55" s="203"/>
      <c r="G55" s="203" t="s">
        <v>2782</v>
      </c>
      <c r="H55" s="203"/>
      <c r="I55" s="203"/>
    </row>
    <row r="56" spans="1:9" ht="19.95" customHeight="1" x14ac:dyDescent="0.3">
      <c r="A56" s="1"/>
      <c r="B56" s="203"/>
      <c r="C56" s="3" t="s">
        <v>2783</v>
      </c>
      <c r="D56" s="3" t="s">
        <v>2784</v>
      </c>
      <c r="E56" s="3" t="s">
        <v>2783</v>
      </c>
      <c r="F56" s="3" t="s">
        <v>2784</v>
      </c>
      <c r="G56" s="3" t="s">
        <v>2783</v>
      </c>
      <c r="H56" s="3" t="s">
        <v>2784</v>
      </c>
      <c r="I56" s="3" t="s">
        <v>2785</v>
      </c>
    </row>
    <row r="57" spans="1:9" ht="26.4" x14ac:dyDescent="0.3">
      <c r="A57" s="1"/>
      <c r="B57" s="87" t="s">
        <v>2786</v>
      </c>
      <c r="C57" s="87" t="s">
        <v>2787</v>
      </c>
      <c r="D57" s="87" t="s">
        <v>2787</v>
      </c>
      <c r="E57" s="87" t="s">
        <v>2787</v>
      </c>
      <c r="F57" s="87" t="s">
        <v>2787</v>
      </c>
      <c r="G57" s="87" t="s">
        <v>2787</v>
      </c>
      <c r="H57" s="87" t="s">
        <v>2787</v>
      </c>
      <c r="I57" s="87" t="s">
        <v>2788</v>
      </c>
    </row>
    <row r="58" spans="1:9" ht="26.4" x14ac:dyDescent="0.3">
      <c r="A58" s="1"/>
      <c r="B58" s="87" t="s">
        <v>2789</v>
      </c>
      <c r="C58" s="87" t="s">
        <v>2787</v>
      </c>
      <c r="D58" s="87" t="s">
        <v>2787</v>
      </c>
      <c r="E58" s="87" t="s">
        <v>2787</v>
      </c>
      <c r="F58" s="87" t="s">
        <v>2787</v>
      </c>
      <c r="G58" s="87" t="s">
        <v>2787</v>
      </c>
      <c r="H58" s="87" t="s">
        <v>2787</v>
      </c>
      <c r="I58" s="87" t="s">
        <v>2788</v>
      </c>
    </row>
    <row r="59" spans="1:9" ht="26.4" x14ac:dyDescent="0.3">
      <c r="A59" s="1"/>
      <c r="B59" s="87" t="s">
        <v>2790</v>
      </c>
      <c r="C59" s="87" t="s">
        <v>2807</v>
      </c>
      <c r="D59" s="87" t="s">
        <v>2808</v>
      </c>
      <c r="E59" s="87" t="s">
        <v>2809</v>
      </c>
      <c r="F59" s="87" t="s">
        <v>2810</v>
      </c>
      <c r="G59" s="87" t="s">
        <v>961</v>
      </c>
      <c r="H59" s="87" t="s">
        <v>961</v>
      </c>
      <c r="I59" s="87" t="s">
        <v>961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512</v>
      </c>
      <c r="C62" s="203"/>
      <c r="D62" s="203"/>
      <c r="E62" s="203"/>
      <c r="F62" s="203"/>
      <c r="G62" s="203"/>
      <c r="H62" s="203"/>
      <c r="I62" s="203"/>
    </row>
    <row r="63" spans="1:9" ht="19.95" customHeight="1" x14ac:dyDescent="0.3">
      <c r="A63" s="1"/>
      <c r="B63" s="203" t="s">
        <v>2779</v>
      </c>
      <c r="C63" s="203" t="s">
        <v>2780</v>
      </c>
      <c r="D63" s="203"/>
      <c r="E63" s="203" t="s">
        <v>2781</v>
      </c>
      <c r="F63" s="203"/>
      <c r="G63" s="203" t="s">
        <v>2782</v>
      </c>
      <c r="H63" s="203"/>
      <c r="I63" s="203"/>
    </row>
    <row r="64" spans="1:9" ht="19.95" customHeight="1" x14ac:dyDescent="0.3">
      <c r="A64" s="1"/>
      <c r="B64" s="203"/>
      <c r="C64" s="3" t="s">
        <v>2783</v>
      </c>
      <c r="D64" s="3" t="s">
        <v>2784</v>
      </c>
      <c r="E64" s="3" t="s">
        <v>2783</v>
      </c>
      <c r="F64" s="3" t="s">
        <v>2784</v>
      </c>
      <c r="G64" s="3" t="s">
        <v>2783</v>
      </c>
      <c r="H64" s="3" t="s">
        <v>2784</v>
      </c>
      <c r="I64" s="3" t="s">
        <v>2785</v>
      </c>
    </row>
    <row r="65" spans="1:9" ht="26.4" x14ac:dyDescent="0.3">
      <c r="A65" s="1"/>
      <c r="B65" s="87" t="s">
        <v>2786</v>
      </c>
      <c r="C65" s="87" t="s">
        <v>2787</v>
      </c>
      <c r="D65" s="87" t="s">
        <v>2787</v>
      </c>
      <c r="E65" s="87" t="s">
        <v>2787</v>
      </c>
      <c r="F65" s="87" t="s">
        <v>2787</v>
      </c>
      <c r="G65" s="87" t="s">
        <v>2787</v>
      </c>
      <c r="H65" s="87" t="s">
        <v>2787</v>
      </c>
      <c r="I65" s="87" t="s">
        <v>2788</v>
      </c>
    </row>
    <row r="66" spans="1:9" ht="26.4" x14ac:dyDescent="0.3">
      <c r="A66" s="1"/>
      <c r="B66" s="87" t="s">
        <v>2789</v>
      </c>
      <c r="C66" s="87" t="s">
        <v>2787</v>
      </c>
      <c r="D66" s="87" t="s">
        <v>2787</v>
      </c>
      <c r="E66" s="87" t="s">
        <v>2787</v>
      </c>
      <c r="F66" s="87" t="s">
        <v>2787</v>
      </c>
      <c r="G66" s="87" t="s">
        <v>2787</v>
      </c>
      <c r="H66" s="87" t="s">
        <v>2787</v>
      </c>
      <c r="I66" s="87" t="s">
        <v>2788</v>
      </c>
    </row>
    <row r="67" spans="1:9" ht="26.4" x14ac:dyDescent="0.3">
      <c r="A67" s="1"/>
      <c r="B67" s="87" t="s">
        <v>2790</v>
      </c>
      <c r="C67" s="87" t="s">
        <v>2791</v>
      </c>
      <c r="D67" s="87" t="s">
        <v>2792</v>
      </c>
      <c r="E67" s="87" t="s">
        <v>2793</v>
      </c>
      <c r="F67" s="87" t="s">
        <v>2794</v>
      </c>
      <c r="G67" s="87" t="s">
        <v>961</v>
      </c>
      <c r="H67" s="87" t="s">
        <v>961</v>
      </c>
      <c r="I67" s="87" t="s">
        <v>961</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2811</v>
      </c>
      <c r="C5" s="1"/>
      <c r="D5" s="1"/>
      <c r="E5" s="1"/>
      <c r="F5" s="1"/>
      <c r="G5" s="1"/>
    </row>
    <row r="6" spans="1:7" ht="30" customHeight="1" x14ac:dyDescent="0.3">
      <c r="A6" s="1"/>
      <c r="B6" s="203" t="s">
        <v>2778</v>
      </c>
      <c r="C6" s="203"/>
      <c r="D6" s="203"/>
      <c r="E6" s="203"/>
      <c r="F6" s="203"/>
      <c r="G6" s="203"/>
    </row>
    <row r="7" spans="1:7" x14ac:dyDescent="0.3">
      <c r="A7" s="1"/>
      <c r="B7" s="203" t="s">
        <v>2812</v>
      </c>
      <c r="C7" s="203" t="s">
        <v>2813</v>
      </c>
      <c r="D7" s="203" t="s">
        <v>2814</v>
      </c>
      <c r="E7" s="203" t="s">
        <v>2815</v>
      </c>
      <c r="F7" s="203" t="s">
        <v>2816</v>
      </c>
      <c r="G7" s="203"/>
    </row>
    <row r="8" spans="1:7" x14ac:dyDescent="0.3">
      <c r="A8" s="1"/>
      <c r="B8" s="203"/>
      <c r="C8" s="203"/>
      <c r="D8" s="203"/>
      <c r="E8" s="203"/>
      <c r="F8" s="203" t="s">
        <v>2784</v>
      </c>
      <c r="G8" s="203"/>
    </row>
    <row r="9" spans="1:7" x14ac:dyDescent="0.3">
      <c r="A9" s="1"/>
      <c r="B9" s="203"/>
      <c r="C9" s="203"/>
      <c r="D9" s="203"/>
      <c r="E9" s="203"/>
      <c r="F9" s="3" t="s">
        <v>2817</v>
      </c>
      <c r="G9" s="3" t="s">
        <v>2818</v>
      </c>
    </row>
    <row r="10" spans="1:7" x14ac:dyDescent="0.3">
      <c r="A10" s="1"/>
      <c r="B10" s="87" t="s">
        <v>2786</v>
      </c>
      <c r="C10" s="87" t="s">
        <v>2787</v>
      </c>
      <c r="D10" s="87" t="s">
        <v>2787</v>
      </c>
      <c r="E10" s="87">
        <v>0</v>
      </c>
      <c r="F10" s="87">
        <v>60.36</v>
      </c>
      <c r="G10" s="87">
        <v>59.64</v>
      </c>
    </row>
    <row r="11" spans="1:7" x14ac:dyDescent="0.3">
      <c r="A11" s="1"/>
      <c r="B11" s="87" t="s">
        <v>2819</v>
      </c>
      <c r="C11" s="87" t="s">
        <v>2787</v>
      </c>
      <c r="D11" s="87" t="s">
        <v>2787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792</v>
      </c>
      <c r="C14" s="203"/>
      <c r="D14" s="203"/>
      <c r="E14" s="203"/>
      <c r="F14" s="203"/>
      <c r="G14" s="203"/>
    </row>
    <row r="15" spans="1:7" x14ac:dyDescent="0.3">
      <c r="A15" s="1"/>
      <c r="B15" s="203" t="s">
        <v>2812</v>
      </c>
      <c r="C15" s="203" t="s">
        <v>2813</v>
      </c>
      <c r="D15" s="203" t="s">
        <v>2814</v>
      </c>
      <c r="E15" s="203" t="s">
        <v>2815</v>
      </c>
      <c r="F15" s="203" t="s">
        <v>2816</v>
      </c>
      <c r="G15" s="203"/>
    </row>
    <row r="16" spans="1:7" x14ac:dyDescent="0.3">
      <c r="A16" s="1"/>
      <c r="B16" s="203"/>
      <c r="C16" s="203"/>
      <c r="D16" s="203"/>
      <c r="E16" s="203"/>
      <c r="F16" s="203" t="s">
        <v>2784</v>
      </c>
      <c r="G16" s="203"/>
    </row>
    <row r="17" spans="1:7" x14ac:dyDescent="0.3">
      <c r="A17" s="1"/>
      <c r="B17" s="203"/>
      <c r="C17" s="203"/>
      <c r="D17" s="203"/>
      <c r="E17" s="203"/>
      <c r="F17" s="3" t="s">
        <v>2817</v>
      </c>
      <c r="G17" s="3" t="s">
        <v>2818</v>
      </c>
    </row>
    <row r="18" spans="1:7" x14ac:dyDescent="0.3">
      <c r="A18" s="1"/>
      <c r="B18" s="87" t="s">
        <v>2786</v>
      </c>
      <c r="C18" s="87" t="s">
        <v>2787</v>
      </c>
      <c r="D18" s="87" t="s">
        <v>2787</v>
      </c>
      <c r="E18" s="87">
        <v>0</v>
      </c>
      <c r="F18" s="87">
        <v>60.36</v>
      </c>
      <c r="G18" s="87">
        <v>59.64</v>
      </c>
    </row>
    <row r="19" spans="1:7" x14ac:dyDescent="0.3">
      <c r="A19" s="1"/>
      <c r="B19" s="87" t="s">
        <v>2819</v>
      </c>
      <c r="C19" s="87" t="s">
        <v>2787</v>
      </c>
      <c r="D19" s="87" t="s">
        <v>2787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2799</v>
      </c>
      <c r="C22" s="203"/>
      <c r="D22" s="203"/>
      <c r="E22" s="203"/>
      <c r="F22" s="203"/>
      <c r="G22" s="203"/>
    </row>
    <row r="23" spans="1:7" x14ac:dyDescent="0.3">
      <c r="A23" s="1"/>
      <c r="B23" s="203" t="s">
        <v>2812</v>
      </c>
      <c r="C23" s="203" t="s">
        <v>2813</v>
      </c>
      <c r="D23" s="203" t="s">
        <v>2814</v>
      </c>
      <c r="E23" s="203" t="s">
        <v>2815</v>
      </c>
      <c r="F23" s="203" t="s">
        <v>2816</v>
      </c>
      <c r="G23" s="203"/>
    </row>
    <row r="24" spans="1:7" x14ac:dyDescent="0.3">
      <c r="A24" s="1"/>
      <c r="B24" s="203"/>
      <c r="C24" s="203"/>
      <c r="D24" s="203"/>
      <c r="E24" s="203"/>
      <c r="F24" s="203" t="s">
        <v>2784</v>
      </c>
      <c r="G24" s="203"/>
    </row>
    <row r="25" spans="1:7" x14ac:dyDescent="0.3">
      <c r="A25" s="1"/>
      <c r="B25" s="203"/>
      <c r="C25" s="203"/>
      <c r="D25" s="203"/>
      <c r="E25" s="203"/>
      <c r="F25" s="3" t="s">
        <v>2817</v>
      </c>
      <c r="G25" s="3" t="s">
        <v>2818</v>
      </c>
    </row>
    <row r="26" spans="1:7" x14ac:dyDescent="0.3">
      <c r="A26" s="1"/>
      <c r="B26" s="87" t="s">
        <v>2786</v>
      </c>
      <c r="C26" s="87" t="s">
        <v>2787</v>
      </c>
      <c r="D26" s="87" t="s">
        <v>2787</v>
      </c>
      <c r="E26" s="87">
        <v>0</v>
      </c>
      <c r="F26" s="87">
        <v>60.36</v>
      </c>
      <c r="G26" s="87">
        <v>59.64</v>
      </c>
    </row>
    <row r="27" spans="1:7" x14ac:dyDescent="0.3">
      <c r="A27" s="1"/>
      <c r="B27" s="87" t="s">
        <v>2819</v>
      </c>
      <c r="C27" s="87" t="s">
        <v>2787</v>
      </c>
      <c r="D27" s="87" t="s">
        <v>2787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2696</v>
      </c>
      <c r="C30" s="203"/>
      <c r="D30" s="203"/>
      <c r="E30" s="203"/>
      <c r="F30" s="203"/>
      <c r="G30" s="203"/>
    </row>
    <row r="31" spans="1:7" x14ac:dyDescent="0.3">
      <c r="A31" s="1"/>
      <c r="B31" s="203" t="s">
        <v>2812</v>
      </c>
      <c r="C31" s="203" t="s">
        <v>2813</v>
      </c>
      <c r="D31" s="203" t="s">
        <v>2814</v>
      </c>
      <c r="E31" s="203" t="s">
        <v>2815</v>
      </c>
      <c r="F31" s="203" t="s">
        <v>2816</v>
      </c>
      <c r="G31" s="203"/>
    </row>
    <row r="32" spans="1:7" x14ac:dyDescent="0.3">
      <c r="A32" s="1"/>
      <c r="B32" s="203"/>
      <c r="C32" s="203"/>
      <c r="D32" s="203"/>
      <c r="E32" s="203"/>
      <c r="F32" s="203" t="s">
        <v>2784</v>
      </c>
      <c r="G32" s="203"/>
    </row>
    <row r="33" spans="1:7" x14ac:dyDescent="0.3">
      <c r="A33" s="1"/>
      <c r="B33" s="203"/>
      <c r="C33" s="203"/>
      <c r="D33" s="203"/>
      <c r="E33" s="203"/>
      <c r="F33" s="3" t="s">
        <v>2817</v>
      </c>
      <c r="G33" s="3" t="s">
        <v>2818</v>
      </c>
    </row>
    <row r="34" spans="1:7" x14ac:dyDescent="0.3">
      <c r="A34" s="1"/>
      <c r="B34" s="87" t="s">
        <v>2786</v>
      </c>
      <c r="C34" s="87" t="s">
        <v>2787</v>
      </c>
      <c r="D34" s="87" t="s">
        <v>2787</v>
      </c>
      <c r="E34" s="87">
        <v>0</v>
      </c>
      <c r="F34" s="87">
        <v>60.36</v>
      </c>
      <c r="G34" s="87">
        <v>59.64</v>
      </c>
    </row>
    <row r="35" spans="1:7" x14ac:dyDescent="0.3">
      <c r="A35" s="1"/>
      <c r="B35" s="87" t="s">
        <v>2819</v>
      </c>
      <c r="C35" s="87" t="s">
        <v>2787</v>
      </c>
      <c r="D35" s="87" t="s">
        <v>2787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64</v>
      </c>
      <c r="C38" s="203"/>
      <c r="D38" s="203"/>
      <c r="E38" s="203"/>
      <c r="F38" s="203"/>
      <c r="G38" s="203"/>
    </row>
    <row r="39" spans="1:7" x14ac:dyDescent="0.3">
      <c r="A39" s="1"/>
      <c r="B39" s="203" t="s">
        <v>2812</v>
      </c>
      <c r="C39" s="203" t="s">
        <v>2813</v>
      </c>
      <c r="D39" s="203" t="s">
        <v>2814</v>
      </c>
      <c r="E39" s="203" t="s">
        <v>2815</v>
      </c>
      <c r="F39" s="203" t="s">
        <v>2816</v>
      </c>
      <c r="G39" s="203"/>
    </row>
    <row r="40" spans="1:7" x14ac:dyDescent="0.3">
      <c r="A40" s="1"/>
      <c r="B40" s="203"/>
      <c r="C40" s="203"/>
      <c r="D40" s="203"/>
      <c r="E40" s="203"/>
      <c r="F40" s="203" t="s">
        <v>2784</v>
      </c>
      <c r="G40" s="203"/>
    </row>
    <row r="41" spans="1:7" x14ac:dyDescent="0.3">
      <c r="A41" s="1"/>
      <c r="B41" s="203"/>
      <c r="C41" s="203"/>
      <c r="D41" s="203"/>
      <c r="E41" s="203"/>
      <c r="F41" s="3" t="s">
        <v>2817</v>
      </c>
      <c r="G41" s="3" t="s">
        <v>2818</v>
      </c>
    </row>
    <row r="42" spans="1:7" x14ac:dyDescent="0.3">
      <c r="A42" s="1"/>
      <c r="B42" s="87" t="s">
        <v>2786</v>
      </c>
      <c r="C42" s="87" t="s">
        <v>2787</v>
      </c>
      <c r="D42" s="87" t="s">
        <v>2787</v>
      </c>
      <c r="E42" s="87">
        <v>0</v>
      </c>
      <c r="F42" s="87">
        <v>60.36</v>
      </c>
      <c r="G42" s="87">
        <v>59.64</v>
      </c>
    </row>
    <row r="43" spans="1:7" x14ac:dyDescent="0.3">
      <c r="A43" s="1"/>
      <c r="B43" s="87" t="s">
        <v>2819</v>
      </c>
      <c r="C43" s="87" t="s">
        <v>2787</v>
      </c>
      <c r="D43" s="87" t="s">
        <v>2787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2801</v>
      </c>
      <c r="C46" s="203"/>
      <c r="D46" s="203"/>
      <c r="E46" s="203"/>
      <c r="F46" s="203"/>
      <c r="G46" s="203"/>
    </row>
    <row r="47" spans="1:7" x14ac:dyDescent="0.3">
      <c r="A47" s="1"/>
      <c r="B47" s="203" t="s">
        <v>2812</v>
      </c>
      <c r="C47" s="203" t="s">
        <v>2813</v>
      </c>
      <c r="D47" s="203" t="s">
        <v>2814</v>
      </c>
      <c r="E47" s="203" t="s">
        <v>2815</v>
      </c>
      <c r="F47" s="203" t="s">
        <v>2816</v>
      </c>
      <c r="G47" s="203"/>
    </row>
    <row r="48" spans="1:7" x14ac:dyDescent="0.3">
      <c r="A48" s="1"/>
      <c r="B48" s="203"/>
      <c r="C48" s="203"/>
      <c r="D48" s="203"/>
      <c r="E48" s="203"/>
      <c r="F48" s="203" t="s">
        <v>2784</v>
      </c>
      <c r="G48" s="203"/>
    </row>
    <row r="49" spans="1:7" x14ac:dyDescent="0.3">
      <c r="A49" s="1"/>
      <c r="B49" s="203"/>
      <c r="C49" s="203"/>
      <c r="D49" s="203"/>
      <c r="E49" s="203"/>
      <c r="F49" s="3" t="s">
        <v>2817</v>
      </c>
      <c r="G49" s="3" t="s">
        <v>2818</v>
      </c>
    </row>
    <row r="50" spans="1:7" x14ac:dyDescent="0.3">
      <c r="A50" s="1"/>
      <c r="B50" s="87" t="s">
        <v>2786</v>
      </c>
      <c r="C50" s="87" t="s">
        <v>2787</v>
      </c>
      <c r="D50" s="87" t="s">
        <v>2787</v>
      </c>
      <c r="E50" s="87">
        <v>0</v>
      </c>
      <c r="F50" s="87">
        <v>60.36</v>
      </c>
      <c r="G50" s="87">
        <v>59.64</v>
      </c>
    </row>
    <row r="51" spans="1:7" x14ac:dyDescent="0.3">
      <c r="A51" s="1"/>
      <c r="B51" s="87" t="s">
        <v>2819</v>
      </c>
      <c r="C51" s="87" t="s">
        <v>2787</v>
      </c>
      <c r="D51" s="87" t="s">
        <v>2787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2806</v>
      </c>
      <c r="C54" s="203"/>
      <c r="D54" s="203"/>
      <c r="E54" s="203"/>
      <c r="F54" s="203"/>
      <c r="G54" s="203"/>
    </row>
    <row r="55" spans="1:7" x14ac:dyDescent="0.3">
      <c r="A55" s="1"/>
      <c r="B55" s="203" t="s">
        <v>2812</v>
      </c>
      <c r="C55" s="203" t="s">
        <v>2813</v>
      </c>
      <c r="D55" s="203" t="s">
        <v>2814</v>
      </c>
      <c r="E55" s="203" t="s">
        <v>2815</v>
      </c>
      <c r="F55" s="203" t="s">
        <v>2816</v>
      </c>
      <c r="G55" s="203"/>
    </row>
    <row r="56" spans="1:7" x14ac:dyDescent="0.3">
      <c r="A56" s="1"/>
      <c r="B56" s="203"/>
      <c r="C56" s="203"/>
      <c r="D56" s="203"/>
      <c r="E56" s="203"/>
      <c r="F56" s="203" t="s">
        <v>2784</v>
      </c>
      <c r="G56" s="203"/>
    </row>
    <row r="57" spans="1:7" x14ac:dyDescent="0.3">
      <c r="A57" s="1"/>
      <c r="B57" s="203"/>
      <c r="C57" s="203"/>
      <c r="D57" s="203"/>
      <c r="E57" s="203"/>
      <c r="F57" s="3" t="s">
        <v>2817</v>
      </c>
      <c r="G57" s="3" t="s">
        <v>2818</v>
      </c>
    </row>
    <row r="58" spans="1:7" x14ac:dyDescent="0.3">
      <c r="A58" s="1"/>
      <c r="B58" s="87" t="s">
        <v>2786</v>
      </c>
      <c r="C58" s="87" t="s">
        <v>2787</v>
      </c>
      <c r="D58" s="87" t="s">
        <v>2787</v>
      </c>
      <c r="E58" s="87">
        <v>0</v>
      </c>
      <c r="F58" s="87">
        <v>60.36</v>
      </c>
      <c r="G58" s="87">
        <v>59.64</v>
      </c>
    </row>
    <row r="59" spans="1:7" x14ac:dyDescent="0.3">
      <c r="A59" s="1"/>
      <c r="B59" s="87" t="s">
        <v>2819</v>
      </c>
      <c r="C59" s="87" t="s">
        <v>2787</v>
      </c>
      <c r="D59" s="87" t="s">
        <v>2787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512</v>
      </c>
      <c r="C62" s="203"/>
      <c r="D62" s="203"/>
      <c r="E62" s="203"/>
      <c r="F62" s="203"/>
      <c r="G62" s="203"/>
    </row>
    <row r="63" spans="1:7" x14ac:dyDescent="0.3">
      <c r="A63" s="1"/>
      <c r="B63" s="203" t="s">
        <v>2812</v>
      </c>
      <c r="C63" s="203" t="s">
        <v>2813</v>
      </c>
      <c r="D63" s="203" t="s">
        <v>2814</v>
      </c>
      <c r="E63" s="203" t="s">
        <v>2815</v>
      </c>
      <c r="F63" s="203" t="s">
        <v>2816</v>
      </c>
      <c r="G63" s="203"/>
    </row>
    <row r="64" spans="1:7" x14ac:dyDescent="0.3">
      <c r="A64" s="1"/>
      <c r="B64" s="203"/>
      <c r="C64" s="203"/>
      <c r="D64" s="203"/>
      <c r="E64" s="203"/>
      <c r="F64" s="203" t="s">
        <v>2784</v>
      </c>
      <c r="G64" s="203"/>
    </row>
    <row r="65" spans="1:7" x14ac:dyDescent="0.3">
      <c r="A65" s="1"/>
      <c r="B65" s="203"/>
      <c r="C65" s="203"/>
      <c r="D65" s="203"/>
      <c r="E65" s="203"/>
      <c r="F65" s="3" t="s">
        <v>2817</v>
      </c>
      <c r="G65" s="3" t="s">
        <v>2818</v>
      </c>
    </row>
    <row r="66" spans="1:7" x14ac:dyDescent="0.3">
      <c r="A66" s="1"/>
      <c r="B66" s="87" t="s">
        <v>2786</v>
      </c>
      <c r="C66" s="87" t="s">
        <v>2787</v>
      </c>
      <c r="D66" s="87" t="s">
        <v>2787</v>
      </c>
      <c r="E66" s="87">
        <v>0</v>
      </c>
      <c r="F66" s="87">
        <v>60.36</v>
      </c>
      <c r="G66" s="87">
        <v>59.64</v>
      </c>
    </row>
    <row r="67" spans="1:7" x14ac:dyDescent="0.3">
      <c r="A67" s="1"/>
      <c r="B67" s="87" t="s">
        <v>2819</v>
      </c>
      <c r="C67" s="87" t="s">
        <v>2787</v>
      </c>
      <c r="D67" s="87" t="s">
        <v>2787</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2820</v>
      </c>
      <c r="C5" s="1"/>
      <c r="D5" s="1"/>
      <c r="E5" s="1"/>
      <c r="F5" s="1"/>
    </row>
    <row r="6" spans="1:7" ht="27" customHeight="1" x14ac:dyDescent="0.3">
      <c r="A6" s="1"/>
      <c r="B6" s="7" t="s">
        <v>77</v>
      </c>
      <c r="C6" s="7" t="s">
        <v>584</v>
      </c>
      <c r="D6" s="7" t="s">
        <v>2821</v>
      </c>
      <c r="E6" s="7" t="s">
        <v>2822</v>
      </c>
      <c r="F6" s="7" t="s">
        <v>2823</v>
      </c>
    </row>
    <row r="7" spans="1:7" x14ac:dyDescent="0.3">
      <c r="A7" s="1"/>
      <c r="B7" s="148" t="s">
        <v>81</v>
      </c>
      <c r="C7" s="148" t="s">
        <v>806</v>
      </c>
      <c r="D7" s="53">
        <v>5942.6</v>
      </c>
      <c r="E7" s="53">
        <v>5939.1686900000004</v>
      </c>
      <c r="F7" s="175">
        <v>-5.7740887826877136E-4</v>
      </c>
    </row>
    <row r="8" spans="1:7" x14ac:dyDescent="0.3">
      <c r="A8" s="1"/>
      <c r="B8" s="148" t="s">
        <v>81</v>
      </c>
      <c r="C8" s="148" t="s">
        <v>807</v>
      </c>
      <c r="D8" s="53">
        <v>5815.8</v>
      </c>
      <c r="E8" s="53">
        <v>5834.2617</v>
      </c>
      <c r="F8" s="175">
        <v>3.174404209223151E-3</v>
      </c>
    </row>
    <row r="9" spans="1:7" x14ac:dyDescent="0.3">
      <c r="A9" s="1"/>
      <c r="B9" s="148" t="s">
        <v>81</v>
      </c>
      <c r="C9" s="148" t="s">
        <v>808</v>
      </c>
      <c r="D9" s="53">
        <v>5828.6</v>
      </c>
      <c r="E9" s="53">
        <v>5760.6408199999996</v>
      </c>
      <c r="F9" s="175">
        <v>-1.1659606080362352E-2</v>
      </c>
    </row>
    <row r="10" spans="1:7" x14ac:dyDescent="0.3">
      <c r="A10" s="1"/>
      <c r="B10" s="148" t="s">
        <v>81</v>
      </c>
      <c r="C10" s="148" t="s">
        <v>809</v>
      </c>
      <c r="D10" s="53">
        <v>5765.1</v>
      </c>
      <c r="E10" s="53">
        <v>5679.4984199999999</v>
      </c>
      <c r="F10" s="175">
        <v>-1.4848238538793777E-2</v>
      </c>
    </row>
    <row r="11" spans="1:7" x14ac:dyDescent="0.3">
      <c r="A11" s="1"/>
      <c r="B11" s="148" t="s">
        <v>81</v>
      </c>
      <c r="C11" s="148" t="s">
        <v>810</v>
      </c>
      <c r="D11" s="53">
        <v>5610.2</v>
      </c>
      <c r="E11" s="53">
        <v>5626.5769300000002</v>
      </c>
      <c r="F11" s="175">
        <v>2.9191347902035578E-3</v>
      </c>
    </row>
    <row r="12" spans="1:7" x14ac:dyDescent="0.3">
      <c r="A12" s="1"/>
      <c r="B12" s="148" t="s">
        <v>81</v>
      </c>
      <c r="C12" s="148" t="s">
        <v>811</v>
      </c>
      <c r="D12" s="53">
        <v>5695</v>
      </c>
      <c r="E12" s="53">
        <v>5616.3360899999998</v>
      </c>
      <c r="F12" s="175">
        <v>-1.3812802458296752E-2</v>
      </c>
    </row>
    <row r="13" spans="1:7" x14ac:dyDescent="0.3">
      <c r="A13" s="1"/>
      <c r="B13" s="148" t="s">
        <v>81</v>
      </c>
      <c r="C13" s="148" t="s">
        <v>812</v>
      </c>
      <c r="D13" s="53">
        <v>5611.6</v>
      </c>
      <c r="E13" s="53">
        <v>5600.07161</v>
      </c>
      <c r="F13" s="175">
        <v>-2.0543855584859933E-3</v>
      </c>
    </row>
    <row r="14" spans="1:7" x14ac:dyDescent="0.3">
      <c r="A14" s="1"/>
      <c r="B14" s="148" t="s">
        <v>81</v>
      </c>
      <c r="C14" s="148" t="s">
        <v>813</v>
      </c>
      <c r="D14" s="53">
        <v>5593</v>
      </c>
      <c r="E14" s="53">
        <v>5605.6246099999998</v>
      </c>
      <c r="F14" s="175">
        <v>2.2572161630609695E-3</v>
      </c>
    </row>
    <row r="15" spans="1:7" x14ac:dyDescent="0.3">
      <c r="A15" s="1"/>
      <c r="B15" s="148" t="s">
        <v>81</v>
      </c>
      <c r="C15" s="148" t="s">
        <v>814</v>
      </c>
      <c r="D15" s="53">
        <v>5720.2</v>
      </c>
      <c r="E15" s="53">
        <v>5654.4672</v>
      </c>
      <c r="F15" s="175">
        <v>-1.1491346456417608E-2</v>
      </c>
    </row>
    <row r="16" spans="1:7" x14ac:dyDescent="0.3">
      <c r="A16" s="1"/>
      <c r="B16" s="148" t="s">
        <v>81</v>
      </c>
      <c r="C16" s="148" t="s">
        <v>815</v>
      </c>
      <c r="D16" s="53">
        <v>5773.6</v>
      </c>
      <c r="E16" s="53">
        <v>5695.1214300000001</v>
      </c>
      <c r="F16" s="175">
        <v>-1.3592657960371346E-2</v>
      </c>
    </row>
    <row r="17" spans="1:6" x14ac:dyDescent="0.3">
      <c r="A17" s="1"/>
      <c r="B17" s="148" t="s">
        <v>81</v>
      </c>
      <c r="C17" s="148" t="s">
        <v>816</v>
      </c>
      <c r="D17" s="53">
        <v>5937.4</v>
      </c>
      <c r="E17" s="53">
        <v>5827.6780099999996</v>
      </c>
      <c r="F17" s="175">
        <v>-1.8479804291440697E-2</v>
      </c>
    </row>
    <row r="18" spans="1:6" x14ac:dyDescent="0.3">
      <c r="A18" s="1"/>
      <c r="B18" s="148" t="s">
        <v>81</v>
      </c>
      <c r="C18" s="148" t="s">
        <v>817</v>
      </c>
      <c r="D18" s="53">
        <v>5976.6</v>
      </c>
      <c r="E18" s="53">
        <v>6014.3594300000004</v>
      </c>
      <c r="F18" s="175">
        <v>6.317878057758592E-3</v>
      </c>
    </row>
    <row r="19" spans="1:6" x14ac:dyDescent="0.3">
      <c r="A19" s="1"/>
      <c r="B19" s="148" t="s">
        <v>81</v>
      </c>
      <c r="C19" s="148" t="s">
        <v>818</v>
      </c>
      <c r="D19" s="53">
        <v>6352.1</v>
      </c>
      <c r="E19" s="53">
        <v>6254.6507899999997</v>
      </c>
      <c r="F19" s="175">
        <v>-1.5341258796303586E-2</v>
      </c>
    </row>
    <row r="20" spans="1:6" x14ac:dyDescent="0.3">
      <c r="A20" s="1"/>
      <c r="B20" s="148" t="s">
        <v>81</v>
      </c>
      <c r="C20" s="148" t="s">
        <v>819</v>
      </c>
      <c r="D20" s="53">
        <v>6282.7</v>
      </c>
      <c r="E20" s="53">
        <v>6287.7318800000003</v>
      </c>
      <c r="F20" s="175">
        <v>8.0091043659573119E-4</v>
      </c>
    </row>
    <row r="21" spans="1:6" x14ac:dyDescent="0.3">
      <c r="A21" s="1"/>
      <c r="B21" s="148" t="s">
        <v>81</v>
      </c>
      <c r="C21" s="148" t="s">
        <v>820</v>
      </c>
      <c r="D21" s="53">
        <v>6523.6</v>
      </c>
      <c r="E21" s="53">
        <v>6573.6556600000004</v>
      </c>
      <c r="F21" s="175">
        <v>7.6730118339567114E-3</v>
      </c>
    </row>
    <row r="22" spans="1:6" x14ac:dyDescent="0.3">
      <c r="A22" s="1"/>
      <c r="B22" s="148" t="s">
        <v>81</v>
      </c>
      <c r="C22" s="148" t="s">
        <v>821</v>
      </c>
      <c r="D22" s="53">
        <v>6609.9</v>
      </c>
      <c r="E22" s="53">
        <v>6646.6410500000002</v>
      </c>
      <c r="F22" s="175">
        <v>5.5584880255374518E-3</v>
      </c>
    </row>
    <row r="23" spans="1:6" x14ac:dyDescent="0.3">
      <c r="A23" s="1"/>
      <c r="B23" s="148" t="s">
        <v>81</v>
      </c>
      <c r="C23" s="148" t="s">
        <v>822</v>
      </c>
      <c r="D23" s="53">
        <v>6804.2</v>
      </c>
      <c r="E23" s="53">
        <v>6842.7574999999997</v>
      </c>
      <c r="F23" s="175">
        <v>5.6667205549513541E-3</v>
      </c>
    </row>
    <row r="24" spans="1:6" x14ac:dyDescent="0.3">
      <c r="A24" s="1"/>
      <c r="B24" s="148" t="s">
        <v>81</v>
      </c>
      <c r="C24" s="148" t="s">
        <v>823</v>
      </c>
      <c r="D24" s="53">
        <v>6918.1</v>
      </c>
      <c r="E24" s="53">
        <v>6995.1554400000005</v>
      </c>
      <c r="F24" s="175">
        <v>1.1138237377314581E-2</v>
      </c>
    </row>
    <row r="25" spans="1:6" x14ac:dyDescent="0.3">
      <c r="A25" s="1"/>
      <c r="B25" s="148" t="s">
        <v>81</v>
      </c>
      <c r="C25" s="148" t="s">
        <v>824</v>
      </c>
      <c r="D25" s="53">
        <v>7102.6</v>
      </c>
      <c r="E25" s="53">
        <v>7103.2994099999996</v>
      </c>
      <c r="F25" s="175">
        <v>9.8472390392250728E-5</v>
      </c>
    </row>
    <row r="26" spans="1:6" x14ac:dyDescent="0.3">
      <c r="A26" s="1"/>
      <c r="B26" s="148" t="s">
        <v>81</v>
      </c>
      <c r="C26" s="148" t="s">
        <v>825</v>
      </c>
      <c r="D26" s="53">
        <v>7218.7</v>
      </c>
      <c r="E26" s="53">
        <v>7208.5394999999999</v>
      </c>
      <c r="F26" s="175">
        <v>-1.407524900605372E-3</v>
      </c>
    </row>
    <row r="27" spans="1:6" x14ac:dyDescent="0.3">
      <c r="A27" s="1"/>
      <c r="B27" s="148" t="s">
        <v>81</v>
      </c>
      <c r="C27" s="148" t="s">
        <v>826</v>
      </c>
      <c r="D27" s="53">
        <v>7309</v>
      </c>
      <c r="E27" s="53">
        <v>7291.5715399999999</v>
      </c>
      <c r="F27" s="175">
        <v>-2.3845204542345057E-3</v>
      </c>
    </row>
    <row r="28" spans="1:6" x14ac:dyDescent="0.3">
      <c r="A28" s="1"/>
      <c r="B28" s="148" t="s">
        <v>81</v>
      </c>
      <c r="C28" s="148" t="s">
        <v>827</v>
      </c>
      <c r="D28" s="53">
        <v>7377.1</v>
      </c>
      <c r="E28" s="53">
        <v>7373.19308</v>
      </c>
      <c r="F28" s="175">
        <v>-5.2960106274823444E-4</v>
      </c>
    </row>
    <row r="29" spans="1:6" x14ac:dyDescent="0.3">
      <c r="A29" s="1"/>
      <c r="B29" s="148" t="s">
        <v>81</v>
      </c>
      <c r="C29" s="148" t="s">
        <v>828</v>
      </c>
      <c r="D29" s="53">
        <v>7410.9</v>
      </c>
      <c r="E29" s="53">
        <v>7424.3564699999997</v>
      </c>
      <c r="F29" s="175">
        <v>1.8157673157106426E-3</v>
      </c>
    </row>
    <row r="30" spans="1:6" x14ac:dyDescent="0.3">
      <c r="A30" s="1"/>
      <c r="B30" s="148" t="s">
        <v>81</v>
      </c>
      <c r="C30" s="148" t="s">
        <v>829</v>
      </c>
      <c r="D30" s="53">
        <v>7461.6</v>
      </c>
      <c r="E30" s="53">
        <v>7428.72102</v>
      </c>
      <c r="F30" s="175">
        <v>-4.4064248954647795E-3</v>
      </c>
    </row>
    <row r="31" spans="1:6" x14ac:dyDescent="0.3">
      <c r="A31" s="1"/>
      <c r="B31" s="148" t="s">
        <v>81</v>
      </c>
      <c r="C31" s="148" t="s">
        <v>830</v>
      </c>
      <c r="D31" s="53">
        <v>7335.5</v>
      </c>
      <c r="E31" s="53">
        <v>7354.8600800000004</v>
      </c>
      <c r="F31" s="175">
        <v>2.6392311362551974E-3</v>
      </c>
    </row>
    <row r="32" spans="1:6" x14ac:dyDescent="0.3">
      <c r="A32" s="1"/>
      <c r="B32" s="148" t="s">
        <v>81</v>
      </c>
      <c r="C32" s="148" t="s">
        <v>831</v>
      </c>
      <c r="D32" s="53">
        <v>7272.6</v>
      </c>
      <c r="E32" s="53">
        <v>7286.6155399999998</v>
      </c>
      <c r="F32" s="175">
        <v>1.9271704754833211E-3</v>
      </c>
    </row>
    <row r="33" spans="1:6" x14ac:dyDescent="0.3">
      <c r="A33" s="1"/>
      <c r="B33" s="148" t="s">
        <v>81</v>
      </c>
      <c r="C33" s="148" t="s">
        <v>832</v>
      </c>
      <c r="D33" s="53">
        <v>7259.5</v>
      </c>
      <c r="E33" s="53">
        <v>7254.2298700000001</v>
      </c>
      <c r="F33" s="175">
        <v>-7.2596322060747981E-4</v>
      </c>
    </row>
    <row r="34" spans="1:6" x14ac:dyDescent="0.3">
      <c r="A34" s="1"/>
      <c r="B34" s="148" t="s">
        <v>81</v>
      </c>
      <c r="C34" s="148" t="s">
        <v>833</v>
      </c>
      <c r="D34" s="53">
        <v>7313.8</v>
      </c>
      <c r="E34" s="53">
        <v>7273.7892700000002</v>
      </c>
      <c r="F34" s="175">
        <v>-5.4705802729087486E-3</v>
      </c>
    </row>
    <row r="35" spans="1:6" x14ac:dyDescent="0.3">
      <c r="A35" s="1"/>
      <c r="B35" s="148" t="s">
        <v>81</v>
      </c>
      <c r="C35" s="148" t="s">
        <v>834</v>
      </c>
      <c r="D35" s="53">
        <v>7402.3</v>
      </c>
      <c r="E35" s="53">
        <v>7381.0028599999996</v>
      </c>
      <c r="F35" s="175">
        <v>-2.8770976588357675E-3</v>
      </c>
    </row>
    <row r="36" spans="1:6" x14ac:dyDescent="0.3">
      <c r="A36" s="1"/>
      <c r="B36" s="148" t="s">
        <v>81</v>
      </c>
      <c r="C36" s="148" t="s">
        <v>835</v>
      </c>
      <c r="D36" s="53">
        <v>7458.8</v>
      </c>
      <c r="E36" s="53">
        <v>7400.6000199999999</v>
      </c>
      <c r="F36" s="175">
        <v>-7.8028610500348594E-3</v>
      </c>
    </row>
    <row r="37" spans="1:6" x14ac:dyDescent="0.3">
      <c r="A37" s="1"/>
      <c r="B37" s="148" t="s">
        <v>81</v>
      </c>
      <c r="C37" s="148" t="s">
        <v>836</v>
      </c>
      <c r="D37" s="53">
        <v>7254.5</v>
      </c>
      <c r="E37" s="53">
        <v>7430.4663399999999</v>
      </c>
      <c r="F37" s="175">
        <v>2.4256163760424568E-2</v>
      </c>
    </row>
    <row r="38" spans="1:6" x14ac:dyDescent="0.3">
      <c r="A38" s="1"/>
      <c r="B38" s="148" t="s">
        <v>81</v>
      </c>
      <c r="C38" s="148" t="s">
        <v>837</v>
      </c>
      <c r="D38" s="53">
        <v>7392.7</v>
      </c>
      <c r="E38" s="53">
        <v>7433.0874400000002</v>
      </c>
      <c r="F38" s="175">
        <v>5.46315148727799E-3</v>
      </c>
    </row>
    <row r="39" spans="1:6" x14ac:dyDescent="0.3">
      <c r="A39" s="1"/>
      <c r="B39" s="148" t="s">
        <v>81</v>
      </c>
      <c r="C39" s="148" t="s">
        <v>838</v>
      </c>
      <c r="D39" s="53">
        <v>7338.3</v>
      </c>
      <c r="E39" s="53">
        <v>7443.5633399999997</v>
      </c>
      <c r="F39" s="175">
        <v>1.4344376763010508E-2</v>
      </c>
    </row>
    <row r="40" spans="1:6" x14ac:dyDescent="0.3">
      <c r="A40" s="1"/>
      <c r="B40" s="148" t="s">
        <v>81</v>
      </c>
      <c r="C40" s="148" t="s">
        <v>839</v>
      </c>
      <c r="D40" s="53">
        <v>7407.5</v>
      </c>
      <c r="E40" s="53">
        <v>7382.9988400000002</v>
      </c>
      <c r="F40" s="175">
        <v>-3.307615254809315E-3</v>
      </c>
    </row>
    <row r="41" spans="1:6" x14ac:dyDescent="0.3">
      <c r="A41" s="1"/>
      <c r="B41" s="148" t="s">
        <v>81</v>
      </c>
      <c r="C41" s="148" t="s">
        <v>840</v>
      </c>
      <c r="D41" s="53">
        <v>7381.7</v>
      </c>
      <c r="E41" s="53">
        <v>7389.1256400000002</v>
      </c>
      <c r="F41" s="175">
        <v>1.0059525583537667E-3</v>
      </c>
    </row>
    <row r="42" spans="1:6" x14ac:dyDescent="0.3">
      <c r="A42" s="1"/>
      <c r="B42" s="148" t="s">
        <v>81</v>
      </c>
      <c r="C42" s="148" t="s">
        <v>841</v>
      </c>
      <c r="D42" s="53">
        <v>7385.9</v>
      </c>
      <c r="E42" s="53">
        <v>7378.8637600000002</v>
      </c>
      <c r="F42" s="175">
        <v>-9.5265844379154876E-4</v>
      </c>
    </row>
    <row r="43" spans="1:6" x14ac:dyDescent="0.3">
      <c r="A43" s="1"/>
      <c r="B43" s="148" t="s">
        <v>81</v>
      </c>
      <c r="C43" s="148" t="s">
        <v>842</v>
      </c>
      <c r="D43" s="53">
        <v>7499</v>
      </c>
      <c r="E43" s="53">
        <v>7481.2157699999998</v>
      </c>
      <c r="F43" s="175">
        <v>-2.3715468729163889E-3</v>
      </c>
    </row>
    <row r="44" spans="1:6" x14ac:dyDescent="0.3">
      <c r="A44" s="1"/>
      <c r="B44" s="148" t="s">
        <v>81</v>
      </c>
      <c r="C44" s="148" t="s">
        <v>843</v>
      </c>
      <c r="D44" s="53">
        <v>7522.1</v>
      </c>
      <c r="E44" s="53">
        <v>7484.3910299999998</v>
      </c>
      <c r="F44" s="175">
        <v>-5.0130907592294705E-3</v>
      </c>
    </row>
    <row r="45" spans="1:6" x14ac:dyDescent="0.3">
      <c r="A45" s="1"/>
      <c r="B45" s="148" t="s">
        <v>81</v>
      </c>
      <c r="C45" s="148" t="s">
        <v>844</v>
      </c>
      <c r="D45" s="53">
        <v>7504.2</v>
      </c>
      <c r="E45" s="53">
        <v>7463.3629600000004</v>
      </c>
      <c r="F45" s="175">
        <v>-5.4418912075904161E-3</v>
      </c>
    </row>
    <row r="46" spans="1:6" x14ac:dyDescent="0.3">
      <c r="A46" s="1"/>
      <c r="B46" s="148" t="s">
        <v>81</v>
      </c>
      <c r="C46" s="148" t="s">
        <v>845</v>
      </c>
      <c r="D46" s="53">
        <v>7496.1</v>
      </c>
      <c r="E46" s="53">
        <v>7449.6600399999998</v>
      </c>
      <c r="F46" s="175">
        <v>-6.1952161790797891E-3</v>
      </c>
    </row>
    <row r="47" spans="1:6" x14ac:dyDescent="0.3">
      <c r="A47" s="1"/>
      <c r="B47" s="148" t="s">
        <v>81</v>
      </c>
      <c r="C47" s="148" t="s">
        <v>846</v>
      </c>
      <c r="D47" s="53">
        <v>7497.7</v>
      </c>
      <c r="E47" s="53">
        <v>7433.5547999999999</v>
      </c>
      <c r="F47" s="175">
        <v>-8.5553169638689208E-3</v>
      </c>
    </row>
    <row r="48" spans="1:6" x14ac:dyDescent="0.3">
      <c r="A48" s="1"/>
      <c r="B48" s="148" t="s">
        <v>81</v>
      </c>
      <c r="C48" s="148" t="s">
        <v>847</v>
      </c>
      <c r="D48" s="53">
        <v>7411.5</v>
      </c>
      <c r="E48" s="53">
        <v>7371.3496699999996</v>
      </c>
      <c r="F48" s="175">
        <v>-5.4173014909262634E-3</v>
      </c>
    </row>
    <row r="49" spans="1:6" x14ac:dyDescent="0.3">
      <c r="A49" s="1"/>
      <c r="B49" s="148" t="s">
        <v>81</v>
      </c>
      <c r="C49" s="148" t="s">
        <v>848</v>
      </c>
      <c r="D49" s="53">
        <v>7345</v>
      </c>
      <c r="E49" s="53">
        <v>7328.6720400000004</v>
      </c>
      <c r="F49" s="175">
        <v>-2.2230034036759701E-3</v>
      </c>
    </row>
    <row r="50" spans="1:6" x14ac:dyDescent="0.3">
      <c r="A50" s="1"/>
      <c r="B50" s="148" t="s">
        <v>81</v>
      </c>
      <c r="C50" s="148" t="s">
        <v>849</v>
      </c>
      <c r="D50" s="53">
        <v>7248.9</v>
      </c>
      <c r="E50" s="53">
        <v>7253.6589800000002</v>
      </c>
      <c r="F50" s="175">
        <v>6.5651064299410947E-4</v>
      </c>
    </row>
    <row r="51" spans="1:6" x14ac:dyDescent="0.3">
      <c r="A51" s="1"/>
      <c r="B51" s="148" t="s">
        <v>81</v>
      </c>
      <c r="C51" s="148" t="s">
        <v>850</v>
      </c>
      <c r="D51" s="53">
        <v>7252.2</v>
      </c>
      <c r="E51" s="53">
        <v>7104.2314399999996</v>
      </c>
      <c r="F51" s="175">
        <v>-2.0403265216072365E-2</v>
      </c>
    </row>
    <row r="52" spans="1:6" x14ac:dyDescent="0.3">
      <c r="A52" s="1"/>
      <c r="B52" s="148" t="s">
        <v>81</v>
      </c>
      <c r="C52" s="148" t="s">
        <v>851</v>
      </c>
      <c r="D52" s="53">
        <v>6984.7</v>
      </c>
      <c r="E52" s="53">
        <v>6856.72595</v>
      </c>
      <c r="F52" s="175">
        <v>-1.8322053917849013E-2</v>
      </c>
    </row>
    <row r="53" spans="1:6" x14ac:dyDescent="0.3">
      <c r="A53" s="1"/>
      <c r="B53" s="148" t="s">
        <v>81</v>
      </c>
      <c r="C53" s="148" t="s">
        <v>852</v>
      </c>
      <c r="D53" s="53">
        <v>6705.1</v>
      </c>
      <c r="E53" s="53">
        <v>6638.6318300000003</v>
      </c>
      <c r="F53" s="175">
        <v>-9.9130766133241864E-3</v>
      </c>
    </row>
    <row r="54" spans="1:6" x14ac:dyDescent="0.3">
      <c r="A54" s="1"/>
      <c r="B54" s="148" t="s">
        <v>853</v>
      </c>
      <c r="C54" s="148" t="s">
        <v>82</v>
      </c>
      <c r="D54" s="53">
        <v>6592.2</v>
      </c>
      <c r="E54" s="53">
        <v>6472.2514600000004</v>
      </c>
      <c r="F54" s="175">
        <v>-1.8195525014410973E-2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4" t="s">
        <v>2824</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row>
    <row r="6" spans="1:655" ht="19.95" customHeight="1" x14ac:dyDescent="0.3">
      <c r="A6" s="1"/>
      <c r="B6" s="203" t="s">
        <v>77</v>
      </c>
      <c r="C6" s="203" t="s">
        <v>584</v>
      </c>
      <c r="D6" s="228" t="s">
        <v>594</v>
      </c>
      <c r="E6" s="228"/>
      <c r="F6" s="228"/>
      <c r="G6" s="228"/>
      <c r="H6" s="228" t="s">
        <v>31</v>
      </c>
      <c r="I6" s="228"/>
      <c r="J6" s="228"/>
      <c r="K6" s="228"/>
      <c r="L6" s="228" t="s">
        <v>31</v>
      </c>
      <c r="M6" s="228"/>
      <c r="N6" s="228"/>
      <c r="O6" s="228"/>
      <c r="P6" s="228" t="s">
        <v>31</v>
      </c>
      <c r="Q6" s="228"/>
      <c r="R6" s="228"/>
      <c r="S6" s="228"/>
      <c r="T6" s="228" t="s">
        <v>31</v>
      </c>
      <c r="U6" s="228"/>
      <c r="V6" s="228"/>
      <c r="W6" s="228"/>
      <c r="X6" s="228" t="s">
        <v>127</v>
      </c>
      <c r="Y6" s="228"/>
      <c r="Z6" s="228"/>
      <c r="AA6" s="228"/>
      <c r="AB6" s="228" t="s">
        <v>127</v>
      </c>
      <c r="AC6" s="228"/>
      <c r="AD6" s="228"/>
      <c r="AE6" s="228"/>
      <c r="AF6" s="228" t="s">
        <v>154</v>
      </c>
      <c r="AG6" s="228"/>
      <c r="AH6" s="228"/>
      <c r="AI6" s="228"/>
      <c r="AJ6" s="228" t="s">
        <v>154</v>
      </c>
      <c r="AK6" s="228"/>
      <c r="AL6" s="228"/>
      <c r="AM6" s="228"/>
      <c r="AN6" s="228" t="s">
        <v>115</v>
      </c>
      <c r="AO6" s="228"/>
      <c r="AP6" s="228"/>
      <c r="AQ6" s="228"/>
      <c r="AR6" s="228" t="s">
        <v>115</v>
      </c>
      <c r="AS6" s="228"/>
      <c r="AT6" s="228"/>
      <c r="AU6" s="228"/>
      <c r="AV6" s="228" t="s">
        <v>115</v>
      </c>
      <c r="AW6" s="228"/>
      <c r="AX6" s="228"/>
      <c r="AY6" s="228"/>
      <c r="AZ6" s="228" t="s">
        <v>115</v>
      </c>
      <c r="BA6" s="228"/>
      <c r="BB6" s="228"/>
      <c r="BC6" s="228"/>
      <c r="BD6" s="228" t="s">
        <v>115</v>
      </c>
      <c r="BE6" s="228"/>
      <c r="BF6" s="228"/>
      <c r="BG6" s="228"/>
      <c r="BH6" s="228" t="s">
        <v>115</v>
      </c>
      <c r="BI6" s="228"/>
      <c r="BJ6" s="228"/>
      <c r="BK6" s="228"/>
      <c r="BL6" s="228" t="s">
        <v>115</v>
      </c>
      <c r="BM6" s="228"/>
      <c r="BN6" s="228"/>
      <c r="BO6" s="228"/>
      <c r="BP6" s="228" t="s">
        <v>115</v>
      </c>
      <c r="BQ6" s="228"/>
      <c r="BR6" s="228"/>
      <c r="BS6" s="228"/>
      <c r="BT6" s="228" t="s">
        <v>595</v>
      </c>
      <c r="BU6" s="228"/>
      <c r="BV6" s="228"/>
      <c r="BW6" s="228"/>
      <c r="BX6" s="228" t="s">
        <v>595</v>
      </c>
      <c r="BY6" s="228"/>
      <c r="BZ6" s="228"/>
      <c r="CA6" s="228"/>
      <c r="CB6" s="228" t="s">
        <v>595</v>
      </c>
      <c r="CC6" s="228"/>
      <c r="CD6" s="228"/>
      <c r="CE6" s="228"/>
      <c r="CF6" s="228" t="s">
        <v>595</v>
      </c>
      <c r="CG6" s="228"/>
      <c r="CH6" s="228"/>
      <c r="CI6" s="228"/>
      <c r="CJ6" s="228" t="s">
        <v>596</v>
      </c>
      <c r="CK6" s="228"/>
      <c r="CL6" s="228"/>
      <c r="CM6" s="228"/>
      <c r="CN6" s="228" t="s">
        <v>23</v>
      </c>
      <c r="CO6" s="228"/>
      <c r="CP6" s="228"/>
      <c r="CQ6" s="228"/>
      <c r="CR6" s="228" t="s">
        <v>23</v>
      </c>
      <c r="CS6" s="228"/>
      <c r="CT6" s="228"/>
      <c r="CU6" s="228"/>
      <c r="CV6" s="228" t="s">
        <v>23</v>
      </c>
      <c r="CW6" s="228"/>
      <c r="CX6" s="228"/>
      <c r="CY6" s="228"/>
      <c r="CZ6" s="228" t="s">
        <v>84</v>
      </c>
      <c r="DA6" s="228"/>
      <c r="DB6" s="228"/>
      <c r="DC6" s="228"/>
      <c r="DD6" s="228" t="s">
        <v>84</v>
      </c>
      <c r="DE6" s="228"/>
      <c r="DF6" s="228"/>
      <c r="DG6" s="228"/>
      <c r="DH6" s="228" t="s">
        <v>84</v>
      </c>
      <c r="DI6" s="228"/>
      <c r="DJ6" s="228"/>
      <c r="DK6" s="228"/>
      <c r="DL6" s="228" t="s">
        <v>84</v>
      </c>
      <c r="DM6" s="228"/>
      <c r="DN6" s="228"/>
      <c r="DO6" s="228"/>
      <c r="DP6" s="228" t="s">
        <v>84</v>
      </c>
      <c r="DQ6" s="228"/>
      <c r="DR6" s="228"/>
      <c r="DS6" s="228"/>
      <c r="DT6" s="228" t="s">
        <v>84</v>
      </c>
      <c r="DU6" s="228"/>
      <c r="DV6" s="228"/>
      <c r="DW6" s="228"/>
      <c r="DX6" s="228" t="s">
        <v>84</v>
      </c>
      <c r="DY6" s="228"/>
      <c r="DZ6" s="228"/>
      <c r="EA6" s="228"/>
      <c r="EB6" s="228" t="s">
        <v>64</v>
      </c>
      <c r="EC6" s="228"/>
      <c r="ED6" s="228"/>
      <c r="EE6" s="228"/>
      <c r="EF6" s="228" t="s">
        <v>597</v>
      </c>
      <c r="EG6" s="228"/>
      <c r="EH6" s="228"/>
      <c r="EI6" s="228"/>
      <c r="EJ6" s="228" t="s">
        <v>398</v>
      </c>
      <c r="EK6" s="228"/>
      <c r="EL6" s="228"/>
      <c r="EM6" s="228"/>
      <c r="EN6" s="228" t="s">
        <v>598</v>
      </c>
      <c r="EO6" s="228"/>
      <c r="EP6" s="228"/>
      <c r="EQ6" s="228"/>
      <c r="ER6" s="228" t="s">
        <v>598</v>
      </c>
      <c r="ES6" s="228"/>
      <c r="ET6" s="228"/>
      <c r="EU6" s="228"/>
      <c r="EV6" s="228" t="s">
        <v>320</v>
      </c>
      <c r="EW6" s="228"/>
      <c r="EX6" s="228"/>
      <c r="EY6" s="228"/>
      <c r="EZ6" s="228" t="s">
        <v>320</v>
      </c>
      <c r="FA6" s="228"/>
      <c r="FB6" s="228"/>
      <c r="FC6" s="228"/>
      <c r="FD6" s="228" t="s">
        <v>599</v>
      </c>
      <c r="FE6" s="228"/>
      <c r="FF6" s="228"/>
      <c r="FG6" s="228"/>
      <c r="FH6" s="228" t="s">
        <v>600</v>
      </c>
      <c r="FI6" s="228"/>
      <c r="FJ6" s="228"/>
      <c r="FK6" s="228"/>
      <c r="FL6" s="228" t="s">
        <v>600</v>
      </c>
      <c r="FM6" s="228"/>
      <c r="FN6" s="228"/>
      <c r="FO6" s="228"/>
      <c r="FP6" s="228" t="s">
        <v>601</v>
      </c>
      <c r="FQ6" s="228"/>
      <c r="FR6" s="228"/>
      <c r="FS6" s="228"/>
      <c r="FT6" s="228" t="s">
        <v>602</v>
      </c>
      <c r="FU6" s="228"/>
      <c r="FV6" s="228"/>
      <c r="FW6" s="228"/>
      <c r="FX6" s="228" t="s">
        <v>603</v>
      </c>
      <c r="FY6" s="228"/>
      <c r="FZ6" s="228"/>
      <c r="GA6" s="228"/>
      <c r="GB6" s="228" t="s">
        <v>111</v>
      </c>
      <c r="GC6" s="228"/>
      <c r="GD6" s="228"/>
      <c r="GE6" s="228"/>
      <c r="GF6" s="228" t="s">
        <v>111</v>
      </c>
      <c r="GG6" s="228"/>
      <c r="GH6" s="228"/>
      <c r="GI6" s="228"/>
      <c r="GJ6" s="228" t="s">
        <v>111</v>
      </c>
      <c r="GK6" s="228"/>
      <c r="GL6" s="228"/>
      <c r="GM6" s="228"/>
      <c r="GN6" s="228" t="s">
        <v>70</v>
      </c>
      <c r="GO6" s="228"/>
      <c r="GP6" s="228"/>
      <c r="GQ6" s="228"/>
      <c r="GR6" s="228" t="s">
        <v>70</v>
      </c>
      <c r="GS6" s="228"/>
      <c r="GT6" s="228"/>
      <c r="GU6" s="228"/>
      <c r="GV6" s="228" t="s">
        <v>70</v>
      </c>
      <c r="GW6" s="228"/>
      <c r="GX6" s="228"/>
      <c r="GY6" s="228"/>
      <c r="GZ6" s="228" t="s">
        <v>70</v>
      </c>
      <c r="HA6" s="228"/>
      <c r="HB6" s="228"/>
      <c r="HC6" s="228"/>
      <c r="HD6" s="228" t="s">
        <v>70</v>
      </c>
      <c r="HE6" s="228"/>
      <c r="HF6" s="228"/>
      <c r="HG6" s="228"/>
      <c r="HH6" s="228" t="s">
        <v>70</v>
      </c>
      <c r="HI6" s="228"/>
      <c r="HJ6" s="228"/>
      <c r="HK6" s="228"/>
      <c r="HL6" s="228" t="s">
        <v>70</v>
      </c>
      <c r="HM6" s="228"/>
      <c r="HN6" s="228"/>
      <c r="HO6" s="228"/>
      <c r="HP6" s="228" t="s">
        <v>70</v>
      </c>
      <c r="HQ6" s="228"/>
      <c r="HR6" s="228"/>
      <c r="HS6" s="228"/>
      <c r="HT6" s="228" t="s">
        <v>604</v>
      </c>
      <c r="HU6" s="228"/>
      <c r="HV6" s="228"/>
      <c r="HW6" s="228"/>
      <c r="HX6" s="228" t="s">
        <v>604</v>
      </c>
      <c r="HY6" s="228"/>
      <c r="HZ6" s="228"/>
      <c r="IA6" s="228"/>
      <c r="IB6" s="228" t="s">
        <v>605</v>
      </c>
      <c r="IC6" s="228"/>
      <c r="ID6" s="228"/>
      <c r="IE6" s="228"/>
      <c r="IF6" s="228" t="s">
        <v>92</v>
      </c>
      <c r="IG6" s="228"/>
      <c r="IH6" s="228"/>
      <c r="II6" s="228"/>
      <c r="IJ6" s="228" t="s">
        <v>92</v>
      </c>
      <c r="IK6" s="228"/>
      <c r="IL6" s="228"/>
      <c r="IM6" s="228"/>
      <c r="IN6" s="228" t="s">
        <v>92</v>
      </c>
      <c r="IO6" s="228"/>
      <c r="IP6" s="228"/>
      <c r="IQ6" s="228"/>
      <c r="IR6" s="228" t="s">
        <v>99</v>
      </c>
      <c r="IS6" s="228"/>
      <c r="IT6" s="228"/>
      <c r="IU6" s="228"/>
      <c r="IV6" s="228" t="s">
        <v>99</v>
      </c>
      <c r="IW6" s="228"/>
      <c r="IX6" s="228"/>
      <c r="IY6" s="228"/>
      <c r="IZ6" s="228" t="s">
        <v>99</v>
      </c>
      <c r="JA6" s="228"/>
      <c r="JB6" s="228"/>
      <c r="JC6" s="228"/>
      <c r="JD6" s="228" t="s">
        <v>99</v>
      </c>
      <c r="JE6" s="228"/>
      <c r="JF6" s="228"/>
      <c r="JG6" s="228"/>
      <c r="JH6" s="228" t="s">
        <v>99</v>
      </c>
      <c r="JI6" s="228"/>
      <c r="JJ6" s="228"/>
      <c r="JK6" s="228"/>
      <c r="JL6" s="228" t="s">
        <v>99</v>
      </c>
      <c r="JM6" s="228"/>
      <c r="JN6" s="228"/>
      <c r="JO6" s="228"/>
      <c r="JP6" s="228" t="s">
        <v>99</v>
      </c>
      <c r="JQ6" s="228"/>
      <c r="JR6" s="228"/>
      <c r="JS6" s="228"/>
      <c r="JT6" s="228" t="s">
        <v>99</v>
      </c>
      <c r="JU6" s="228"/>
      <c r="JV6" s="228"/>
      <c r="JW6" s="228"/>
      <c r="JX6" s="228" t="s">
        <v>99</v>
      </c>
      <c r="JY6" s="228"/>
      <c r="JZ6" s="228"/>
      <c r="KA6" s="228"/>
      <c r="KB6" s="228" t="s">
        <v>99</v>
      </c>
      <c r="KC6" s="228"/>
      <c r="KD6" s="228"/>
      <c r="KE6" s="228"/>
      <c r="KF6" s="228" t="s">
        <v>99</v>
      </c>
      <c r="KG6" s="228"/>
      <c r="KH6" s="228"/>
      <c r="KI6" s="228"/>
      <c r="KJ6" s="228" t="s">
        <v>99</v>
      </c>
      <c r="KK6" s="228"/>
      <c r="KL6" s="228"/>
      <c r="KM6" s="228"/>
      <c r="KN6" s="228" t="s">
        <v>99</v>
      </c>
      <c r="KO6" s="228"/>
      <c r="KP6" s="228"/>
      <c r="KQ6" s="228"/>
      <c r="KR6" s="228" t="s">
        <v>99</v>
      </c>
      <c r="KS6" s="228"/>
      <c r="KT6" s="228"/>
      <c r="KU6" s="228"/>
      <c r="KV6" s="228" t="s">
        <v>606</v>
      </c>
      <c r="KW6" s="228"/>
      <c r="KX6" s="228"/>
      <c r="KY6" s="228"/>
      <c r="KZ6" s="228" t="s">
        <v>606</v>
      </c>
      <c r="LA6" s="228"/>
      <c r="LB6" s="228"/>
      <c r="LC6" s="228"/>
      <c r="LD6" s="228" t="s">
        <v>607</v>
      </c>
      <c r="LE6" s="228"/>
      <c r="LF6" s="228"/>
      <c r="LG6" s="228"/>
      <c r="LH6" s="228" t="s">
        <v>133</v>
      </c>
      <c r="LI6" s="228"/>
      <c r="LJ6" s="228"/>
      <c r="LK6" s="228"/>
      <c r="LL6" s="228" t="s">
        <v>133</v>
      </c>
      <c r="LM6" s="228"/>
      <c r="LN6" s="228"/>
      <c r="LO6" s="228"/>
      <c r="LP6" s="228" t="s">
        <v>133</v>
      </c>
      <c r="LQ6" s="228"/>
      <c r="LR6" s="228"/>
      <c r="LS6" s="228"/>
      <c r="LT6" s="228" t="s">
        <v>133</v>
      </c>
      <c r="LU6" s="228"/>
      <c r="LV6" s="228"/>
      <c r="LW6" s="228"/>
      <c r="LX6" s="228" t="s">
        <v>133</v>
      </c>
      <c r="LY6" s="228"/>
      <c r="LZ6" s="228"/>
      <c r="MA6" s="228"/>
      <c r="MB6" s="228" t="s">
        <v>133</v>
      </c>
      <c r="MC6" s="228"/>
      <c r="MD6" s="228"/>
      <c r="ME6" s="228"/>
      <c r="MF6" s="228" t="s">
        <v>133</v>
      </c>
      <c r="MG6" s="228"/>
      <c r="MH6" s="228"/>
      <c r="MI6" s="228"/>
      <c r="MJ6" s="228" t="s">
        <v>133</v>
      </c>
      <c r="MK6" s="228"/>
      <c r="ML6" s="228"/>
      <c r="MM6" s="228"/>
      <c r="MN6" s="228" t="s">
        <v>133</v>
      </c>
      <c r="MO6" s="228"/>
      <c r="MP6" s="228"/>
      <c r="MQ6" s="228"/>
      <c r="MR6" s="228" t="s">
        <v>133</v>
      </c>
      <c r="MS6" s="228"/>
      <c r="MT6" s="228"/>
      <c r="MU6" s="228"/>
      <c r="MV6" s="228" t="s">
        <v>133</v>
      </c>
      <c r="MW6" s="228"/>
      <c r="MX6" s="228"/>
      <c r="MY6" s="228"/>
      <c r="MZ6" s="228" t="s">
        <v>133</v>
      </c>
      <c r="NA6" s="228"/>
      <c r="NB6" s="228"/>
      <c r="NC6" s="228"/>
      <c r="ND6" s="228" t="s">
        <v>144</v>
      </c>
      <c r="NE6" s="228"/>
      <c r="NF6" s="228"/>
      <c r="NG6" s="228"/>
      <c r="NH6" s="228" t="s">
        <v>144</v>
      </c>
      <c r="NI6" s="228"/>
      <c r="NJ6" s="228"/>
      <c r="NK6" s="228"/>
      <c r="NL6" s="228" t="s">
        <v>144</v>
      </c>
      <c r="NM6" s="228"/>
      <c r="NN6" s="228"/>
      <c r="NO6" s="228"/>
      <c r="NP6" s="228" t="s">
        <v>144</v>
      </c>
      <c r="NQ6" s="228"/>
      <c r="NR6" s="228"/>
      <c r="NS6" s="228"/>
      <c r="NT6" s="228" t="s">
        <v>150</v>
      </c>
      <c r="NU6" s="228"/>
      <c r="NV6" s="228"/>
      <c r="NW6" s="228"/>
      <c r="NX6" s="228" t="s">
        <v>150</v>
      </c>
      <c r="NY6" s="228"/>
      <c r="NZ6" s="228"/>
      <c r="OA6" s="228"/>
      <c r="OB6" s="228" t="s">
        <v>608</v>
      </c>
      <c r="OC6" s="228"/>
      <c r="OD6" s="228"/>
      <c r="OE6" s="228"/>
      <c r="OF6" s="228" t="s">
        <v>609</v>
      </c>
      <c r="OG6" s="228"/>
      <c r="OH6" s="228"/>
      <c r="OI6" s="228"/>
      <c r="OJ6" s="228" t="s">
        <v>610</v>
      </c>
      <c r="OK6" s="228"/>
      <c r="OL6" s="228"/>
      <c r="OM6" s="228"/>
      <c r="ON6" s="228" t="s">
        <v>358</v>
      </c>
      <c r="OO6" s="228"/>
      <c r="OP6" s="228"/>
      <c r="OQ6" s="228"/>
      <c r="OR6" s="228" t="s">
        <v>611</v>
      </c>
      <c r="OS6" s="228"/>
      <c r="OT6" s="228"/>
      <c r="OU6" s="228"/>
      <c r="OV6" s="228" t="s">
        <v>612</v>
      </c>
      <c r="OW6" s="228"/>
      <c r="OX6" s="228"/>
      <c r="OY6" s="228"/>
      <c r="OZ6" s="228" t="s">
        <v>127</v>
      </c>
      <c r="PA6" s="228"/>
      <c r="PB6" s="228"/>
      <c r="PC6" s="228"/>
      <c r="PD6" s="228" t="s">
        <v>127</v>
      </c>
      <c r="PE6" s="228"/>
      <c r="PF6" s="228"/>
      <c r="PG6" s="228"/>
      <c r="PH6" s="228" t="s">
        <v>64</v>
      </c>
      <c r="PI6" s="228"/>
      <c r="PJ6" s="228"/>
      <c r="PK6" s="228"/>
      <c r="PL6" s="228" t="s">
        <v>613</v>
      </c>
      <c r="PM6" s="228"/>
      <c r="PN6" s="228"/>
      <c r="PO6" s="228"/>
      <c r="PP6" s="228" t="s">
        <v>614</v>
      </c>
      <c r="PQ6" s="228"/>
      <c r="PR6" s="228"/>
      <c r="PS6" s="228"/>
      <c r="PT6" s="228" t="s">
        <v>615</v>
      </c>
      <c r="PU6" s="228"/>
      <c r="PV6" s="228"/>
      <c r="PW6" s="228"/>
      <c r="PX6" s="228" t="s">
        <v>616</v>
      </c>
      <c r="PY6" s="228"/>
      <c r="PZ6" s="228"/>
      <c r="QA6" s="228"/>
      <c r="QB6" s="228" t="s">
        <v>617</v>
      </c>
      <c r="QC6" s="228"/>
      <c r="QD6" s="228"/>
      <c r="QE6" s="228"/>
      <c r="QF6" s="228" t="s">
        <v>618</v>
      </c>
      <c r="QG6" s="228"/>
      <c r="QH6" s="228"/>
      <c r="QI6" s="228"/>
      <c r="QJ6" s="228" t="s">
        <v>619</v>
      </c>
      <c r="QK6" s="228"/>
      <c r="QL6" s="228"/>
      <c r="QM6" s="228"/>
      <c r="QN6" s="228" t="s">
        <v>620</v>
      </c>
      <c r="QO6" s="228"/>
      <c r="QP6" s="228"/>
      <c r="QQ6" s="228"/>
      <c r="QR6" s="228" t="s">
        <v>621</v>
      </c>
      <c r="QS6" s="228"/>
      <c r="QT6" s="228"/>
      <c r="QU6" s="228"/>
      <c r="QV6" s="228" t="s">
        <v>622</v>
      </c>
      <c r="QW6" s="228"/>
      <c r="QX6" s="228"/>
      <c r="QY6" s="228"/>
      <c r="QZ6" s="228" t="s">
        <v>623</v>
      </c>
      <c r="RA6" s="228"/>
      <c r="RB6" s="228"/>
      <c r="RC6" s="228"/>
      <c r="RD6" s="228" t="s">
        <v>624</v>
      </c>
      <c r="RE6" s="228"/>
      <c r="RF6" s="228"/>
      <c r="RG6" s="228"/>
      <c r="RH6" s="228" t="s">
        <v>624</v>
      </c>
      <c r="RI6" s="228"/>
      <c r="RJ6" s="228"/>
      <c r="RK6" s="228"/>
      <c r="RL6" s="228" t="s">
        <v>624</v>
      </c>
      <c r="RM6" s="228"/>
      <c r="RN6" s="228"/>
      <c r="RO6" s="228"/>
      <c r="RP6" s="228" t="s">
        <v>624</v>
      </c>
      <c r="RQ6" s="228"/>
      <c r="RR6" s="228"/>
      <c r="RS6" s="228"/>
      <c r="RT6" s="228" t="s">
        <v>625</v>
      </c>
      <c r="RU6" s="228"/>
      <c r="RV6" s="228"/>
      <c r="RW6" s="228"/>
      <c r="RX6" s="228" t="s">
        <v>626</v>
      </c>
      <c r="RY6" s="228"/>
      <c r="RZ6" s="228"/>
      <c r="SA6" s="228"/>
      <c r="SB6" s="228" t="s">
        <v>627</v>
      </c>
      <c r="SC6" s="228"/>
      <c r="SD6" s="228"/>
      <c r="SE6" s="228"/>
      <c r="SF6" s="228" t="s">
        <v>628</v>
      </c>
      <c r="SG6" s="228"/>
      <c r="SH6" s="228"/>
      <c r="SI6" s="228"/>
      <c r="SJ6" s="228" t="s">
        <v>629</v>
      </c>
      <c r="SK6" s="228"/>
      <c r="SL6" s="228"/>
      <c r="SM6" s="228"/>
      <c r="SN6" s="228" t="s">
        <v>630</v>
      </c>
      <c r="SO6" s="228"/>
      <c r="SP6" s="228"/>
      <c r="SQ6" s="228"/>
      <c r="SR6" s="228" t="s">
        <v>630</v>
      </c>
      <c r="SS6" s="228"/>
      <c r="ST6" s="228"/>
      <c r="SU6" s="228"/>
      <c r="SV6" s="228" t="s">
        <v>630</v>
      </c>
      <c r="SW6" s="228"/>
      <c r="SX6" s="228"/>
      <c r="SY6" s="228"/>
      <c r="SZ6" s="228" t="s">
        <v>630</v>
      </c>
      <c r="TA6" s="228"/>
      <c r="TB6" s="228"/>
      <c r="TC6" s="228"/>
      <c r="TD6" s="228" t="s">
        <v>631</v>
      </c>
      <c r="TE6" s="228"/>
      <c r="TF6" s="228"/>
      <c r="TG6" s="228"/>
      <c r="TH6" s="228" t="s">
        <v>632</v>
      </c>
      <c r="TI6" s="228"/>
      <c r="TJ6" s="228"/>
      <c r="TK6" s="228"/>
      <c r="TL6" s="228" t="s">
        <v>632</v>
      </c>
      <c r="TM6" s="228"/>
      <c r="TN6" s="228"/>
      <c r="TO6" s="228"/>
      <c r="TP6" s="228" t="s">
        <v>99</v>
      </c>
      <c r="TQ6" s="228"/>
      <c r="TR6" s="228"/>
      <c r="TS6" s="228"/>
      <c r="TT6" s="228" t="s">
        <v>99</v>
      </c>
      <c r="TU6" s="228"/>
      <c r="TV6" s="228"/>
      <c r="TW6" s="228"/>
      <c r="TX6" s="228" t="s">
        <v>99</v>
      </c>
      <c r="TY6" s="228"/>
      <c r="TZ6" s="228"/>
      <c r="UA6" s="228"/>
      <c r="UB6" s="228" t="s">
        <v>99</v>
      </c>
      <c r="UC6" s="228"/>
      <c r="UD6" s="228"/>
      <c r="UE6" s="228"/>
      <c r="UF6" s="228" t="s">
        <v>99</v>
      </c>
      <c r="UG6" s="228"/>
      <c r="UH6" s="228"/>
      <c r="UI6" s="228"/>
      <c r="UJ6" s="228" t="s">
        <v>633</v>
      </c>
      <c r="UK6" s="228"/>
      <c r="UL6" s="228"/>
      <c r="UM6" s="228"/>
      <c r="UN6" s="228" t="s">
        <v>633</v>
      </c>
      <c r="UO6" s="228"/>
      <c r="UP6" s="228"/>
      <c r="UQ6" s="228"/>
      <c r="UR6" s="228" t="s">
        <v>38</v>
      </c>
      <c r="US6" s="228"/>
      <c r="UT6" s="228"/>
      <c r="UU6" s="228"/>
      <c r="UV6" s="228" t="s">
        <v>38</v>
      </c>
      <c r="UW6" s="228"/>
      <c r="UX6" s="228"/>
      <c r="UY6" s="228"/>
      <c r="UZ6" s="228" t="s">
        <v>38</v>
      </c>
      <c r="VA6" s="228"/>
      <c r="VB6" s="228"/>
      <c r="VC6" s="228"/>
      <c r="VD6" s="228" t="s">
        <v>38</v>
      </c>
      <c r="VE6" s="228"/>
      <c r="VF6" s="228"/>
      <c r="VG6" s="228"/>
      <c r="VH6" s="228" t="s">
        <v>353</v>
      </c>
      <c r="VI6" s="228"/>
      <c r="VJ6" s="228"/>
      <c r="VK6" s="228"/>
      <c r="VL6" s="228" t="s">
        <v>634</v>
      </c>
      <c r="VM6" s="228"/>
      <c r="VN6" s="228"/>
      <c r="VO6" s="228"/>
      <c r="VP6" s="228" t="s">
        <v>635</v>
      </c>
      <c r="VQ6" s="228"/>
      <c r="VR6" s="228"/>
      <c r="VS6" s="228"/>
      <c r="VT6" s="228" t="s">
        <v>133</v>
      </c>
      <c r="VU6" s="228"/>
      <c r="VV6" s="228"/>
      <c r="VW6" s="228"/>
      <c r="VX6" s="228" t="s">
        <v>133</v>
      </c>
      <c r="VY6" s="228"/>
      <c r="VZ6" s="228"/>
      <c r="WA6" s="228"/>
      <c r="WB6" s="228" t="s">
        <v>133</v>
      </c>
      <c r="WC6" s="228"/>
      <c r="WD6" s="228"/>
      <c r="WE6" s="228"/>
      <c r="WF6" s="228" t="s">
        <v>133</v>
      </c>
      <c r="WG6" s="228"/>
      <c r="WH6" s="228"/>
      <c r="WI6" s="228"/>
      <c r="WJ6" s="228" t="s">
        <v>133</v>
      </c>
      <c r="WK6" s="228"/>
      <c r="WL6" s="228"/>
      <c r="WM6" s="228"/>
      <c r="WN6" s="228" t="s">
        <v>636</v>
      </c>
      <c r="WO6" s="228"/>
      <c r="WP6" s="228"/>
      <c r="WQ6" s="228"/>
      <c r="WR6" s="228" t="s">
        <v>637</v>
      </c>
      <c r="WS6" s="228"/>
      <c r="WT6" s="228"/>
      <c r="WU6" s="228"/>
      <c r="WV6" s="228" t="s">
        <v>637</v>
      </c>
      <c r="WW6" s="228"/>
      <c r="WX6" s="228"/>
      <c r="WY6" s="228"/>
      <c r="WZ6" s="228" t="s">
        <v>638</v>
      </c>
      <c r="XA6" s="228"/>
      <c r="XB6" s="228"/>
      <c r="XC6" s="228"/>
      <c r="XD6" s="228" t="s">
        <v>639</v>
      </c>
      <c r="XE6" s="228"/>
      <c r="XF6" s="228"/>
      <c r="XG6" s="228"/>
      <c r="XH6" s="228" t="s">
        <v>639</v>
      </c>
      <c r="XI6" s="228"/>
      <c r="XJ6" s="228"/>
      <c r="XK6" s="228"/>
      <c r="XL6" s="228" t="s">
        <v>640</v>
      </c>
      <c r="XM6" s="228"/>
      <c r="XN6" s="228"/>
      <c r="XO6" s="228"/>
      <c r="XP6" s="228" t="s">
        <v>171</v>
      </c>
      <c r="XQ6" s="228"/>
      <c r="XR6" s="228"/>
      <c r="XS6" s="228"/>
      <c r="XT6" s="228" t="s">
        <v>641</v>
      </c>
      <c r="XU6" s="228"/>
      <c r="XV6" s="228"/>
      <c r="XW6" s="228"/>
      <c r="XX6" s="228" t="s">
        <v>642</v>
      </c>
      <c r="XY6" s="228"/>
      <c r="XZ6" s="228"/>
      <c r="YA6" s="228"/>
      <c r="YB6" s="228" t="s">
        <v>642</v>
      </c>
      <c r="YC6" s="228"/>
      <c r="YD6" s="228"/>
      <c r="YE6" s="228"/>
    </row>
    <row r="7" spans="1:655" ht="40.049999999999997" customHeight="1" x14ac:dyDescent="0.3">
      <c r="A7" s="1"/>
      <c r="B7" s="203"/>
      <c r="C7" s="203"/>
      <c r="D7" s="236" t="s">
        <v>649</v>
      </c>
      <c r="E7" s="203"/>
      <c r="F7" s="203"/>
      <c r="G7" s="203"/>
      <c r="H7" s="236" t="s">
        <v>309</v>
      </c>
      <c r="I7" s="203"/>
      <c r="J7" s="203"/>
      <c r="K7" s="203"/>
      <c r="L7" s="236" t="s">
        <v>315</v>
      </c>
      <c r="M7" s="203"/>
      <c r="N7" s="203"/>
      <c r="O7" s="203"/>
      <c r="P7" s="236" t="s">
        <v>650</v>
      </c>
      <c r="Q7" s="203"/>
      <c r="R7" s="203"/>
      <c r="S7" s="203"/>
      <c r="T7" s="236" t="s">
        <v>651</v>
      </c>
      <c r="U7" s="203"/>
      <c r="V7" s="203"/>
      <c r="W7" s="203"/>
      <c r="X7" s="236" t="s">
        <v>652</v>
      </c>
      <c r="Y7" s="203"/>
      <c r="Z7" s="203"/>
      <c r="AA7" s="203"/>
      <c r="AB7" s="236" t="s">
        <v>653</v>
      </c>
      <c r="AC7" s="203"/>
      <c r="AD7" s="203"/>
      <c r="AE7" s="203"/>
      <c r="AF7" s="236" t="s">
        <v>654</v>
      </c>
      <c r="AG7" s="203"/>
      <c r="AH7" s="203"/>
      <c r="AI7" s="203"/>
      <c r="AJ7" s="236" t="s">
        <v>655</v>
      </c>
      <c r="AK7" s="203"/>
      <c r="AL7" s="203"/>
      <c r="AM7" s="203"/>
      <c r="AN7" s="236" t="s">
        <v>656</v>
      </c>
      <c r="AO7" s="203"/>
      <c r="AP7" s="203"/>
      <c r="AQ7" s="203"/>
      <c r="AR7" s="236" t="s">
        <v>657</v>
      </c>
      <c r="AS7" s="203"/>
      <c r="AT7" s="203"/>
      <c r="AU7" s="203"/>
      <c r="AV7" s="236" t="s">
        <v>658</v>
      </c>
      <c r="AW7" s="203"/>
      <c r="AX7" s="203"/>
      <c r="AY7" s="203"/>
      <c r="AZ7" s="236" t="s">
        <v>659</v>
      </c>
      <c r="BA7" s="203"/>
      <c r="BB7" s="203"/>
      <c r="BC7" s="203"/>
      <c r="BD7" s="236" t="s">
        <v>660</v>
      </c>
      <c r="BE7" s="203"/>
      <c r="BF7" s="203"/>
      <c r="BG7" s="203"/>
      <c r="BH7" s="236" t="s">
        <v>661</v>
      </c>
      <c r="BI7" s="203"/>
      <c r="BJ7" s="203"/>
      <c r="BK7" s="203"/>
      <c r="BL7" s="236" t="s">
        <v>662</v>
      </c>
      <c r="BM7" s="203"/>
      <c r="BN7" s="203"/>
      <c r="BO7" s="203"/>
      <c r="BP7" s="236" t="s">
        <v>663</v>
      </c>
      <c r="BQ7" s="203"/>
      <c r="BR7" s="203"/>
      <c r="BS7" s="203"/>
      <c r="BT7" s="236" t="s">
        <v>664</v>
      </c>
      <c r="BU7" s="203"/>
      <c r="BV7" s="203"/>
      <c r="BW7" s="203"/>
      <c r="BX7" s="236" t="s">
        <v>665</v>
      </c>
      <c r="BY7" s="203"/>
      <c r="BZ7" s="203"/>
      <c r="CA7" s="203"/>
      <c r="CB7" s="236" t="s">
        <v>666</v>
      </c>
      <c r="CC7" s="203"/>
      <c r="CD7" s="203"/>
      <c r="CE7" s="203"/>
      <c r="CF7" s="236" t="s">
        <v>667</v>
      </c>
      <c r="CG7" s="203"/>
      <c r="CH7" s="203"/>
      <c r="CI7" s="203"/>
      <c r="CJ7" s="236" t="s">
        <v>668</v>
      </c>
      <c r="CK7" s="203"/>
      <c r="CL7" s="203"/>
      <c r="CM7" s="203"/>
      <c r="CN7" s="236" t="s">
        <v>669</v>
      </c>
      <c r="CO7" s="203"/>
      <c r="CP7" s="203"/>
      <c r="CQ7" s="203"/>
      <c r="CR7" s="236" t="s">
        <v>670</v>
      </c>
      <c r="CS7" s="203"/>
      <c r="CT7" s="203"/>
      <c r="CU7" s="203"/>
      <c r="CV7" s="236" t="s">
        <v>298</v>
      </c>
      <c r="CW7" s="203"/>
      <c r="CX7" s="203"/>
      <c r="CY7" s="203"/>
      <c r="CZ7" s="236" t="s">
        <v>671</v>
      </c>
      <c r="DA7" s="203"/>
      <c r="DB7" s="203"/>
      <c r="DC7" s="203"/>
      <c r="DD7" s="236" t="s">
        <v>672</v>
      </c>
      <c r="DE7" s="203"/>
      <c r="DF7" s="203"/>
      <c r="DG7" s="203"/>
      <c r="DH7" s="236" t="s">
        <v>673</v>
      </c>
      <c r="DI7" s="203"/>
      <c r="DJ7" s="203"/>
      <c r="DK7" s="203"/>
      <c r="DL7" s="236" t="s">
        <v>281</v>
      </c>
      <c r="DM7" s="203"/>
      <c r="DN7" s="203"/>
      <c r="DO7" s="203"/>
      <c r="DP7" s="236" t="s">
        <v>674</v>
      </c>
      <c r="DQ7" s="203"/>
      <c r="DR7" s="203"/>
      <c r="DS7" s="203"/>
      <c r="DT7" s="236" t="s">
        <v>675</v>
      </c>
      <c r="DU7" s="203"/>
      <c r="DV7" s="203"/>
      <c r="DW7" s="203"/>
      <c r="DX7" s="236" t="s">
        <v>676</v>
      </c>
      <c r="DY7" s="203"/>
      <c r="DZ7" s="203"/>
      <c r="EA7" s="203"/>
      <c r="EB7" s="236" t="s">
        <v>677</v>
      </c>
      <c r="EC7" s="203"/>
      <c r="ED7" s="203"/>
      <c r="EE7" s="203"/>
      <c r="EF7" s="236" t="s">
        <v>678</v>
      </c>
      <c r="EG7" s="203"/>
      <c r="EH7" s="203"/>
      <c r="EI7" s="203"/>
      <c r="EJ7" s="236" t="s">
        <v>399</v>
      </c>
      <c r="EK7" s="203"/>
      <c r="EL7" s="203"/>
      <c r="EM7" s="203"/>
      <c r="EN7" s="236" t="s">
        <v>679</v>
      </c>
      <c r="EO7" s="203"/>
      <c r="EP7" s="203"/>
      <c r="EQ7" s="203"/>
      <c r="ER7" s="236" t="s">
        <v>680</v>
      </c>
      <c r="ES7" s="203"/>
      <c r="ET7" s="203"/>
      <c r="EU7" s="203"/>
      <c r="EV7" s="236" t="s">
        <v>681</v>
      </c>
      <c r="EW7" s="203"/>
      <c r="EX7" s="203"/>
      <c r="EY7" s="203"/>
      <c r="EZ7" s="236" t="s">
        <v>682</v>
      </c>
      <c r="FA7" s="203"/>
      <c r="FB7" s="203"/>
      <c r="FC7" s="203"/>
      <c r="FD7" s="236" t="s">
        <v>599</v>
      </c>
      <c r="FE7" s="203"/>
      <c r="FF7" s="203"/>
      <c r="FG7" s="203"/>
      <c r="FH7" s="236" t="s">
        <v>683</v>
      </c>
      <c r="FI7" s="203"/>
      <c r="FJ7" s="203"/>
      <c r="FK7" s="203"/>
      <c r="FL7" s="236" t="s">
        <v>684</v>
      </c>
      <c r="FM7" s="203"/>
      <c r="FN7" s="203"/>
      <c r="FO7" s="203"/>
      <c r="FP7" s="236" t="s">
        <v>685</v>
      </c>
      <c r="FQ7" s="203"/>
      <c r="FR7" s="203"/>
      <c r="FS7" s="203"/>
      <c r="FT7" s="236" t="s">
        <v>686</v>
      </c>
      <c r="FU7" s="203"/>
      <c r="FV7" s="203"/>
      <c r="FW7" s="203"/>
      <c r="FX7" s="236" t="s">
        <v>687</v>
      </c>
      <c r="FY7" s="203"/>
      <c r="FZ7" s="203"/>
      <c r="GA7" s="203"/>
      <c r="GB7" s="236" t="s">
        <v>688</v>
      </c>
      <c r="GC7" s="203"/>
      <c r="GD7" s="203"/>
      <c r="GE7" s="203"/>
      <c r="GF7" s="236" t="s">
        <v>689</v>
      </c>
      <c r="GG7" s="203"/>
      <c r="GH7" s="203"/>
      <c r="GI7" s="203"/>
      <c r="GJ7" s="236" t="s">
        <v>690</v>
      </c>
      <c r="GK7" s="203"/>
      <c r="GL7" s="203"/>
      <c r="GM7" s="203"/>
      <c r="GN7" s="236" t="s">
        <v>512</v>
      </c>
      <c r="GO7" s="203"/>
      <c r="GP7" s="203"/>
      <c r="GQ7" s="203"/>
      <c r="GR7" s="236" t="s">
        <v>691</v>
      </c>
      <c r="GS7" s="203"/>
      <c r="GT7" s="203"/>
      <c r="GU7" s="203"/>
      <c r="GV7" s="236" t="s">
        <v>692</v>
      </c>
      <c r="GW7" s="203"/>
      <c r="GX7" s="203"/>
      <c r="GY7" s="203"/>
      <c r="GZ7" s="236" t="s">
        <v>504</v>
      </c>
      <c r="HA7" s="203"/>
      <c r="HB7" s="203"/>
      <c r="HC7" s="203"/>
      <c r="HD7" s="236" t="s">
        <v>693</v>
      </c>
      <c r="HE7" s="203"/>
      <c r="HF7" s="203"/>
      <c r="HG7" s="203"/>
      <c r="HH7" s="236" t="s">
        <v>694</v>
      </c>
      <c r="HI7" s="203"/>
      <c r="HJ7" s="203"/>
      <c r="HK7" s="203"/>
      <c r="HL7" s="236" t="s">
        <v>695</v>
      </c>
      <c r="HM7" s="203"/>
      <c r="HN7" s="203"/>
      <c r="HO7" s="203"/>
      <c r="HP7" s="236" t="s">
        <v>501</v>
      </c>
      <c r="HQ7" s="203"/>
      <c r="HR7" s="203"/>
      <c r="HS7" s="203"/>
      <c r="HT7" s="236" t="s">
        <v>696</v>
      </c>
      <c r="HU7" s="203"/>
      <c r="HV7" s="203"/>
      <c r="HW7" s="203"/>
      <c r="HX7" s="236" t="s">
        <v>697</v>
      </c>
      <c r="HY7" s="203"/>
      <c r="HZ7" s="203"/>
      <c r="IA7" s="203"/>
      <c r="IB7" s="236" t="s">
        <v>325</v>
      </c>
      <c r="IC7" s="203"/>
      <c r="ID7" s="203"/>
      <c r="IE7" s="203"/>
      <c r="IF7" s="236" t="s">
        <v>698</v>
      </c>
      <c r="IG7" s="203"/>
      <c r="IH7" s="203"/>
      <c r="II7" s="203"/>
      <c r="IJ7" s="236" t="s">
        <v>699</v>
      </c>
      <c r="IK7" s="203"/>
      <c r="IL7" s="203"/>
      <c r="IM7" s="203"/>
      <c r="IN7" s="236" t="s">
        <v>700</v>
      </c>
      <c r="IO7" s="203"/>
      <c r="IP7" s="203"/>
      <c r="IQ7" s="203"/>
      <c r="IR7" s="236" t="s">
        <v>701</v>
      </c>
      <c r="IS7" s="203"/>
      <c r="IT7" s="203"/>
      <c r="IU7" s="203"/>
      <c r="IV7" s="236" t="s">
        <v>702</v>
      </c>
      <c r="IW7" s="203"/>
      <c r="IX7" s="203"/>
      <c r="IY7" s="203"/>
      <c r="IZ7" s="236" t="s">
        <v>703</v>
      </c>
      <c r="JA7" s="203"/>
      <c r="JB7" s="203"/>
      <c r="JC7" s="203"/>
      <c r="JD7" s="236" t="s">
        <v>349</v>
      </c>
      <c r="JE7" s="203"/>
      <c r="JF7" s="203"/>
      <c r="JG7" s="203"/>
      <c r="JH7" s="236" t="s">
        <v>704</v>
      </c>
      <c r="JI7" s="203"/>
      <c r="JJ7" s="203"/>
      <c r="JK7" s="203"/>
      <c r="JL7" s="236" t="s">
        <v>705</v>
      </c>
      <c r="JM7" s="203"/>
      <c r="JN7" s="203"/>
      <c r="JO7" s="203"/>
      <c r="JP7" s="236" t="s">
        <v>706</v>
      </c>
      <c r="JQ7" s="203"/>
      <c r="JR7" s="203"/>
      <c r="JS7" s="203"/>
      <c r="JT7" s="236" t="s">
        <v>707</v>
      </c>
      <c r="JU7" s="203"/>
      <c r="JV7" s="203"/>
      <c r="JW7" s="203"/>
      <c r="JX7" s="236" t="s">
        <v>708</v>
      </c>
      <c r="JY7" s="203"/>
      <c r="JZ7" s="203"/>
      <c r="KA7" s="203"/>
      <c r="KB7" s="236" t="s">
        <v>709</v>
      </c>
      <c r="KC7" s="203"/>
      <c r="KD7" s="203"/>
      <c r="KE7" s="203"/>
      <c r="KF7" s="236" t="s">
        <v>710</v>
      </c>
      <c r="KG7" s="203"/>
      <c r="KH7" s="203"/>
      <c r="KI7" s="203"/>
      <c r="KJ7" s="236" t="s">
        <v>711</v>
      </c>
      <c r="KK7" s="203"/>
      <c r="KL7" s="203"/>
      <c r="KM7" s="203"/>
      <c r="KN7" s="236" t="s">
        <v>712</v>
      </c>
      <c r="KO7" s="203"/>
      <c r="KP7" s="203"/>
      <c r="KQ7" s="203"/>
      <c r="KR7" s="236" t="s">
        <v>346</v>
      </c>
      <c r="KS7" s="203"/>
      <c r="KT7" s="203"/>
      <c r="KU7" s="203"/>
      <c r="KV7" s="236" t="s">
        <v>713</v>
      </c>
      <c r="KW7" s="203"/>
      <c r="KX7" s="203"/>
      <c r="KY7" s="203"/>
      <c r="KZ7" s="236" t="s">
        <v>714</v>
      </c>
      <c r="LA7" s="203"/>
      <c r="LB7" s="203"/>
      <c r="LC7" s="203"/>
      <c r="LD7" s="236" t="s">
        <v>715</v>
      </c>
      <c r="LE7" s="203"/>
      <c r="LF7" s="203"/>
      <c r="LG7" s="203"/>
      <c r="LH7" s="236" t="s">
        <v>413</v>
      </c>
      <c r="LI7" s="203"/>
      <c r="LJ7" s="203"/>
      <c r="LK7" s="203"/>
      <c r="LL7" s="236" t="s">
        <v>716</v>
      </c>
      <c r="LM7" s="203"/>
      <c r="LN7" s="203"/>
      <c r="LO7" s="203"/>
      <c r="LP7" s="236" t="s">
        <v>717</v>
      </c>
      <c r="LQ7" s="203"/>
      <c r="LR7" s="203"/>
      <c r="LS7" s="203"/>
      <c r="LT7" s="236" t="s">
        <v>718</v>
      </c>
      <c r="LU7" s="203"/>
      <c r="LV7" s="203"/>
      <c r="LW7" s="203"/>
      <c r="LX7" s="236" t="s">
        <v>719</v>
      </c>
      <c r="LY7" s="203"/>
      <c r="LZ7" s="203"/>
      <c r="MA7" s="203"/>
      <c r="MB7" s="236" t="s">
        <v>720</v>
      </c>
      <c r="MC7" s="203"/>
      <c r="MD7" s="203"/>
      <c r="ME7" s="203"/>
      <c r="MF7" s="236" t="s">
        <v>721</v>
      </c>
      <c r="MG7" s="203"/>
      <c r="MH7" s="203"/>
      <c r="MI7" s="203"/>
      <c r="MJ7" s="236" t="s">
        <v>722</v>
      </c>
      <c r="MK7" s="203"/>
      <c r="ML7" s="203"/>
      <c r="MM7" s="203"/>
      <c r="MN7" s="236" t="s">
        <v>723</v>
      </c>
      <c r="MO7" s="203"/>
      <c r="MP7" s="203"/>
      <c r="MQ7" s="203"/>
      <c r="MR7" s="236" t="s">
        <v>724</v>
      </c>
      <c r="MS7" s="203"/>
      <c r="MT7" s="203"/>
      <c r="MU7" s="203"/>
      <c r="MV7" s="236" t="s">
        <v>725</v>
      </c>
      <c r="MW7" s="203"/>
      <c r="MX7" s="203"/>
      <c r="MY7" s="203"/>
      <c r="MZ7" s="236" t="s">
        <v>726</v>
      </c>
      <c r="NA7" s="203"/>
      <c r="NB7" s="203"/>
      <c r="NC7" s="203"/>
      <c r="ND7" s="236" t="s">
        <v>727</v>
      </c>
      <c r="NE7" s="203"/>
      <c r="NF7" s="203"/>
      <c r="NG7" s="203"/>
      <c r="NH7" s="236" t="s">
        <v>728</v>
      </c>
      <c r="NI7" s="203"/>
      <c r="NJ7" s="203"/>
      <c r="NK7" s="203"/>
      <c r="NL7" s="236" t="s">
        <v>729</v>
      </c>
      <c r="NM7" s="203"/>
      <c r="NN7" s="203"/>
      <c r="NO7" s="203"/>
      <c r="NP7" s="236" t="s">
        <v>730</v>
      </c>
      <c r="NQ7" s="203"/>
      <c r="NR7" s="203"/>
      <c r="NS7" s="203"/>
      <c r="NT7" s="236" t="s">
        <v>731</v>
      </c>
      <c r="NU7" s="203"/>
      <c r="NV7" s="203"/>
      <c r="NW7" s="203"/>
      <c r="NX7" s="236" t="s">
        <v>732</v>
      </c>
      <c r="NY7" s="203"/>
      <c r="NZ7" s="203"/>
      <c r="OA7" s="203"/>
      <c r="OB7" s="236" t="s">
        <v>733</v>
      </c>
      <c r="OC7" s="203"/>
      <c r="OD7" s="203"/>
      <c r="OE7" s="203"/>
      <c r="OF7" s="236" t="s">
        <v>734</v>
      </c>
      <c r="OG7" s="203"/>
      <c r="OH7" s="203"/>
      <c r="OI7" s="203"/>
      <c r="OJ7" s="236" t="s">
        <v>735</v>
      </c>
      <c r="OK7" s="203"/>
      <c r="OL7" s="203"/>
      <c r="OM7" s="203"/>
      <c r="ON7" s="236" t="s">
        <v>736</v>
      </c>
      <c r="OO7" s="203"/>
      <c r="OP7" s="203"/>
      <c r="OQ7" s="203"/>
      <c r="OR7" s="236" t="s">
        <v>737</v>
      </c>
      <c r="OS7" s="203"/>
      <c r="OT7" s="203"/>
      <c r="OU7" s="203"/>
      <c r="OV7" s="236" t="s">
        <v>738</v>
      </c>
      <c r="OW7" s="203"/>
      <c r="OX7" s="203"/>
      <c r="OY7" s="203"/>
      <c r="OZ7" s="236" t="s">
        <v>739</v>
      </c>
      <c r="PA7" s="203"/>
      <c r="PB7" s="203"/>
      <c r="PC7" s="203"/>
      <c r="PD7" s="236" t="s">
        <v>740</v>
      </c>
      <c r="PE7" s="203"/>
      <c r="PF7" s="203"/>
      <c r="PG7" s="203"/>
      <c r="PH7" s="236" t="s">
        <v>741</v>
      </c>
      <c r="PI7" s="203"/>
      <c r="PJ7" s="203"/>
      <c r="PK7" s="203"/>
      <c r="PL7" s="236" t="s">
        <v>742</v>
      </c>
      <c r="PM7" s="203"/>
      <c r="PN7" s="203"/>
      <c r="PO7" s="203"/>
      <c r="PP7" s="236" t="s">
        <v>743</v>
      </c>
      <c r="PQ7" s="203"/>
      <c r="PR7" s="203"/>
      <c r="PS7" s="203"/>
      <c r="PT7" s="236" t="s">
        <v>744</v>
      </c>
      <c r="PU7" s="203"/>
      <c r="PV7" s="203"/>
      <c r="PW7" s="203"/>
      <c r="PX7" s="236" t="s">
        <v>745</v>
      </c>
      <c r="PY7" s="203"/>
      <c r="PZ7" s="203"/>
      <c r="QA7" s="203"/>
      <c r="QB7" s="236" t="s">
        <v>746</v>
      </c>
      <c r="QC7" s="203"/>
      <c r="QD7" s="203"/>
      <c r="QE7" s="203"/>
      <c r="QF7" s="236" t="s">
        <v>747</v>
      </c>
      <c r="QG7" s="203"/>
      <c r="QH7" s="203"/>
      <c r="QI7" s="203"/>
      <c r="QJ7" s="236" t="s">
        <v>748</v>
      </c>
      <c r="QK7" s="203"/>
      <c r="QL7" s="203"/>
      <c r="QM7" s="203"/>
      <c r="QN7" s="236" t="s">
        <v>749</v>
      </c>
      <c r="QO7" s="203"/>
      <c r="QP7" s="203"/>
      <c r="QQ7" s="203"/>
      <c r="QR7" s="236" t="s">
        <v>750</v>
      </c>
      <c r="QS7" s="203"/>
      <c r="QT7" s="203"/>
      <c r="QU7" s="203"/>
      <c r="QV7" s="236" t="s">
        <v>751</v>
      </c>
      <c r="QW7" s="203"/>
      <c r="QX7" s="203"/>
      <c r="QY7" s="203"/>
      <c r="QZ7" s="236" t="s">
        <v>752</v>
      </c>
      <c r="RA7" s="203"/>
      <c r="RB7" s="203"/>
      <c r="RC7" s="203"/>
      <c r="RD7" s="236" t="s">
        <v>424</v>
      </c>
      <c r="RE7" s="203"/>
      <c r="RF7" s="203"/>
      <c r="RG7" s="203"/>
      <c r="RH7" s="236" t="s">
        <v>753</v>
      </c>
      <c r="RI7" s="203"/>
      <c r="RJ7" s="203"/>
      <c r="RK7" s="203"/>
      <c r="RL7" s="236" t="s">
        <v>754</v>
      </c>
      <c r="RM7" s="203"/>
      <c r="RN7" s="203"/>
      <c r="RO7" s="203"/>
      <c r="RP7" s="236" t="s">
        <v>755</v>
      </c>
      <c r="RQ7" s="203"/>
      <c r="RR7" s="203"/>
      <c r="RS7" s="203"/>
      <c r="RT7" s="236" t="s">
        <v>756</v>
      </c>
      <c r="RU7" s="203"/>
      <c r="RV7" s="203"/>
      <c r="RW7" s="203"/>
      <c r="RX7" s="236" t="s">
        <v>757</v>
      </c>
      <c r="RY7" s="203"/>
      <c r="RZ7" s="203"/>
      <c r="SA7" s="203"/>
      <c r="SB7" s="236" t="s">
        <v>758</v>
      </c>
      <c r="SC7" s="203"/>
      <c r="SD7" s="203"/>
      <c r="SE7" s="203"/>
      <c r="SF7" s="236" t="s">
        <v>759</v>
      </c>
      <c r="SG7" s="203"/>
      <c r="SH7" s="203"/>
      <c r="SI7" s="203"/>
      <c r="SJ7" s="236" t="s">
        <v>760</v>
      </c>
      <c r="SK7" s="203"/>
      <c r="SL7" s="203"/>
      <c r="SM7" s="203"/>
      <c r="SN7" s="236" t="s">
        <v>761</v>
      </c>
      <c r="SO7" s="203"/>
      <c r="SP7" s="203"/>
      <c r="SQ7" s="203"/>
      <c r="SR7" s="236" t="s">
        <v>762</v>
      </c>
      <c r="SS7" s="203"/>
      <c r="ST7" s="203"/>
      <c r="SU7" s="203"/>
      <c r="SV7" s="236" t="s">
        <v>763</v>
      </c>
      <c r="SW7" s="203"/>
      <c r="SX7" s="203"/>
      <c r="SY7" s="203"/>
      <c r="SZ7" s="236" t="s">
        <v>764</v>
      </c>
      <c r="TA7" s="203"/>
      <c r="TB7" s="203"/>
      <c r="TC7" s="203"/>
      <c r="TD7" s="236" t="s">
        <v>765</v>
      </c>
      <c r="TE7" s="203"/>
      <c r="TF7" s="203"/>
      <c r="TG7" s="203"/>
      <c r="TH7" s="236" t="s">
        <v>766</v>
      </c>
      <c r="TI7" s="203"/>
      <c r="TJ7" s="203"/>
      <c r="TK7" s="203"/>
      <c r="TL7" s="236" t="s">
        <v>767</v>
      </c>
      <c r="TM7" s="203"/>
      <c r="TN7" s="203"/>
      <c r="TO7" s="203"/>
      <c r="TP7" s="236" t="s">
        <v>339</v>
      </c>
      <c r="TQ7" s="203"/>
      <c r="TR7" s="203"/>
      <c r="TS7" s="203"/>
      <c r="TT7" s="236" t="s">
        <v>768</v>
      </c>
      <c r="TU7" s="203"/>
      <c r="TV7" s="203"/>
      <c r="TW7" s="203"/>
      <c r="TX7" s="236" t="s">
        <v>769</v>
      </c>
      <c r="TY7" s="203"/>
      <c r="TZ7" s="203"/>
      <c r="UA7" s="203"/>
      <c r="UB7" s="236" t="s">
        <v>770</v>
      </c>
      <c r="UC7" s="203"/>
      <c r="UD7" s="203"/>
      <c r="UE7" s="203"/>
      <c r="UF7" s="236" t="s">
        <v>771</v>
      </c>
      <c r="UG7" s="203"/>
      <c r="UH7" s="203"/>
      <c r="UI7" s="203"/>
      <c r="UJ7" s="236" t="s">
        <v>772</v>
      </c>
      <c r="UK7" s="203"/>
      <c r="UL7" s="203"/>
      <c r="UM7" s="203"/>
      <c r="UN7" s="236" t="s">
        <v>773</v>
      </c>
      <c r="UO7" s="203"/>
      <c r="UP7" s="203"/>
      <c r="UQ7" s="203"/>
      <c r="UR7" s="236" t="s">
        <v>774</v>
      </c>
      <c r="US7" s="203"/>
      <c r="UT7" s="203"/>
      <c r="UU7" s="203"/>
      <c r="UV7" s="236" t="s">
        <v>775</v>
      </c>
      <c r="UW7" s="203"/>
      <c r="UX7" s="203"/>
      <c r="UY7" s="203"/>
      <c r="UZ7" s="236" t="s">
        <v>776</v>
      </c>
      <c r="VA7" s="203"/>
      <c r="VB7" s="203"/>
      <c r="VC7" s="203"/>
      <c r="VD7" s="236" t="s">
        <v>777</v>
      </c>
      <c r="VE7" s="203"/>
      <c r="VF7" s="203"/>
      <c r="VG7" s="203"/>
      <c r="VH7" s="236" t="s">
        <v>778</v>
      </c>
      <c r="VI7" s="203"/>
      <c r="VJ7" s="203"/>
      <c r="VK7" s="203"/>
      <c r="VL7" s="236" t="s">
        <v>779</v>
      </c>
      <c r="VM7" s="203"/>
      <c r="VN7" s="203"/>
      <c r="VO7" s="203"/>
      <c r="VP7" s="236" t="s">
        <v>780</v>
      </c>
      <c r="VQ7" s="203"/>
      <c r="VR7" s="203"/>
      <c r="VS7" s="203"/>
      <c r="VT7" s="236" t="s">
        <v>781</v>
      </c>
      <c r="VU7" s="203"/>
      <c r="VV7" s="203"/>
      <c r="VW7" s="203"/>
      <c r="VX7" s="236" t="s">
        <v>782</v>
      </c>
      <c r="VY7" s="203"/>
      <c r="VZ7" s="203"/>
      <c r="WA7" s="203"/>
      <c r="WB7" s="236" t="s">
        <v>783</v>
      </c>
      <c r="WC7" s="203"/>
      <c r="WD7" s="203"/>
      <c r="WE7" s="203"/>
      <c r="WF7" s="236" t="s">
        <v>784</v>
      </c>
      <c r="WG7" s="203"/>
      <c r="WH7" s="203"/>
      <c r="WI7" s="203"/>
      <c r="WJ7" s="236" t="s">
        <v>785</v>
      </c>
      <c r="WK7" s="203"/>
      <c r="WL7" s="203"/>
      <c r="WM7" s="203"/>
      <c r="WN7" s="236" t="s">
        <v>786</v>
      </c>
      <c r="WO7" s="203"/>
      <c r="WP7" s="203"/>
      <c r="WQ7" s="203"/>
      <c r="WR7" s="236" t="s">
        <v>787</v>
      </c>
      <c r="WS7" s="203"/>
      <c r="WT7" s="203"/>
      <c r="WU7" s="203"/>
      <c r="WV7" s="236" t="s">
        <v>788</v>
      </c>
      <c r="WW7" s="203"/>
      <c r="WX7" s="203"/>
      <c r="WY7" s="203"/>
      <c r="WZ7" s="236" t="s">
        <v>789</v>
      </c>
      <c r="XA7" s="203"/>
      <c r="XB7" s="203"/>
      <c r="XC7" s="203"/>
      <c r="XD7" s="236" t="s">
        <v>790</v>
      </c>
      <c r="XE7" s="203"/>
      <c r="XF7" s="203"/>
      <c r="XG7" s="203"/>
      <c r="XH7" s="236" t="s">
        <v>791</v>
      </c>
      <c r="XI7" s="203"/>
      <c r="XJ7" s="203"/>
      <c r="XK7" s="203"/>
      <c r="XL7" s="236" t="s">
        <v>792</v>
      </c>
      <c r="XM7" s="203"/>
      <c r="XN7" s="203"/>
      <c r="XO7" s="203"/>
      <c r="XP7" s="236" t="s">
        <v>793</v>
      </c>
      <c r="XQ7" s="203"/>
      <c r="XR7" s="203"/>
      <c r="XS7" s="203"/>
      <c r="XT7" s="236" t="s">
        <v>794</v>
      </c>
      <c r="XU7" s="203"/>
      <c r="XV7" s="203"/>
      <c r="XW7" s="203"/>
      <c r="XX7" s="236" t="s">
        <v>795</v>
      </c>
      <c r="XY7" s="203"/>
      <c r="XZ7" s="203"/>
      <c r="YA7" s="203"/>
      <c r="YB7" s="236" t="s">
        <v>796</v>
      </c>
      <c r="YC7" s="203"/>
      <c r="YD7" s="203"/>
      <c r="YE7" s="203"/>
    </row>
    <row r="8" spans="1:655" ht="19.95" customHeight="1" x14ac:dyDescent="0.3">
      <c r="A8" s="1"/>
      <c r="B8" s="203"/>
      <c r="C8" s="203"/>
      <c r="D8" s="9" t="s">
        <v>2825</v>
      </c>
      <c r="E8" s="9" t="s">
        <v>2826</v>
      </c>
      <c r="F8" s="9" t="s">
        <v>2827</v>
      </c>
      <c r="G8" s="9" t="s">
        <v>2828</v>
      </c>
      <c r="H8" s="9" t="s">
        <v>2825</v>
      </c>
      <c r="I8" s="9" t="s">
        <v>2826</v>
      </c>
      <c r="J8" s="9" t="s">
        <v>2827</v>
      </c>
      <c r="K8" s="9" t="s">
        <v>2828</v>
      </c>
      <c r="L8" s="9" t="s">
        <v>2825</v>
      </c>
      <c r="M8" s="9" t="s">
        <v>2826</v>
      </c>
      <c r="N8" s="9" t="s">
        <v>2827</v>
      </c>
      <c r="O8" s="9" t="s">
        <v>2828</v>
      </c>
      <c r="P8" s="9" t="s">
        <v>2825</v>
      </c>
      <c r="Q8" s="9" t="s">
        <v>2826</v>
      </c>
      <c r="R8" s="9" t="s">
        <v>2827</v>
      </c>
      <c r="S8" s="9" t="s">
        <v>2828</v>
      </c>
      <c r="T8" s="9" t="s">
        <v>2825</v>
      </c>
      <c r="U8" s="9" t="s">
        <v>2826</v>
      </c>
      <c r="V8" s="9" t="s">
        <v>2827</v>
      </c>
      <c r="W8" s="9" t="s">
        <v>2828</v>
      </c>
      <c r="X8" s="9" t="s">
        <v>2825</v>
      </c>
      <c r="Y8" s="9" t="s">
        <v>2826</v>
      </c>
      <c r="Z8" s="9" t="s">
        <v>2827</v>
      </c>
      <c r="AA8" s="9" t="s">
        <v>2828</v>
      </c>
      <c r="AB8" s="9" t="s">
        <v>2825</v>
      </c>
      <c r="AC8" s="9" t="s">
        <v>2826</v>
      </c>
      <c r="AD8" s="9" t="s">
        <v>2827</v>
      </c>
      <c r="AE8" s="9" t="s">
        <v>2828</v>
      </c>
      <c r="AF8" s="9" t="s">
        <v>2825</v>
      </c>
      <c r="AG8" s="9" t="s">
        <v>2826</v>
      </c>
      <c r="AH8" s="9" t="s">
        <v>2827</v>
      </c>
      <c r="AI8" s="9" t="s">
        <v>2828</v>
      </c>
      <c r="AJ8" s="9" t="s">
        <v>2825</v>
      </c>
      <c r="AK8" s="9" t="s">
        <v>2826</v>
      </c>
      <c r="AL8" s="9" t="s">
        <v>2827</v>
      </c>
      <c r="AM8" s="9" t="s">
        <v>2828</v>
      </c>
      <c r="AN8" s="9" t="s">
        <v>2825</v>
      </c>
      <c r="AO8" s="9" t="s">
        <v>2826</v>
      </c>
      <c r="AP8" s="9" t="s">
        <v>2827</v>
      </c>
      <c r="AQ8" s="9" t="s">
        <v>2828</v>
      </c>
      <c r="AR8" s="9" t="s">
        <v>2825</v>
      </c>
      <c r="AS8" s="9" t="s">
        <v>2826</v>
      </c>
      <c r="AT8" s="9" t="s">
        <v>2827</v>
      </c>
      <c r="AU8" s="9" t="s">
        <v>2828</v>
      </c>
      <c r="AV8" s="9" t="s">
        <v>2825</v>
      </c>
      <c r="AW8" s="9" t="s">
        <v>2826</v>
      </c>
      <c r="AX8" s="9" t="s">
        <v>2827</v>
      </c>
      <c r="AY8" s="9" t="s">
        <v>2828</v>
      </c>
      <c r="AZ8" s="9" t="s">
        <v>2825</v>
      </c>
      <c r="BA8" s="9" t="s">
        <v>2826</v>
      </c>
      <c r="BB8" s="9" t="s">
        <v>2827</v>
      </c>
      <c r="BC8" s="9" t="s">
        <v>2828</v>
      </c>
      <c r="BD8" s="9" t="s">
        <v>2825</v>
      </c>
      <c r="BE8" s="9" t="s">
        <v>2826</v>
      </c>
      <c r="BF8" s="9" t="s">
        <v>2827</v>
      </c>
      <c r="BG8" s="9" t="s">
        <v>2828</v>
      </c>
      <c r="BH8" s="9" t="s">
        <v>2825</v>
      </c>
      <c r="BI8" s="9" t="s">
        <v>2826</v>
      </c>
      <c r="BJ8" s="9" t="s">
        <v>2827</v>
      </c>
      <c r="BK8" s="9" t="s">
        <v>2828</v>
      </c>
      <c r="BL8" s="9" t="s">
        <v>2825</v>
      </c>
      <c r="BM8" s="9" t="s">
        <v>2826</v>
      </c>
      <c r="BN8" s="9" t="s">
        <v>2827</v>
      </c>
      <c r="BO8" s="9" t="s">
        <v>2828</v>
      </c>
      <c r="BP8" s="9" t="s">
        <v>2825</v>
      </c>
      <c r="BQ8" s="9" t="s">
        <v>2826</v>
      </c>
      <c r="BR8" s="9" t="s">
        <v>2827</v>
      </c>
      <c r="BS8" s="9" t="s">
        <v>2828</v>
      </c>
      <c r="BT8" s="9" t="s">
        <v>2825</v>
      </c>
      <c r="BU8" s="9" t="s">
        <v>2826</v>
      </c>
      <c r="BV8" s="9" t="s">
        <v>2827</v>
      </c>
      <c r="BW8" s="9" t="s">
        <v>2828</v>
      </c>
      <c r="BX8" s="9" t="s">
        <v>2825</v>
      </c>
      <c r="BY8" s="9" t="s">
        <v>2826</v>
      </c>
      <c r="BZ8" s="9" t="s">
        <v>2827</v>
      </c>
      <c r="CA8" s="9" t="s">
        <v>2828</v>
      </c>
      <c r="CB8" s="9" t="s">
        <v>2825</v>
      </c>
      <c r="CC8" s="9" t="s">
        <v>2826</v>
      </c>
      <c r="CD8" s="9" t="s">
        <v>2827</v>
      </c>
      <c r="CE8" s="9" t="s">
        <v>2828</v>
      </c>
      <c r="CF8" s="9" t="s">
        <v>2825</v>
      </c>
      <c r="CG8" s="9" t="s">
        <v>2826</v>
      </c>
      <c r="CH8" s="9" t="s">
        <v>2827</v>
      </c>
      <c r="CI8" s="9" t="s">
        <v>2828</v>
      </c>
      <c r="CJ8" s="9" t="s">
        <v>2825</v>
      </c>
      <c r="CK8" s="9" t="s">
        <v>2826</v>
      </c>
      <c r="CL8" s="9" t="s">
        <v>2827</v>
      </c>
      <c r="CM8" s="9" t="s">
        <v>2828</v>
      </c>
      <c r="CN8" s="9" t="s">
        <v>2825</v>
      </c>
      <c r="CO8" s="9" t="s">
        <v>2826</v>
      </c>
      <c r="CP8" s="9" t="s">
        <v>2827</v>
      </c>
      <c r="CQ8" s="9" t="s">
        <v>2828</v>
      </c>
      <c r="CR8" s="9" t="s">
        <v>2825</v>
      </c>
      <c r="CS8" s="9" t="s">
        <v>2826</v>
      </c>
      <c r="CT8" s="9" t="s">
        <v>2827</v>
      </c>
      <c r="CU8" s="9" t="s">
        <v>2828</v>
      </c>
      <c r="CV8" s="9" t="s">
        <v>2825</v>
      </c>
      <c r="CW8" s="9" t="s">
        <v>2826</v>
      </c>
      <c r="CX8" s="9" t="s">
        <v>2827</v>
      </c>
      <c r="CY8" s="9" t="s">
        <v>2828</v>
      </c>
      <c r="CZ8" s="9" t="s">
        <v>2825</v>
      </c>
      <c r="DA8" s="9" t="s">
        <v>2826</v>
      </c>
      <c r="DB8" s="9" t="s">
        <v>2827</v>
      </c>
      <c r="DC8" s="9" t="s">
        <v>2828</v>
      </c>
      <c r="DD8" s="9" t="s">
        <v>2825</v>
      </c>
      <c r="DE8" s="9" t="s">
        <v>2826</v>
      </c>
      <c r="DF8" s="9" t="s">
        <v>2827</v>
      </c>
      <c r="DG8" s="9" t="s">
        <v>2828</v>
      </c>
      <c r="DH8" s="9" t="s">
        <v>2825</v>
      </c>
      <c r="DI8" s="9" t="s">
        <v>2826</v>
      </c>
      <c r="DJ8" s="9" t="s">
        <v>2827</v>
      </c>
      <c r="DK8" s="9" t="s">
        <v>2828</v>
      </c>
      <c r="DL8" s="9" t="s">
        <v>2825</v>
      </c>
      <c r="DM8" s="9" t="s">
        <v>2826</v>
      </c>
      <c r="DN8" s="9" t="s">
        <v>2827</v>
      </c>
      <c r="DO8" s="9" t="s">
        <v>2828</v>
      </c>
      <c r="DP8" s="9" t="s">
        <v>2825</v>
      </c>
      <c r="DQ8" s="9" t="s">
        <v>2826</v>
      </c>
      <c r="DR8" s="9" t="s">
        <v>2827</v>
      </c>
      <c r="DS8" s="9" t="s">
        <v>2828</v>
      </c>
      <c r="DT8" s="9" t="s">
        <v>2825</v>
      </c>
      <c r="DU8" s="9" t="s">
        <v>2826</v>
      </c>
      <c r="DV8" s="9" t="s">
        <v>2827</v>
      </c>
      <c r="DW8" s="9" t="s">
        <v>2828</v>
      </c>
      <c r="DX8" s="9" t="s">
        <v>2825</v>
      </c>
      <c r="DY8" s="9" t="s">
        <v>2826</v>
      </c>
      <c r="DZ8" s="9" t="s">
        <v>2827</v>
      </c>
      <c r="EA8" s="9" t="s">
        <v>2828</v>
      </c>
      <c r="EB8" s="9" t="s">
        <v>2825</v>
      </c>
      <c r="EC8" s="9" t="s">
        <v>2826</v>
      </c>
      <c r="ED8" s="9" t="s">
        <v>2827</v>
      </c>
      <c r="EE8" s="9" t="s">
        <v>2828</v>
      </c>
      <c r="EF8" s="9" t="s">
        <v>2825</v>
      </c>
      <c r="EG8" s="9" t="s">
        <v>2826</v>
      </c>
      <c r="EH8" s="9" t="s">
        <v>2827</v>
      </c>
      <c r="EI8" s="9" t="s">
        <v>2828</v>
      </c>
      <c r="EJ8" s="9" t="s">
        <v>2825</v>
      </c>
      <c r="EK8" s="9" t="s">
        <v>2826</v>
      </c>
      <c r="EL8" s="9" t="s">
        <v>2827</v>
      </c>
      <c r="EM8" s="9" t="s">
        <v>2828</v>
      </c>
      <c r="EN8" s="9" t="s">
        <v>2825</v>
      </c>
      <c r="EO8" s="9" t="s">
        <v>2826</v>
      </c>
      <c r="EP8" s="9" t="s">
        <v>2827</v>
      </c>
      <c r="EQ8" s="9" t="s">
        <v>2828</v>
      </c>
      <c r="ER8" s="9" t="s">
        <v>2825</v>
      </c>
      <c r="ES8" s="9" t="s">
        <v>2826</v>
      </c>
      <c r="ET8" s="9" t="s">
        <v>2827</v>
      </c>
      <c r="EU8" s="9" t="s">
        <v>2828</v>
      </c>
      <c r="EV8" s="9" t="s">
        <v>2825</v>
      </c>
      <c r="EW8" s="9" t="s">
        <v>2826</v>
      </c>
      <c r="EX8" s="9" t="s">
        <v>2827</v>
      </c>
      <c r="EY8" s="9" t="s">
        <v>2828</v>
      </c>
      <c r="EZ8" s="9" t="s">
        <v>2825</v>
      </c>
      <c r="FA8" s="9" t="s">
        <v>2826</v>
      </c>
      <c r="FB8" s="9" t="s">
        <v>2827</v>
      </c>
      <c r="FC8" s="9" t="s">
        <v>2828</v>
      </c>
      <c r="FD8" s="9" t="s">
        <v>2825</v>
      </c>
      <c r="FE8" s="9" t="s">
        <v>2826</v>
      </c>
      <c r="FF8" s="9" t="s">
        <v>2827</v>
      </c>
      <c r="FG8" s="9" t="s">
        <v>2828</v>
      </c>
      <c r="FH8" s="9" t="s">
        <v>2825</v>
      </c>
      <c r="FI8" s="9" t="s">
        <v>2826</v>
      </c>
      <c r="FJ8" s="9" t="s">
        <v>2827</v>
      </c>
      <c r="FK8" s="9" t="s">
        <v>2828</v>
      </c>
      <c r="FL8" s="9" t="s">
        <v>2825</v>
      </c>
      <c r="FM8" s="9" t="s">
        <v>2826</v>
      </c>
      <c r="FN8" s="9" t="s">
        <v>2827</v>
      </c>
      <c r="FO8" s="9" t="s">
        <v>2828</v>
      </c>
      <c r="FP8" s="9" t="s">
        <v>2825</v>
      </c>
      <c r="FQ8" s="9" t="s">
        <v>2826</v>
      </c>
      <c r="FR8" s="9" t="s">
        <v>2827</v>
      </c>
      <c r="FS8" s="9" t="s">
        <v>2828</v>
      </c>
      <c r="FT8" s="9" t="s">
        <v>2825</v>
      </c>
      <c r="FU8" s="9" t="s">
        <v>2826</v>
      </c>
      <c r="FV8" s="9" t="s">
        <v>2827</v>
      </c>
      <c r="FW8" s="9" t="s">
        <v>2828</v>
      </c>
      <c r="FX8" s="9" t="s">
        <v>2825</v>
      </c>
      <c r="FY8" s="9" t="s">
        <v>2826</v>
      </c>
      <c r="FZ8" s="9" t="s">
        <v>2827</v>
      </c>
      <c r="GA8" s="9" t="s">
        <v>2828</v>
      </c>
      <c r="GB8" s="9" t="s">
        <v>2825</v>
      </c>
      <c r="GC8" s="9" t="s">
        <v>2826</v>
      </c>
      <c r="GD8" s="9" t="s">
        <v>2827</v>
      </c>
      <c r="GE8" s="9" t="s">
        <v>2828</v>
      </c>
      <c r="GF8" s="9" t="s">
        <v>2825</v>
      </c>
      <c r="GG8" s="9" t="s">
        <v>2826</v>
      </c>
      <c r="GH8" s="9" t="s">
        <v>2827</v>
      </c>
      <c r="GI8" s="9" t="s">
        <v>2828</v>
      </c>
      <c r="GJ8" s="9" t="s">
        <v>2825</v>
      </c>
      <c r="GK8" s="9" t="s">
        <v>2826</v>
      </c>
      <c r="GL8" s="9" t="s">
        <v>2827</v>
      </c>
      <c r="GM8" s="9" t="s">
        <v>2828</v>
      </c>
      <c r="GN8" s="9" t="s">
        <v>2825</v>
      </c>
      <c r="GO8" s="9" t="s">
        <v>2826</v>
      </c>
      <c r="GP8" s="9" t="s">
        <v>2827</v>
      </c>
      <c r="GQ8" s="9" t="s">
        <v>2828</v>
      </c>
      <c r="GR8" s="9" t="s">
        <v>2825</v>
      </c>
      <c r="GS8" s="9" t="s">
        <v>2826</v>
      </c>
      <c r="GT8" s="9" t="s">
        <v>2827</v>
      </c>
      <c r="GU8" s="9" t="s">
        <v>2828</v>
      </c>
      <c r="GV8" s="9" t="s">
        <v>2825</v>
      </c>
      <c r="GW8" s="9" t="s">
        <v>2826</v>
      </c>
      <c r="GX8" s="9" t="s">
        <v>2827</v>
      </c>
      <c r="GY8" s="9" t="s">
        <v>2828</v>
      </c>
      <c r="GZ8" s="9" t="s">
        <v>2825</v>
      </c>
      <c r="HA8" s="9" t="s">
        <v>2826</v>
      </c>
      <c r="HB8" s="9" t="s">
        <v>2827</v>
      </c>
      <c r="HC8" s="9" t="s">
        <v>2828</v>
      </c>
      <c r="HD8" s="9" t="s">
        <v>2825</v>
      </c>
      <c r="HE8" s="9" t="s">
        <v>2826</v>
      </c>
      <c r="HF8" s="9" t="s">
        <v>2827</v>
      </c>
      <c r="HG8" s="9" t="s">
        <v>2828</v>
      </c>
      <c r="HH8" s="9" t="s">
        <v>2825</v>
      </c>
      <c r="HI8" s="9" t="s">
        <v>2826</v>
      </c>
      <c r="HJ8" s="9" t="s">
        <v>2827</v>
      </c>
      <c r="HK8" s="9" t="s">
        <v>2828</v>
      </c>
      <c r="HL8" s="9" t="s">
        <v>2825</v>
      </c>
      <c r="HM8" s="9" t="s">
        <v>2826</v>
      </c>
      <c r="HN8" s="9" t="s">
        <v>2827</v>
      </c>
      <c r="HO8" s="9" t="s">
        <v>2828</v>
      </c>
      <c r="HP8" s="9" t="s">
        <v>2825</v>
      </c>
      <c r="HQ8" s="9" t="s">
        <v>2826</v>
      </c>
      <c r="HR8" s="9" t="s">
        <v>2827</v>
      </c>
      <c r="HS8" s="9" t="s">
        <v>2828</v>
      </c>
      <c r="HT8" s="9" t="s">
        <v>2825</v>
      </c>
      <c r="HU8" s="9" t="s">
        <v>2826</v>
      </c>
      <c r="HV8" s="9" t="s">
        <v>2827</v>
      </c>
      <c r="HW8" s="9" t="s">
        <v>2828</v>
      </c>
      <c r="HX8" s="9" t="s">
        <v>2825</v>
      </c>
      <c r="HY8" s="9" t="s">
        <v>2826</v>
      </c>
      <c r="HZ8" s="9" t="s">
        <v>2827</v>
      </c>
      <c r="IA8" s="9" t="s">
        <v>2828</v>
      </c>
      <c r="IB8" s="9" t="s">
        <v>2825</v>
      </c>
      <c r="IC8" s="9" t="s">
        <v>2826</v>
      </c>
      <c r="ID8" s="9" t="s">
        <v>2827</v>
      </c>
      <c r="IE8" s="9" t="s">
        <v>2828</v>
      </c>
      <c r="IF8" s="9" t="s">
        <v>2825</v>
      </c>
      <c r="IG8" s="9" t="s">
        <v>2826</v>
      </c>
      <c r="IH8" s="9" t="s">
        <v>2827</v>
      </c>
      <c r="II8" s="9" t="s">
        <v>2828</v>
      </c>
      <c r="IJ8" s="9" t="s">
        <v>2825</v>
      </c>
      <c r="IK8" s="9" t="s">
        <v>2826</v>
      </c>
      <c r="IL8" s="9" t="s">
        <v>2827</v>
      </c>
      <c r="IM8" s="9" t="s">
        <v>2828</v>
      </c>
      <c r="IN8" s="9" t="s">
        <v>2825</v>
      </c>
      <c r="IO8" s="9" t="s">
        <v>2826</v>
      </c>
      <c r="IP8" s="9" t="s">
        <v>2827</v>
      </c>
      <c r="IQ8" s="9" t="s">
        <v>2828</v>
      </c>
      <c r="IR8" s="9" t="s">
        <v>2825</v>
      </c>
      <c r="IS8" s="9" t="s">
        <v>2826</v>
      </c>
      <c r="IT8" s="9" t="s">
        <v>2827</v>
      </c>
      <c r="IU8" s="9" t="s">
        <v>2828</v>
      </c>
      <c r="IV8" s="9" t="s">
        <v>2825</v>
      </c>
      <c r="IW8" s="9" t="s">
        <v>2826</v>
      </c>
      <c r="IX8" s="9" t="s">
        <v>2827</v>
      </c>
      <c r="IY8" s="9" t="s">
        <v>2828</v>
      </c>
      <c r="IZ8" s="9" t="s">
        <v>2825</v>
      </c>
      <c r="JA8" s="9" t="s">
        <v>2826</v>
      </c>
      <c r="JB8" s="9" t="s">
        <v>2827</v>
      </c>
      <c r="JC8" s="9" t="s">
        <v>2828</v>
      </c>
      <c r="JD8" s="9" t="s">
        <v>2825</v>
      </c>
      <c r="JE8" s="9" t="s">
        <v>2826</v>
      </c>
      <c r="JF8" s="9" t="s">
        <v>2827</v>
      </c>
      <c r="JG8" s="9" t="s">
        <v>2828</v>
      </c>
      <c r="JH8" s="9" t="s">
        <v>2825</v>
      </c>
      <c r="JI8" s="9" t="s">
        <v>2826</v>
      </c>
      <c r="JJ8" s="9" t="s">
        <v>2827</v>
      </c>
      <c r="JK8" s="9" t="s">
        <v>2828</v>
      </c>
      <c r="JL8" s="9" t="s">
        <v>2825</v>
      </c>
      <c r="JM8" s="9" t="s">
        <v>2826</v>
      </c>
      <c r="JN8" s="9" t="s">
        <v>2827</v>
      </c>
      <c r="JO8" s="9" t="s">
        <v>2828</v>
      </c>
      <c r="JP8" s="9" t="s">
        <v>2825</v>
      </c>
      <c r="JQ8" s="9" t="s">
        <v>2826</v>
      </c>
      <c r="JR8" s="9" t="s">
        <v>2827</v>
      </c>
      <c r="JS8" s="9" t="s">
        <v>2828</v>
      </c>
      <c r="JT8" s="9" t="s">
        <v>2825</v>
      </c>
      <c r="JU8" s="9" t="s">
        <v>2826</v>
      </c>
      <c r="JV8" s="9" t="s">
        <v>2827</v>
      </c>
      <c r="JW8" s="9" t="s">
        <v>2828</v>
      </c>
      <c r="JX8" s="9" t="s">
        <v>2825</v>
      </c>
      <c r="JY8" s="9" t="s">
        <v>2826</v>
      </c>
      <c r="JZ8" s="9" t="s">
        <v>2827</v>
      </c>
      <c r="KA8" s="9" t="s">
        <v>2828</v>
      </c>
      <c r="KB8" s="9" t="s">
        <v>2825</v>
      </c>
      <c r="KC8" s="9" t="s">
        <v>2826</v>
      </c>
      <c r="KD8" s="9" t="s">
        <v>2827</v>
      </c>
      <c r="KE8" s="9" t="s">
        <v>2828</v>
      </c>
      <c r="KF8" s="9" t="s">
        <v>2825</v>
      </c>
      <c r="KG8" s="9" t="s">
        <v>2826</v>
      </c>
      <c r="KH8" s="9" t="s">
        <v>2827</v>
      </c>
      <c r="KI8" s="9" t="s">
        <v>2828</v>
      </c>
      <c r="KJ8" s="9" t="s">
        <v>2825</v>
      </c>
      <c r="KK8" s="9" t="s">
        <v>2826</v>
      </c>
      <c r="KL8" s="9" t="s">
        <v>2827</v>
      </c>
      <c r="KM8" s="9" t="s">
        <v>2828</v>
      </c>
      <c r="KN8" s="9" t="s">
        <v>2825</v>
      </c>
      <c r="KO8" s="9" t="s">
        <v>2826</v>
      </c>
      <c r="KP8" s="9" t="s">
        <v>2827</v>
      </c>
      <c r="KQ8" s="9" t="s">
        <v>2828</v>
      </c>
      <c r="KR8" s="9" t="s">
        <v>2825</v>
      </c>
      <c r="KS8" s="9" t="s">
        <v>2826</v>
      </c>
      <c r="KT8" s="9" t="s">
        <v>2827</v>
      </c>
      <c r="KU8" s="9" t="s">
        <v>2828</v>
      </c>
      <c r="KV8" s="9" t="s">
        <v>2825</v>
      </c>
      <c r="KW8" s="9" t="s">
        <v>2826</v>
      </c>
      <c r="KX8" s="9" t="s">
        <v>2827</v>
      </c>
      <c r="KY8" s="9" t="s">
        <v>2828</v>
      </c>
      <c r="KZ8" s="9" t="s">
        <v>2825</v>
      </c>
      <c r="LA8" s="9" t="s">
        <v>2826</v>
      </c>
      <c r="LB8" s="9" t="s">
        <v>2827</v>
      </c>
      <c r="LC8" s="9" t="s">
        <v>2828</v>
      </c>
      <c r="LD8" s="9" t="s">
        <v>2825</v>
      </c>
      <c r="LE8" s="9" t="s">
        <v>2826</v>
      </c>
      <c r="LF8" s="9" t="s">
        <v>2827</v>
      </c>
      <c r="LG8" s="9" t="s">
        <v>2828</v>
      </c>
      <c r="LH8" s="9" t="s">
        <v>2825</v>
      </c>
      <c r="LI8" s="9" t="s">
        <v>2826</v>
      </c>
      <c r="LJ8" s="9" t="s">
        <v>2827</v>
      </c>
      <c r="LK8" s="9" t="s">
        <v>2828</v>
      </c>
      <c r="LL8" s="9" t="s">
        <v>2825</v>
      </c>
      <c r="LM8" s="9" t="s">
        <v>2826</v>
      </c>
      <c r="LN8" s="9" t="s">
        <v>2827</v>
      </c>
      <c r="LO8" s="9" t="s">
        <v>2828</v>
      </c>
      <c r="LP8" s="9" t="s">
        <v>2825</v>
      </c>
      <c r="LQ8" s="9" t="s">
        <v>2826</v>
      </c>
      <c r="LR8" s="9" t="s">
        <v>2827</v>
      </c>
      <c r="LS8" s="9" t="s">
        <v>2828</v>
      </c>
      <c r="LT8" s="9" t="s">
        <v>2825</v>
      </c>
      <c r="LU8" s="9" t="s">
        <v>2826</v>
      </c>
      <c r="LV8" s="9" t="s">
        <v>2827</v>
      </c>
      <c r="LW8" s="9" t="s">
        <v>2828</v>
      </c>
      <c r="LX8" s="9" t="s">
        <v>2825</v>
      </c>
      <c r="LY8" s="9" t="s">
        <v>2826</v>
      </c>
      <c r="LZ8" s="9" t="s">
        <v>2827</v>
      </c>
      <c r="MA8" s="9" t="s">
        <v>2828</v>
      </c>
      <c r="MB8" s="9" t="s">
        <v>2825</v>
      </c>
      <c r="MC8" s="9" t="s">
        <v>2826</v>
      </c>
      <c r="MD8" s="9" t="s">
        <v>2827</v>
      </c>
      <c r="ME8" s="9" t="s">
        <v>2828</v>
      </c>
      <c r="MF8" s="9" t="s">
        <v>2825</v>
      </c>
      <c r="MG8" s="9" t="s">
        <v>2826</v>
      </c>
      <c r="MH8" s="9" t="s">
        <v>2827</v>
      </c>
      <c r="MI8" s="9" t="s">
        <v>2828</v>
      </c>
      <c r="MJ8" s="9" t="s">
        <v>2825</v>
      </c>
      <c r="MK8" s="9" t="s">
        <v>2826</v>
      </c>
      <c r="ML8" s="9" t="s">
        <v>2827</v>
      </c>
      <c r="MM8" s="9" t="s">
        <v>2828</v>
      </c>
      <c r="MN8" s="9" t="s">
        <v>2825</v>
      </c>
      <c r="MO8" s="9" t="s">
        <v>2826</v>
      </c>
      <c r="MP8" s="9" t="s">
        <v>2827</v>
      </c>
      <c r="MQ8" s="9" t="s">
        <v>2828</v>
      </c>
      <c r="MR8" s="9" t="s">
        <v>2825</v>
      </c>
      <c r="MS8" s="9" t="s">
        <v>2826</v>
      </c>
      <c r="MT8" s="9" t="s">
        <v>2827</v>
      </c>
      <c r="MU8" s="9" t="s">
        <v>2828</v>
      </c>
      <c r="MV8" s="9" t="s">
        <v>2825</v>
      </c>
      <c r="MW8" s="9" t="s">
        <v>2826</v>
      </c>
      <c r="MX8" s="9" t="s">
        <v>2827</v>
      </c>
      <c r="MY8" s="9" t="s">
        <v>2828</v>
      </c>
      <c r="MZ8" s="9" t="s">
        <v>2825</v>
      </c>
      <c r="NA8" s="9" t="s">
        <v>2826</v>
      </c>
      <c r="NB8" s="9" t="s">
        <v>2827</v>
      </c>
      <c r="NC8" s="9" t="s">
        <v>2828</v>
      </c>
      <c r="ND8" s="9" t="s">
        <v>2825</v>
      </c>
      <c r="NE8" s="9" t="s">
        <v>2826</v>
      </c>
      <c r="NF8" s="9" t="s">
        <v>2827</v>
      </c>
      <c r="NG8" s="9" t="s">
        <v>2828</v>
      </c>
      <c r="NH8" s="9" t="s">
        <v>2825</v>
      </c>
      <c r="NI8" s="9" t="s">
        <v>2826</v>
      </c>
      <c r="NJ8" s="9" t="s">
        <v>2827</v>
      </c>
      <c r="NK8" s="9" t="s">
        <v>2828</v>
      </c>
      <c r="NL8" s="9" t="s">
        <v>2825</v>
      </c>
      <c r="NM8" s="9" t="s">
        <v>2826</v>
      </c>
      <c r="NN8" s="9" t="s">
        <v>2827</v>
      </c>
      <c r="NO8" s="9" t="s">
        <v>2828</v>
      </c>
      <c r="NP8" s="9" t="s">
        <v>2825</v>
      </c>
      <c r="NQ8" s="9" t="s">
        <v>2826</v>
      </c>
      <c r="NR8" s="9" t="s">
        <v>2827</v>
      </c>
      <c r="NS8" s="9" t="s">
        <v>2828</v>
      </c>
      <c r="NT8" s="9" t="s">
        <v>2825</v>
      </c>
      <c r="NU8" s="9" t="s">
        <v>2826</v>
      </c>
      <c r="NV8" s="9" t="s">
        <v>2827</v>
      </c>
      <c r="NW8" s="9" t="s">
        <v>2828</v>
      </c>
      <c r="NX8" s="9" t="s">
        <v>2825</v>
      </c>
      <c r="NY8" s="9" t="s">
        <v>2826</v>
      </c>
      <c r="NZ8" s="9" t="s">
        <v>2827</v>
      </c>
      <c r="OA8" s="9" t="s">
        <v>2828</v>
      </c>
      <c r="OB8" s="9" t="s">
        <v>2825</v>
      </c>
      <c r="OC8" s="9" t="s">
        <v>2826</v>
      </c>
      <c r="OD8" s="9" t="s">
        <v>2827</v>
      </c>
      <c r="OE8" s="9" t="s">
        <v>2828</v>
      </c>
      <c r="OF8" s="9" t="s">
        <v>2825</v>
      </c>
      <c r="OG8" s="9" t="s">
        <v>2826</v>
      </c>
      <c r="OH8" s="9" t="s">
        <v>2827</v>
      </c>
      <c r="OI8" s="9" t="s">
        <v>2828</v>
      </c>
      <c r="OJ8" s="9" t="s">
        <v>2825</v>
      </c>
      <c r="OK8" s="9" t="s">
        <v>2826</v>
      </c>
      <c r="OL8" s="9" t="s">
        <v>2827</v>
      </c>
      <c r="OM8" s="9" t="s">
        <v>2828</v>
      </c>
      <c r="ON8" s="9" t="s">
        <v>2825</v>
      </c>
      <c r="OO8" s="9" t="s">
        <v>2826</v>
      </c>
      <c r="OP8" s="9" t="s">
        <v>2827</v>
      </c>
      <c r="OQ8" s="9" t="s">
        <v>2828</v>
      </c>
      <c r="OR8" s="9" t="s">
        <v>2825</v>
      </c>
      <c r="OS8" s="9" t="s">
        <v>2826</v>
      </c>
      <c r="OT8" s="9" t="s">
        <v>2827</v>
      </c>
      <c r="OU8" s="9" t="s">
        <v>2828</v>
      </c>
      <c r="OV8" s="9" t="s">
        <v>2825</v>
      </c>
      <c r="OW8" s="9" t="s">
        <v>2826</v>
      </c>
      <c r="OX8" s="9" t="s">
        <v>2827</v>
      </c>
      <c r="OY8" s="9" t="s">
        <v>2828</v>
      </c>
      <c r="OZ8" s="9" t="s">
        <v>2825</v>
      </c>
      <c r="PA8" s="9" t="s">
        <v>2826</v>
      </c>
      <c r="PB8" s="9" t="s">
        <v>2827</v>
      </c>
      <c r="PC8" s="9" t="s">
        <v>2828</v>
      </c>
      <c r="PD8" s="9" t="s">
        <v>2825</v>
      </c>
      <c r="PE8" s="9" t="s">
        <v>2826</v>
      </c>
      <c r="PF8" s="9" t="s">
        <v>2827</v>
      </c>
      <c r="PG8" s="9" t="s">
        <v>2828</v>
      </c>
      <c r="PH8" s="9" t="s">
        <v>2825</v>
      </c>
      <c r="PI8" s="9" t="s">
        <v>2826</v>
      </c>
      <c r="PJ8" s="9" t="s">
        <v>2827</v>
      </c>
      <c r="PK8" s="9" t="s">
        <v>2828</v>
      </c>
      <c r="PL8" s="9" t="s">
        <v>2825</v>
      </c>
      <c r="PM8" s="9" t="s">
        <v>2826</v>
      </c>
      <c r="PN8" s="9" t="s">
        <v>2827</v>
      </c>
      <c r="PO8" s="9" t="s">
        <v>2828</v>
      </c>
      <c r="PP8" s="9" t="s">
        <v>2825</v>
      </c>
      <c r="PQ8" s="9" t="s">
        <v>2826</v>
      </c>
      <c r="PR8" s="9" t="s">
        <v>2827</v>
      </c>
      <c r="PS8" s="9" t="s">
        <v>2828</v>
      </c>
      <c r="PT8" s="9" t="s">
        <v>2825</v>
      </c>
      <c r="PU8" s="9" t="s">
        <v>2826</v>
      </c>
      <c r="PV8" s="9" t="s">
        <v>2827</v>
      </c>
      <c r="PW8" s="9" t="s">
        <v>2828</v>
      </c>
      <c r="PX8" s="9" t="s">
        <v>2825</v>
      </c>
      <c r="PY8" s="9" t="s">
        <v>2826</v>
      </c>
      <c r="PZ8" s="9" t="s">
        <v>2827</v>
      </c>
      <c r="QA8" s="9" t="s">
        <v>2828</v>
      </c>
      <c r="QB8" s="9" t="s">
        <v>2825</v>
      </c>
      <c r="QC8" s="9" t="s">
        <v>2826</v>
      </c>
      <c r="QD8" s="9" t="s">
        <v>2827</v>
      </c>
      <c r="QE8" s="9" t="s">
        <v>2828</v>
      </c>
      <c r="QF8" s="9" t="s">
        <v>2825</v>
      </c>
      <c r="QG8" s="9" t="s">
        <v>2826</v>
      </c>
      <c r="QH8" s="9" t="s">
        <v>2827</v>
      </c>
      <c r="QI8" s="9" t="s">
        <v>2828</v>
      </c>
      <c r="QJ8" s="9" t="s">
        <v>2825</v>
      </c>
      <c r="QK8" s="9" t="s">
        <v>2826</v>
      </c>
      <c r="QL8" s="9" t="s">
        <v>2827</v>
      </c>
      <c r="QM8" s="9" t="s">
        <v>2828</v>
      </c>
      <c r="QN8" s="9" t="s">
        <v>2825</v>
      </c>
      <c r="QO8" s="9" t="s">
        <v>2826</v>
      </c>
      <c r="QP8" s="9" t="s">
        <v>2827</v>
      </c>
      <c r="QQ8" s="9" t="s">
        <v>2828</v>
      </c>
      <c r="QR8" s="9" t="s">
        <v>2825</v>
      </c>
      <c r="QS8" s="9" t="s">
        <v>2826</v>
      </c>
      <c r="QT8" s="9" t="s">
        <v>2827</v>
      </c>
      <c r="QU8" s="9" t="s">
        <v>2828</v>
      </c>
      <c r="QV8" s="9" t="s">
        <v>2825</v>
      </c>
      <c r="QW8" s="9" t="s">
        <v>2826</v>
      </c>
      <c r="QX8" s="9" t="s">
        <v>2827</v>
      </c>
      <c r="QY8" s="9" t="s">
        <v>2828</v>
      </c>
      <c r="QZ8" s="9" t="s">
        <v>2825</v>
      </c>
      <c r="RA8" s="9" t="s">
        <v>2826</v>
      </c>
      <c r="RB8" s="9" t="s">
        <v>2827</v>
      </c>
      <c r="RC8" s="9" t="s">
        <v>2828</v>
      </c>
      <c r="RD8" s="9" t="s">
        <v>2825</v>
      </c>
      <c r="RE8" s="9" t="s">
        <v>2826</v>
      </c>
      <c r="RF8" s="9" t="s">
        <v>2827</v>
      </c>
      <c r="RG8" s="9" t="s">
        <v>2828</v>
      </c>
      <c r="RH8" s="9" t="s">
        <v>2825</v>
      </c>
      <c r="RI8" s="9" t="s">
        <v>2826</v>
      </c>
      <c r="RJ8" s="9" t="s">
        <v>2827</v>
      </c>
      <c r="RK8" s="9" t="s">
        <v>2828</v>
      </c>
      <c r="RL8" s="9" t="s">
        <v>2825</v>
      </c>
      <c r="RM8" s="9" t="s">
        <v>2826</v>
      </c>
      <c r="RN8" s="9" t="s">
        <v>2827</v>
      </c>
      <c r="RO8" s="9" t="s">
        <v>2828</v>
      </c>
      <c r="RP8" s="9" t="s">
        <v>2825</v>
      </c>
      <c r="RQ8" s="9" t="s">
        <v>2826</v>
      </c>
      <c r="RR8" s="9" t="s">
        <v>2827</v>
      </c>
      <c r="RS8" s="9" t="s">
        <v>2828</v>
      </c>
      <c r="RT8" s="9" t="s">
        <v>2825</v>
      </c>
      <c r="RU8" s="9" t="s">
        <v>2826</v>
      </c>
      <c r="RV8" s="9" t="s">
        <v>2827</v>
      </c>
      <c r="RW8" s="9" t="s">
        <v>2828</v>
      </c>
      <c r="RX8" s="9" t="s">
        <v>2825</v>
      </c>
      <c r="RY8" s="9" t="s">
        <v>2826</v>
      </c>
      <c r="RZ8" s="9" t="s">
        <v>2827</v>
      </c>
      <c r="SA8" s="9" t="s">
        <v>2828</v>
      </c>
      <c r="SB8" s="9" t="s">
        <v>2825</v>
      </c>
      <c r="SC8" s="9" t="s">
        <v>2826</v>
      </c>
      <c r="SD8" s="9" t="s">
        <v>2827</v>
      </c>
      <c r="SE8" s="9" t="s">
        <v>2828</v>
      </c>
      <c r="SF8" s="9" t="s">
        <v>2825</v>
      </c>
      <c r="SG8" s="9" t="s">
        <v>2826</v>
      </c>
      <c r="SH8" s="9" t="s">
        <v>2827</v>
      </c>
      <c r="SI8" s="9" t="s">
        <v>2828</v>
      </c>
      <c r="SJ8" s="9" t="s">
        <v>2825</v>
      </c>
      <c r="SK8" s="9" t="s">
        <v>2826</v>
      </c>
      <c r="SL8" s="9" t="s">
        <v>2827</v>
      </c>
      <c r="SM8" s="9" t="s">
        <v>2828</v>
      </c>
      <c r="SN8" s="9" t="s">
        <v>2825</v>
      </c>
      <c r="SO8" s="9" t="s">
        <v>2826</v>
      </c>
      <c r="SP8" s="9" t="s">
        <v>2827</v>
      </c>
      <c r="SQ8" s="9" t="s">
        <v>2828</v>
      </c>
      <c r="SR8" s="9" t="s">
        <v>2825</v>
      </c>
      <c r="SS8" s="9" t="s">
        <v>2826</v>
      </c>
      <c r="ST8" s="9" t="s">
        <v>2827</v>
      </c>
      <c r="SU8" s="9" t="s">
        <v>2828</v>
      </c>
      <c r="SV8" s="9" t="s">
        <v>2825</v>
      </c>
      <c r="SW8" s="9" t="s">
        <v>2826</v>
      </c>
      <c r="SX8" s="9" t="s">
        <v>2827</v>
      </c>
      <c r="SY8" s="9" t="s">
        <v>2828</v>
      </c>
      <c r="SZ8" s="9" t="s">
        <v>2825</v>
      </c>
      <c r="TA8" s="9" t="s">
        <v>2826</v>
      </c>
      <c r="TB8" s="9" t="s">
        <v>2827</v>
      </c>
      <c r="TC8" s="9" t="s">
        <v>2828</v>
      </c>
      <c r="TD8" s="9" t="s">
        <v>2825</v>
      </c>
      <c r="TE8" s="9" t="s">
        <v>2826</v>
      </c>
      <c r="TF8" s="9" t="s">
        <v>2827</v>
      </c>
      <c r="TG8" s="9" t="s">
        <v>2828</v>
      </c>
      <c r="TH8" s="9" t="s">
        <v>2825</v>
      </c>
      <c r="TI8" s="9" t="s">
        <v>2826</v>
      </c>
      <c r="TJ8" s="9" t="s">
        <v>2827</v>
      </c>
      <c r="TK8" s="9" t="s">
        <v>2828</v>
      </c>
      <c r="TL8" s="9" t="s">
        <v>2825</v>
      </c>
      <c r="TM8" s="9" t="s">
        <v>2826</v>
      </c>
      <c r="TN8" s="9" t="s">
        <v>2827</v>
      </c>
      <c r="TO8" s="9" t="s">
        <v>2828</v>
      </c>
      <c r="TP8" s="9" t="s">
        <v>2825</v>
      </c>
      <c r="TQ8" s="9" t="s">
        <v>2826</v>
      </c>
      <c r="TR8" s="9" t="s">
        <v>2827</v>
      </c>
      <c r="TS8" s="9" t="s">
        <v>2828</v>
      </c>
      <c r="TT8" s="9" t="s">
        <v>2825</v>
      </c>
      <c r="TU8" s="9" t="s">
        <v>2826</v>
      </c>
      <c r="TV8" s="9" t="s">
        <v>2827</v>
      </c>
      <c r="TW8" s="9" t="s">
        <v>2828</v>
      </c>
      <c r="TX8" s="9" t="s">
        <v>2825</v>
      </c>
      <c r="TY8" s="9" t="s">
        <v>2826</v>
      </c>
      <c r="TZ8" s="9" t="s">
        <v>2827</v>
      </c>
      <c r="UA8" s="9" t="s">
        <v>2828</v>
      </c>
      <c r="UB8" s="9" t="s">
        <v>2825</v>
      </c>
      <c r="UC8" s="9" t="s">
        <v>2826</v>
      </c>
      <c r="UD8" s="9" t="s">
        <v>2827</v>
      </c>
      <c r="UE8" s="9" t="s">
        <v>2828</v>
      </c>
      <c r="UF8" s="9" t="s">
        <v>2825</v>
      </c>
      <c r="UG8" s="9" t="s">
        <v>2826</v>
      </c>
      <c r="UH8" s="9" t="s">
        <v>2827</v>
      </c>
      <c r="UI8" s="9" t="s">
        <v>2828</v>
      </c>
      <c r="UJ8" s="9" t="s">
        <v>2825</v>
      </c>
      <c r="UK8" s="9" t="s">
        <v>2826</v>
      </c>
      <c r="UL8" s="9" t="s">
        <v>2827</v>
      </c>
      <c r="UM8" s="9" t="s">
        <v>2828</v>
      </c>
      <c r="UN8" s="9" t="s">
        <v>2825</v>
      </c>
      <c r="UO8" s="9" t="s">
        <v>2826</v>
      </c>
      <c r="UP8" s="9" t="s">
        <v>2827</v>
      </c>
      <c r="UQ8" s="9" t="s">
        <v>2828</v>
      </c>
      <c r="UR8" s="9" t="s">
        <v>2825</v>
      </c>
      <c r="US8" s="9" t="s">
        <v>2826</v>
      </c>
      <c r="UT8" s="9" t="s">
        <v>2827</v>
      </c>
      <c r="UU8" s="9" t="s">
        <v>2828</v>
      </c>
      <c r="UV8" s="9" t="s">
        <v>2825</v>
      </c>
      <c r="UW8" s="9" t="s">
        <v>2826</v>
      </c>
      <c r="UX8" s="9" t="s">
        <v>2827</v>
      </c>
      <c r="UY8" s="9" t="s">
        <v>2828</v>
      </c>
      <c r="UZ8" s="9" t="s">
        <v>2825</v>
      </c>
      <c r="VA8" s="9" t="s">
        <v>2826</v>
      </c>
      <c r="VB8" s="9" t="s">
        <v>2827</v>
      </c>
      <c r="VC8" s="9" t="s">
        <v>2828</v>
      </c>
      <c r="VD8" s="9" t="s">
        <v>2825</v>
      </c>
      <c r="VE8" s="9" t="s">
        <v>2826</v>
      </c>
      <c r="VF8" s="9" t="s">
        <v>2827</v>
      </c>
      <c r="VG8" s="9" t="s">
        <v>2828</v>
      </c>
      <c r="VH8" s="9" t="s">
        <v>2825</v>
      </c>
      <c r="VI8" s="9" t="s">
        <v>2826</v>
      </c>
      <c r="VJ8" s="9" t="s">
        <v>2827</v>
      </c>
      <c r="VK8" s="9" t="s">
        <v>2828</v>
      </c>
      <c r="VL8" s="9" t="s">
        <v>2825</v>
      </c>
      <c r="VM8" s="9" t="s">
        <v>2826</v>
      </c>
      <c r="VN8" s="9" t="s">
        <v>2827</v>
      </c>
      <c r="VO8" s="9" t="s">
        <v>2828</v>
      </c>
      <c r="VP8" s="9" t="s">
        <v>2825</v>
      </c>
      <c r="VQ8" s="9" t="s">
        <v>2826</v>
      </c>
      <c r="VR8" s="9" t="s">
        <v>2827</v>
      </c>
      <c r="VS8" s="9" t="s">
        <v>2828</v>
      </c>
      <c r="VT8" s="9" t="s">
        <v>2825</v>
      </c>
      <c r="VU8" s="9" t="s">
        <v>2826</v>
      </c>
      <c r="VV8" s="9" t="s">
        <v>2827</v>
      </c>
      <c r="VW8" s="9" t="s">
        <v>2828</v>
      </c>
      <c r="VX8" s="9" t="s">
        <v>2825</v>
      </c>
      <c r="VY8" s="9" t="s">
        <v>2826</v>
      </c>
      <c r="VZ8" s="9" t="s">
        <v>2827</v>
      </c>
      <c r="WA8" s="9" t="s">
        <v>2828</v>
      </c>
      <c r="WB8" s="9" t="s">
        <v>2825</v>
      </c>
      <c r="WC8" s="9" t="s">
        <v>2826</v>
      </c>
      <c r="WD8" s="9" t="s">
        <v>2827</v>
      </c>
      <c r="WE8" s="9" t="s">
        <v>2828</v>
      </c>
      <c r="WF8" s="9" t="s">
        <v>2825</v>
      </c>
      <c r="WG8" s="9" t="s">
        <v>2826</v>
      </c>
      <c r="WH8" s="9" t="s">
        <v>2827</v>
      </c>
      <c r="WI8" s="9" t="s">
        <v>2828</v>
      </c>
      <c r="WJ8" s="9" t="s">
        <v>2825</v>
      </c>
      <c r="WK8" s="9" t="s">
        <v>2826</v>
      </c>
      <c r="WL8" s="9" t="s">
        <v>2827</v>
      </c>
      <c r="WM8" s="9" t="s">
        <v>2828</v>
      </c>
      <c r="WN8" s="9" t="s">
        <v>2825</v>
      </c>
      <c r="WO8" s="9" t="s">
        <v>2826</v>
      </c>
      <c r="WP8" s="9" t="s">
        <v>2827</v>
      </c>
      <c r="WQ8" s="9" t="s">
        <v>2828</v>
      </c>
      <c r="WR8" s="9" t="s">
        <v>2825</v>
      </c>
      <c r="WS8" s="9" t="s">
        <v>2826</v>
      </c>
      <c r="WT8" s="9" t="s">
        <v>2827</v>
      </c>
      <c r="WU8" s="9" t="s">
        <v>2828</v>
      </c>
      <c r="WV8" s="9" t="s">
        <v>2825</v>
      </c>
      <c r="WW8" s="9" t="s">
        <v>2826</v>
      </c>
      <c r="WX8" s="9" t="s">
        <v>2827</v>
      </c>
      <c r="WY8" s="9" t="s">
        <v>2828</v>
      </c>
      <c r="WZ8" s="9" t="s">
        <v>2825</v>
      </c>
      <c r="XA8" s="9" t="s">
        <v>2826</v>
      </c>
      <c r="XB8" s="9" t="s">
        <v>2827</v>
      </c>
      <c r="XC8" s="9" t="s">
        <v>2828</v>
      </c>
      <c r="XD8" s="9" t="s">
        <v>2825</v>
      </c>
      <c r="XE8" s="9" t="s">
        <v>2826</v>
      </c>
      <c r="XF8" s="9" t="s">
        <v>2827</v>
      </c>
      <c r="XG8" s="9" t="s">
        <v>2828</v>
      </c>
      <c r="XH8" s="9" t="s">
        <v>2825</v>
      </c>
      <c r="XI8" s="9" t="s">
        <v>2826</v>
      </c>
      <c r="XJ8" s="9" t="s">
        <v>2827</v>
      </c>
      <c r="XK8" s="9" t="s">
        <v>2828</v>
      </c>
      <c r="XL8" s="9" t="s">
        <v>2825</v>
      </c>
      <c r="XM8" s="9" t="s">
        <v>2826</v>
      </c>
      <c r="XN8" s="9" t="s">
        <v>2827</v>
      </c>
      <c r="XO8" s="9" t="s">
        <v>2828</v>
      </c>
      <c r="XP8" s="9" t="s">
        <v>2825</v>
      </c>
      <c r="XQ8" s="9" t="s">
        <v>2826</v>
      </c>
      <c r="XR8" s="9" t="s">
        <v>2827</v>
      </c>
      <c r="XS8" s="9" t="s">
        <v>2828</v>
      </c>
      <c r="XT8" s="9" t="s">
        <v>2825</v>
      </c>
      <c r="XU8" s="9" t="s">
        <v>2826</v>
      </c>
      <c r="XV8" s="9" t="s">
        <v>2827</v>
      </c>
      <c r="XW8" s="9" t="s">
        <v>2828</v>
      </c>
      <c r="XX8" s="9" t="s">
        <v>2825</v>
      </c>
      <c r="XY8" s="9" t="s">
        <v>2826</v>
      </c>
      <c r="XZ8" s="9" t="s">
        <v>2827</v>
      </c>
      <c r="YA8" s="9" t="s">
        <v>2828</v>
      </c>
      <c r="YB8" s="9" t="s">
        <v>2825</v>
      </c>
      <c r="YC8" s="9" t="s">
        <v>2826</v>
      </c>
      <c r="YD8" s="9" t="s">
        <v>2827</v>
      </c>
      <c r="YE8" s="9" t="s">
        <v>2828</v>
      </c>
    </row>
    <row r="9" spans="1:655" ht="24" customHeight="1" x14ac:dyDescent="0.3">
      <c r="A9" s="1"/>
      <c r="B9" s="13" t="s">
        <v>81</v>
      </c>
      <c r="C9" s="13" t="s">
        <v>806</v>
      </c>
      <c r="D9" s="14">
        <v>136.6</v>
      </c>
      <c r="E9" s="14">
        <v>80.271450000000002</v>
      </c>
      <c r="F9" s="14">
        <v>55.482849999999999</v>
      </c>
      <c r="G9" s="14">
        <v>81.117149999999995</v>
      </c>
      <c r="H9" s="14">
        <v>648.1</v>
      </c>
      <c r="I9" s="14">
        <v>643.65809000000002</v>
      </c>
      <c r="J9" s="14">
        <v>643.65809000000002</v>
      </c>
      <c r="K9" s="14">
        <v>4.44191</v>
      </c>
      <c r="L9" s="14">
        <v>146.19999999999999</v>
      </c>
      <c r="M9" s="14">
        <v>149.00978000000001</v>
      </c>
      <c r="N9" s="14">
        <v>149.00978000000001</v>
      </c>
      <c r="O9" s="14">
        <v>-2.8097799999999999</v>
      </c>
      <c r="P9" s="14"/>
      <c r="Q9" s="14"/>
      <c r="R9" s="14"/>
      <c r="S9" s="14">
        <v>0</v>
      </c>
      <c r="T9" s="14"/>
      <c r="U9" s="14"/>
      <c r="V9" s="14"/>
      <c r="W9" s="14">
        <v>0</v>
      </c>
      <c r="X9" s="14">
        <v>88.8</v>
      </c>
      <c r="Y9" s="14">
        <v>30.28265</v>
      </c>
      <c r="Z9" s="14">
        <v>55.7958</v>
      </c>
      <c r="AA9" s="14">
        <v>33.004199999999997</v>
      </c>
      <c r="AB9" s="14">
        <v>100.5</v>
      </c>
      <c r="AC9" s="14">
        <v>100</v>
      </c>
      <c r="AD9" s="14">
        <v>100</v>
      </c>
      <c r="AE9" s="14">
        <v>0.5</v>
      </c>
      <c r="AF9" s="14"/>
      <c r="AG9" s="14"/>
      <c r="AH9" s="14"/>
      <c r="AI9" s="14">
        <v>0</v>
      </c>
      <c r="AJ9" s="14"/>
      <c r="AK9" s="14"/>
      <c r="AL9" s="14"/>
      <c r="AM9" s="14">
        <v>0</v>
      </c>
      <c r="AN9" s="14">
        <v>187.8</v>
      </c>
      <c r="AO9" s="14">
        <v>196.42447999999999</v>
      </c>
      <c r="AP9" s="14">
        <v>180.30059</v>
      </c>
      <c r="AQ9" s="14">
        <v>7.4994100000000001</v>
      </c>
      <c r="AR9" s="14">
        <v>203.8</v>
      </c>
      <c r="AS9" s="14">
        <v>196.42447999999999</v>
      </c>
      <c r="AT9" s="14">
        <v>180.30059</v>
      </c>
      <c r="AU9" s="14">
        <v>23.499410000000001</v>
      </c>
      <c r="AV9" s="14">
        <v>204.1</v>
      </c>
      <c r="AW9" s="14">
        <v>196.42447999999999</v>
      </c>
      <c r="AX9" s="14">
        <v>180.30059</v>
      </c>
      <c r="AY9" s="14">
        <v>23.799410000000002</v>
      </c>
      <c r="AZ9" s="14">
        <v>289.5</v>
      </c>
      <c r="BA9" s="14">
        <v>294.63672000000003</v>
      </c>
      <c r="BB9" s="14">
        <v>270.45087999999998</v>
      </c>
      <c r="BC9" s="14">
        <v>19.049119999999998</v>
      </c>
      <c r="BD9" s="14">
        <v>192.4</v>
      </c>
      <c r="BE9" s="14">
        <v>200</v>
      </c>
      <c r="BF9" s="14">
        <v>147</v>
      </c>
      <c r="BG9" s="14">
        <v>45.4</v>
      </c>
      <c r="BH9" s="14">
        <v>0</v>
      </c>
      <c r="BI9" s="14"/>
      <c r="BJ9" s="14"/>
      <c r="BK9" s="14">
        <v>0</v>
      </c>
      <c r="BL9" s="14">
        <v>376.7</v>
      </c>
      <c r="BM9" s="14">
        <v>325.30113</v>
      </c>
      <c r="BN9" s="14">
        <v>453.17297000000002</v>
      </c>
      <c r="BO9" s="14">
        <v>-76.472970000000004</v>
      </c>
      <c r="BP9" s="14">
        <v>4.9000000000000004</v>
      </c>
      <c r="BQ9" s="14">
        <v>4.4318400000000002</v>
      </c>
      <c r="BR9" s="14">
        <v>4.4318400000000002</v>
      </c>
      <c r="BS9" s="14">
        <v>0.46816000000000002</v>
      </c>
      <c r="BT9" s="14"/>
      <c r="BU9" s="14"/>
      <c r="BV9" s="14"/>
      <c r="BW9" s="14">
        <v>0</v>
      </c>
      <c r="BX9" s="14"/>
      <c r="BY9" s="14"/>
      <c r="BZ9" s="14"/>
      <c r="CA9" s="14">
        <v>0</v>
      </c>
      <c r="CB9" s="14"/>
      <c r="CC9" s="14"/>
      <c r="CD9" s="14"/>
      <c r="CE9" s="14">
        <v>0</v>
      </c>
      <c r="CF9" s="14"/>
      <c r="CG9" s="14"/>
      <c r="CH9" s="14"/>
      <c r="CI9" s="14">
        <v>0</v>
      </c>
      <c r="CJ9" s="14">
        <v>146.30000000000001</v>
      </c>
      <c r="CK9" s="14">
        <v>152.91750999999999</v>
      </c>
      <c r="CL9" s="14">
        <v>152.91750999999999</v>
      </c>
      <c r="CM9" s="14">
        <v>-6.6175100000000002</v>
      </c>
      <c r="CN9" s="14">
        <v>7</v>
      </c>
      <c r="CO9" s="14">
        <v>8.7365999999999993</v>
      </c>
      <c r="CP9" s="14">
        <v>8.7365999999999993</v>
      </c>
      <c r="CQ9" s="14">
        <v>-1.7365999999999999</v>
      </c>
      <c r="CR9" s="14">
        <v>5.4</v>
      </c>
      <c r="CS9" s="14">
        <v>4.7956300000000001</v>
      </c>
      <c r="CT9" s="14">
        <v>4.7956300000000001</v>
      </c>
      <c r="CU9" s="14">
        <v>0.60436999999999996</v>
      </c>
      <c r="CV9" s="14">
        <v>0</v>
      </c>
      <c r="CW9" s="14">
        <v>0</v>
      </c>
      <c r="CX9" s="14">
        <v>0</v>
      </c>
      <c r="CY9" s="14">
        <v>0</v>
      </c>
      <c r="CZ9" s="14">
        <v>7</v>
      </c>
      <c r="DA9" s="14">
        <v>6.8787000000000003</v>
      </c>
      <c r="DB9" s="14">
        <v>6.8787000000000003</v>
      </c>
      <c r="DC9" s="14">
        <v>0.12130000000000001</v>
      </c>
      <c r="DD9" s="14">
        <v>12.7</v>
      </c>
      <c r="DE9" s="14">
        <v>13.88627</v>
      </c>
      <c r="DF9" s="14">
        <v>14.919420000000001</v>
      </c>
      <c r="DG9" s="14">
        <v>-2.2194199999999999</v>
      </c>
      <c r="DH9" s="14">
        <v>55.8</v>
      </c>
      <c r="DI9" s="14">
        <v>62.495980000000003</v>
      </c>
      <c r="DJ9" s="14">
        <v>87.252399999999994</v>
      </c>
      <c r="DK9" s="14">
        <v>-31.452400000000001</v>
      </c>
      <c r="DL9" s="14"/>
      <c r="DM9" s="14"/>
      <c r="DN9" s="14"/>
      <c r="DO9" s="14">
        <v>0</v>
      </c>
      <c r="DP9" s="14"/>
      <c r="DQ9" s="14"/>
      <c r="DR9" s="14"/>
      <c r="DS9" s="14">
        <v>0</v>
      </c>
      <c r="DT9" s="14"/>
      <c r="DU9" s="14"/>
      <c r="DV9" s="14"/>
      <c r="DW9" s="14">
        <v>0</v>
      </c>
      <c r="DX9" s="14"/>
      <c r="DY9" s="14"/>
      <c r="DZ9" s="14"/>
      <c r="EA9" s="14">
        <v>0</v>
      </c>
      <c r="EB9" s="14">
        <v>49.8</v>
      </c>
      <c r="EC9" s="14">
        <v>49.597279999999998</v>
      </c>
      <c r="ED9" s="14">
        <v>55.42736</v>
      </c>
      <c r="EE9" s="14">
        <v>-5.6273600000000004</v>
      </c>
      <c r="EF9" s="14">
        <v>110.6</v>
      </c>
      <c r="EG9" s="14">
        <v>101.01965</v>
      </c>
      <c r="EH9" s="14">
        <v>0</v>
      </c>
      <c r="EI9" s="14">
        <v>110.6</v>
      </c>
      <c r="EJ9" s="14"/>
      <c r="EK9" s="14"/>
      <c r="EL9" s="14"/>
      <c r="EM9" s="14">
        <v>0</v>
      </c>
      <c r="EN9" s="14"/>
      <c r="EO9" s="14"/>
      <c r="EP9" s="14"/>
      <c r="EQ9" s="14">
        <v>0</v>
      </c>
      <c r="ER9" s="14"/>
      <c r="ES9" s="14"/>
      <c r="ET9" s="14"/>
      <c r="EU9" s="14">
        <v>0</v>
      </c>
      <c r="EV9" s="14"/>
      <c r="EW9" s="14">
        <v>6.39</v>
      </c>
      <c r="EX9" s="14">
        <v>6.39</v>
      </c>
      <c r="EY9" s="14">
        <v>-6.39</v>
      </c>
      <c r="EZ9" s="14">
        <v>0</v>
      </c>
      <c r="FA9" s="14">
        <v>0</v>
      </c>
      <c r="FB9" s="14">
        <v>201.11010999999999</v>
      </c>
      <c r="FC9" s="14">
        <v>-201.11010999999999</v>
      </c>
      <c r="FD9" s="14">
        <v>50</v>
      </c>
      <c r="FE9" s="14">
        <v>51.12433</v>
      </c>
      <c r="FF9" s="14">
        <v>51.12433</v>
      </c>
      <c r="FG9" s="14">
        <v>-1.1243300000000001</v>
      </c>
      <c r="FH9" s="14">
        <v>46.6</v>
      </c>
      <c r="FI9" s="14">
        <v>45</v>
      </c>
      <c r="FJ9" s="14">
        <v>0</v>
      </c>
      <c r="FK9" s="14">
        <v>46.6</v>
      </c>
      <c r="FL9" s="14">
        <v>31.8</v>
      </c>
      <c r="FM9" s="14">
        <v>28.29149</v>
      </c>
      <c r="FN9" s="14">
        <v>28.29149</v>
      </c>
      <c r="FO9" s="14">
        <v>3.5085099999999998</v>
      </c>
      <c r="FP9" s="14">
        <v>18.600000000000001</v>
      </c>
      <c r="FQ9" s="14">
        <v>17.91338</v>
      </c>
      <c r="FR9" s="14">
        <v>18.088999999999999</v>
      </c>
      <c r="FS9" s="14">
        <v>0.51100000000000001</v>
      </c>
      <c r="FT9" s="14">
        <v>19.8</v>
      </c>
      <c r="FU9" s="14">
        <v>19.1068</v>
      </c>
      <c r="FV9" s="14">
        <v>19.1068</v>
      </c>
      <c r="FW9" s="14">
        <v>0.69320000000000004</v>
      </c>
      <c r="FX9" s="14">
        <v>76.7</v>
      </c>
      <c r="FY9" s="14">
        <v>83.118020000000001</v>
      </c>
      <c r="FZ9" s="14">
        <v>83.118020000000001</v>
      </c>
      <c r="GA9" s="14">
        <v>-6.4180200000000003</v>
      </c>
      <c r="GB9" s="14">
        <v>181.2</v>
      </c>
      <c r="GC9" s="14">
        <v>185.10007999999999</v>
      </c>
      <c r="GD9" s="14">
        <v>185.10007999999999</v>
      </c>
      <c r="GE9" s="14">
        <v>-3.90008</v>
      </c>
      <c r="GF9" s="14">
        <v>181.7</v>
      </c>
      <c r="GG9" s="14">
        <v>185.10007999999999</v>
      </c>
      <c r="GH9" s="14">
        <v>185.10007999999999</v>
      </c>
      <c r="GI9" s="14">
        <v>-3.40008</v>
      </c>
      <c r="GJ9" s="14">
        <v>184</v>
      </c>
      <c r="GK9" s="14">
        <v>185.10007999999999</v>
      </c>
      <c r="GL9" s="14">
        <v>185.10007999999999</v>
      </c>
      <c r="GM9" s="14">
        <v>-1.1000799999999999</v>
      </c>
      <c r="GN9" s="14">
        <v>69.2</v>
      </c>
      <c r="GO9" s="14">
        <v>53.74539</v>
      </c>
      <c r="GP9" s="14">
        <v>44.262630000000001</v>
      </c>
      <c r="GQ9" s="14">
        <v>24.937370000000001</v>
      </c>
      <c r="GR9" s="14">
        <v>7.2</v>
      </c>
      <c r="GS9" s="14">
        <v>4.7093400000000001</v>
      </c>
      <c r="GT9" s="14">
        <v>4.7093400000000001</v>
      </c>
      <c r="GU9" s="14">
        <v>2.4906600000000001</v>
      </c>
      <c r="GV9" s="14">
        <v>1.7</v>
      </c>
      <c r="GW9" s="14">
        <v>4.9405400000000004</v>
      </c>
      <c r="GX9" s="14">
        <v>4.9405400000000004</v>
      </c>
      <c r="GY9" s="14">
        <v>-3.2405400000000002</v>
      </c>
      <c r="GZ9" s="14">
        <v>32.200000000000003</v>
      </c>
      <c r="HA9" s="14">
        <v>34.47804</v>
      </c>
      <c r="HB9" s="14">
        <v>34.47804</v>
      </c>
      <c r="HC9" s="14">
        <v>-2.2780399999999998</v>
      </c>
      <c r="HD9" s="14">
        <v>34.6</v>
      </c>
      <c r="HE9" s="14">
        <v>43.50291</v>
      </c>
      <c r="HF9" s="14">
        <v>43.50291</v>
      </c>
      <c r="HG9" s="14">
        <v>-8.9029100000000003</v>
      </c>
      <c r="HH9" s="14">
        <v>3.8</v>
      </c>
      <c r="HI9" s="14">
        <v>4.1192200000000003</v>
      </c>
      <c r="HJ9" s="14">
        <v>4.1192200000000003</v>
      </c>
      <c r="HK9" s="14">
        <v>-0.31922</v>
      </c>
      <c r="HL9" s="14">
        <v>0</v>
      </c>
      <c r="HM9" s="14">
        <v>0</v>
      </c>
      <c r="HN9" s="14">
        <v>0</v>
      </c>
      <c r="HO9" s="14">
        <v>0</v>
      </c>
      <c r="HP9" s="14">
        <v>44.6</v>
      </c>
      <c r="HQ9" s="14">
        <v>62.396189999999997</v>
      </c>
      <c r="HR9" s="14">
        <v>20.618590000000001</v>
      </c>
      <c r="HS9" s="14">
        <v>23.98141</v>
      </c>
      <c r="HT9" s="14"/>
      <c r="HU9" s="14"/>
      <c r="HV9" s="14"/>
      <c r="HW9" s="14">
        <v>0</v>
      </c>
      <c r="HX9" s="14"/>
      <c r="HY9" s="14"/>
      <c r="HZ9" s="14"/>
      <c r="IA9" s="14">
        <v>0</v>
      </c>
      <c r="IB9" s="14">
        <v>30.4</v>
      </c>
      <c r="IC9" s="14">
        <v>38.279200000000003</v>
      </c>
      <c r="ID9" s="14">
        <v>47.43985</v>
      </c>
      <c r="IE9" s="14">
        <v>-17.039850000000001</v>
      </c>
      <c r="IF9" s="14"/>
      <c r="IG9" s="14"/>
      <c r="IH9" s="14"/>
      <c r="II9" s="14">
        <v>0</v>
      </c>
      <c r="IJ9" s="14"/>
      <c r="IK9" s="14"/>
      <c r="IL9" s="14"/>
      <c r="IM9" s="14">
        <v>0</v>
      </c>
      <c r="IN9" s="14">
        <v>47.6</v>
      </c>
      <c r="IO9" s="14"/>
      <c r="IP9" s="14">
        <v>0</v>
      </c>
      <c r="IQ9" s="14">
        <v>47.6</v>
      </c>
      <c r="IR9" s="14"/>
      <c r="IS9" s="14"/>
      <c r="IT9" s="14"/>
      <c r="IU9" s="14">
        <v>0</v>
      </c>
      <c r="IV9" s="14"/>
      <c r="IW9" s="14"/>
      <c r="IX9" s="14"/>
      <c r="IY9" s="14">
        <v>0</v>
      </c>
      <c r="IZ9" s="14"/>
      <c r="JA9" s="14"/>
      <c r="JB9" s="14"/>
      <c r="JC9" s="14">
        <v>0</v>
      </c>
      <c r="JD9" s="14">
        <v>43.4</v>
      </c>
      <c r="JE9" s="14">
        <v>44.590359999999997</v>
      </c>
      <c r="JF9" s="14">
        <v>33.05236</v>
      </c>
      <c r="JG9" s="14">
        <v>10.34764</v>
      </c>
      <c r="JH9" s="14">
        <v>177.9</v>
      </c>
      <c r="JI9" s="14">
        <v>171.34727000000001</v>
      </c>
      <c r="JJ9" s="14">
        <v>171.34727000000001</v>
      </c>
      <c r="JK9" s="14">
        <v>6.5527300000000004</v>
      </c>
      <c r="JL9" s="14">
        <v>176</v>
      </c>
      <c r="JM9" s="14">
        <v>171.34727000000001</v>
      </c>
      <c r="JN9" s="14">
        <v>171.34727000000001</v>
      </c>
      <c r="JO9" s="14">
        <v>4.65273</v>
      </c>
      <c r="JP9" s="14">
        <v>0</v>
      </c>
      <c r="JQ9" s="14">
        <v>0</v>
      </c>
      <c r="JR9" s="14">
        <v>0</v>
      </c>
      <c r="JS9" s="14">
        <v>0</v>
      </c>
      <c r="JT9" s="14">
        <v>175.7</v>
      </c>
      <c r="JU9" s="14">
        <v>171.34727000000001</v>
      </c>
      <c r="JV9" s="14">
        <v>171.34727000000001</v>
      </c>
      <c r="JW9" s="14">
        <v>4.3527300000000002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v>18</v>
      </c>
      <c r="KU9" s="14">
        <v>-18</v>
      </c>
      <c r="KV9" s="14"/>
      <c r="KW9" s="14"/>
      <c r="KX9" s="14"/>
      <c r="KY9" s="14">
        <v>0</v>
      </c>
      <c r="KZ9" s="14"/>
      <c r="LA9" s="14"/>
      <c r="LB9" s="14"/>
      <c r="LC9" s="14">
        <v>0</v>
      </c>
      <c r="LD9" s="14">
        <v>1.7</v>
      </c>
      <c r="LE9" s="14">
        <v>1.7823899999999999</v>
      </c>
      <c r="LF9" s="14">
        <v>1.7823899999999999</v>
      </c>
      <c r="LG9" s="14">
        <v>-8.2390000000000005E-2</v>
      </c>
      <c r="LH9" s="14">
        <v>84</v>
      </c>
      <c r="LI9" s="14">
        <v>78.071529999999996</v>
      </c>
      <c r="LJ9" s="14">
        <v>35.26249</v>
      </c>
      <c r="LK9" s="14">
        <v>48.73751</v>
      </c>
      <c r="LL9" s="14">
        <v>90.8</v>
      </c>
      <c r="LM9" s="14">
        <v>76.263339999999999</v>
      </c>
      <c r="LN9" s="14">
        <v>81.069109999999995</v>
      </c>
      <c r="LO9" s="14">
        <v>9.7308900000000005</v>
      </c>
      <c r="LP9" s="14">
        <v>61.9</v>
      </c>
      <c r="LQ9" s="14">
        <v>67.133979999999994</v>
      </c>
      <c r="LR9" s="14">
        <v>67.133979999999994</v>
      </c>
      <c r="LS9" s="14">
        <v>-5.2339799999999999</v>
      </c>
      <c r="LT9" s="14">
        <v>74.900000000000006</v>
      </c>
      <c r="LU9" s="14">
        <v>65.984009999999998</v>
      </c>
      <c r="LV9" s="14">
        <v>65.984009999999998</v>
      </c>
      <c r="LW9" s="14">
        <v>8.9159900000000007</v>
      </c>
      <c r="LX9" s="14">
        <v>29.9</v>
      </c>
      <c r="LY9" s="14">
        <v>27.30705</v>
      </c>
      <c r="LZ9" s="14">
        <v>27.30705</v>
      </c>
      <c r="MA9" s="14">
        <v>2.5929500000000001</v>
      </c>
      <c r="MB9" s="14"/>
      <c r="MC9" s="14"/>
      <c r="MD9" s="14"/>
      <c r="ME9" s="14">
        <v>0</v>
      </c>
      <c r="MF9" s="14"/>
      <c r="MG9" s="14"/>
      <c r="MH9" s="14"/>
      <c r="MI9" s="14">
        <v>0</v>
      </c>
      <c r="MJ9" s="14"/>
      <c r="MK9" s="14"/>
      <c r="ML9" s="14"/>
      <c r="MM9" s="14">
        <v>0</v>
      </c>
      <c r="MN9" s="14">
        <v>147.1</v>
      </c>
      <c r="MO9" s="14">
        <v>149.77393000000001</v>
      </c>
      <c r="MP9" s="14">
        <v>149.77393000000001</v>
      </c>
      <c r="MQ9" s="14">
        <v>-2.6739299999999999</v>
      </c>
      <c r="MR9" s="14">
        <v>148.5</v>
      </c>
      <c r="MS9" s="14">
        <v>149.77393000000001</v>
      </c>
      <c r="MT9" s="14">
        <v>149.77393000000001</v>
      </c>
      <c r="MU9" s="14">
        <v>-1.27393</v>
      </c>
      <c r="MV9" s="14">
        <v>150.69999999999999</v>
      </c>
      <c r="MW9" s="14">
        <v>149.77393000000001</v>
      </c>
      <c r="MX9" s="14">
        <v>149.77393000000001</v>
      </c>
      <c r="MY9" s="14">
        <v>0.92606999999999995</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c r="NW9" s="14">
        <v>0</v>
      </c>
      <c r="NX9" s="14"/>
      <c r="NY9" s="14"/>
      <c r="NZ9" s="14"/>
      <c r="OA9" s="14">
        <v>0</v>
      </c>
      <c r="OB9" s="14">
        <v>0</v>
      </c>
      <c r="OC9" s="14">
        <v>0</v>
      </c>
      <c r="OD9" s="14">
        <v>0</v>
      </c>
      <c r="OE9" s="14">
        <v>0</v>
      </c>
      <c r="OF9" s="14">
        <v>23.1</v>
      </c>
      <c r="OG9" s="14">
        <v>56.1</v>
      </c>
      <c r="OH9" s="14">
        <v>56.92</v>
      </c>
      <c r="OI9" s="14">
        <v>-33.82</v>
      </c>
      <c r="OJ9" s="14">
        <v>0</v>
      </c>
      <c r="OK9" s="14">
        <v>0</v>
      </c>
      <c r="OL9" s="14">
        <v>0</v>
      </c>
      <c r="OM9" s="14">
        <v>0</v>
      </c>
      <c r="ON9" s="14">
        <v>7</v>
      </c>
      <c r="OO9" s="14">
        <v>8</v>
      </c>
      <c r="OP9" s="14">
        <v>8</v>
      </c>
      <c r="OQ9" s="14">
        <v>-1</v>
      </c>
      <c r="OR9" s="14"/>
      <c r="OS9" s="14"/>
      <c r="OT9" s="14">
        <v>0</v>
      </c>
      <c r="OU9" s="14">
        <v>0</v>
      </c>
      <c r="OV9" s="14">
        <v>13.3</v>
      </c>
      <c r="OW9" s="14">
        <v>11.65049</v>
      </c>
      <c r="OX9" s="14">
        <v>11.65049</v>
      </c>
      <c r="OY9" s="14">
        <v>1.64951</v>
      </c>
      <c r="OZ9" s="14">
        <v>9.8000000000000007</v>
      </c>
      <c r="PA9" s="14">
        <v>9</v>
      </c>
      <c r="PB9" s="14">
        <v>9</v>
      </c>
      <c r="PC9" s="14">
        <v>0.8</v>
      </c>
      <c r="PD9" s="14">
        <v>5.5</v>
      </c>
      <c r="PE9" s="14">
        <v>2.6435900000000001</v>
      </c>
      <c r="PF9" s="14">
        <v>4.3035399999999999</v>
      </c>
      <c r="PG9" s="14">
        <v>1.1964600000000001</v>
      </c>
      <c r="PH9" s="14">
        <v>0.5</v>
      </c>
      <c r="PI9" s="14">
        <v>1.23</v>
      </c>
      <c r="PJ9" s="14">
        <v>1.23</v>
      </c>
      <c r="PK9" s="14">
        <v>-0.73</v>
      </c>
      <c r="PL9" s="14">
        <v>1.5</v>
      </c>
      <c r="PM9" s="14">
        <v>1.5</v>
      </c>
      <c r="PN9" s="14">
        <v>1.5</v>
      </c>
      <c r="PO9" s="14">
        <v>0</v>
      </c>
      <c r="PP9" s="14">
        <v>2.6</v>
      </c>
      <c r="PQ9" s="14">
        <v>2.5</v>
      </c>
      <c r="PR9" s="14">
        <v>2.5</v>
      </c>
      <c r="PS9" s="14">
        <v>0.1</v>
      </c>
      <c r="PT9" s="14">
        <v>20.100000000000001</v>
      </c>
      <c r="PU9" s="14">
        <v>19.417480000000001</v>
      </c>
      <c r="PV9" s="14">
        <v>19.417480000000001</v>
      </c>
      <c r="PW9" s="14">
        <v>0.68252000000000002</v>
      </c>
      <c r="PX9" s="14">
        <v>17.3</v>
      </c>
      <c r="PY9" s="14">
        <v>19.417480000000001</v>
      </c>
      <c r="PZ9" s="14">
        <v>19.417480000000001</v>
      </c>
      <c r="QA9" s="14">
        <v>-2.11748</v>
      </c>
      <c r="QB9" s="14">
        <v>10.7</v>
      </c>
      <c r="QC9" s="14">
        <v>11.65049</v>
      </c>
      <c r="QD9" s="14">
        <v>11.65049</v>
      </c>
      <c r="QE9" s="14">
        <v>-0.95048999999999995</v>
      </c>
      <c r="QF9" s="14">
        <v>3.3</v>
      </c>
      <c r="QG9" s="14">
        <v>3.4</v>
      </c>
      <c r="QH9" s="14">
        <v>3.4</v>
      </c>
      <c r="QI9" s="14">
        <v>-0.1</v>
      </c>
      <c r="QJ9" s="14">
        <v>18.399999999999999</v>
      </c>
      <c r="QK9" s="14">
        <v>17.961169999999999</v>
      </c>
      <c r="QL9" s="14">
        <v>17.961169999999999</v>
      </c>
      <c r="QM9" s="14">
        <v>0.43883</v>
      </c>
      <c r="QN9" s="14">
        <v>0</v>
      </c>
      <c r="QO9" s="14"/>
      <c r="QP9" s="14">
        <v>0</v>
      </c>
      <c r="QQ9" s="14">
        <v>0</v>
      </c>
      <c r="QR9" s="14">
        <v>0</v>
      </c>
      <c r="QS9" s="14"/>
      <c r="QT9" s="14">
        <v>0</v>
      </c>
      <c r="QU9" s="14">
        <v>0</v>
      </c>
      <c r="QV9" s="14">
        <v>3.8</v>
      </c>
      <c r="QW9" s="14">
        <v>8.6999999999999993</v>
      </c>
      <c r="QX9" s="14">
        <v>15.993</v>
      </c>
      <c r="QY9" s="14">
        <v>-12.193</v>
      </c>
      <c r="QZ9" s="14">
        <v>11</v>
      </c>
      <c r="RA9" s="14">
        <v>30.4</v>
      </c>
      <c r="RB9" s="14">
        <v>44.92</v>
      </c>
      <c r="RC9" s="14">
        <v>-33.92</v>
      </c>
      <c r="RD9" s="14">
        <v>3.7</v>
      </c>
      <c r="RE9" s="14">
        <v>4.2</v>
      </c>
      <c r="RF9" s="14">
        <v>4.2</v>
      </c>
      <c r="RG9" s="14">
        <v>-0.5</v>
      </c>
      <c r="RH9" s="14">
        <v>2.2999999999999998</v>
      </c>
      <c r="RI9" s="14">
        <v>2.4</v>
      </c>
      <c r="RJ9" s="14">
        <v>2.4</v>
      </c>
      <c r="RK9" s="14">
        <v>-0.1</v>
      </c>
      <c r="RL9" s="14">
        <v>1.1000000000000001</v>
      </c>
      <c r="RM9" s="14">
        <v>1.2</v>
      </c>
      <c r="RN9" s="14">
        <v>1.2</v>
      </c>
      <c r="RO9" s="14">
        <v>-0.1</v>
      </c>
      <c r="RP9" s="14">
        <v>2.2000000000000002</v>
      </c>
      <c r="RQ9" s="14">
        <v>2.8</v>
      </c>
      <c r="RR9" s="14">
        <v>2.8</v>
      </c>
      <c r="RS9" s="14">
        <v>-0.6</v>
      </c>
      <c r="RT9" s="14">
        <v>0</v>
      </c>
      <c r="RU9" s="14"/>
      <c r="RV9" s="14">
        <v>0</v>
      </c>
      <c r="RW9" s="14">
        <v>0</v>
      </c>
      <c r="RX9" s="14">
        <v>2.4</v>
      </c>
      <c r="RY9" s="14">
        <v>2.5499999999999998</v>
      </c>
      <c r="RZ9" s="14">
        <v>2.5499999999999998</v>
      </c>
      <c r="SA9" s="14">
        <v>-0.15</v>
      </c>
      <c r="SB9" s="14">
        <v>12.5</v>
      </c>
      <c r="SC9" s="14">
        <v>8.8542799999999993</v>
      </c>
      <c r="SD9" s="14">
        <v>10.97321</v>
      </c>
      <c r="SE9" s="14">
        <v>1.5267900000000001</v>
      </c>
      <c r="SF9" s="14">
        <v>1.7</v>
      </c>
      <c r="SG9" s="14">
        <v>1.8</v>
      </c>
      <c r="SH9" s="14">
        <v>1.8</v>
      </c>
      <c r="SI9" s="14">
        <v>-0.1</v>
      </c>
      <c r="SJ9" s="14">
        <v>0.4</v>
      </c>
      <c r="SK9" s="14">
        <v>0.4</v>
      </c>
      <c r="SL9" s="14">
        <v>0.4</v>
      </c>
      <c r="SM9" s="14">
        <v>0</v>
      </c>
      <c r="SN9" s="14">
        <v>10.9</v>
      </c>
      <c r="SO9" s="14">
        <v>12.03884</v>
      </c>
      <c r="SP9" s="14">
        <v>12.03884</v>
      </c>
      <c r="SQ9" s="14">
        <v>-1.1388400000000001</v>
      </c>
      <c r="SR9" s="14">
        <v>4.0999999999999996</v>
      </c>
      <c r="SS9" s="14">
        <v>4.0999999999999996</v>
      </c>
      <c r="ST9" s="14">
        <v>4.0999999999999996</v>
      </c>
      <c r="SU9" s="14">
        <v>0</v>
      </c>
      <c r="SV9" s="14">
        <v>6.2</v>
      </c>
      <c r="SW9" s="14">
        <v>6</v>
      </c>
      <c r="SX9" s="14">
        <v>6</v>
      </c>
      <c r="SY9" s="14">
        <v>0.2</v>
      </c>
      <c r="SZ9" s="14">
        <v>9</v>
      </c>
      <c r="TA9" s="14">
        <v>10</v>
      </c>
      <c r="TB9" s="14">
        <v>10</v>
      </c>
      <c r="TC9" s="14">
        <v>-1</v>
      </c>
      <c r="TD9" s="14">
        <v>16.600000000000001</v>
      </c>
      <c r="TE9" s="14">
        <v>16.8932</v>
      </c>
      <c r="TF9" s="14">
        <v>16.8932</v>
      </c>
      <c r="TG9" s="14">
        <v>-0.29320000000000002</v>
      </c>
      <c r="TH9" s="14">
        <v>3.7</v>
      </c>
      <c r="TI9" s="14">
        <v>12</v>
      </c>
      <c r="TJ9" s="14">
        <v>12</v>
      </c>
      <c r="TK9" s="14">
        <v>-8.3000000000000007</v>
      </c>
      <c r="TL9" s="14">
        <v>8.1999999999999993</v>
      </c>
      <c r="TM9" s="14">
        <v>4.3</v>
      </c>
      <c r="TN9" s="14">
        <v>28</v>
      </c>
      <c r="TO9" s="14">
        <v>-19.8</v>
      </c>
      <c r="TP9" s="14"/>
      <c r="TQ9" s="14"/>
      <c r="TR9" s="14">
        <v>0</v>
      </c>
      <c r="TS9" s="14">
        <v>0</v>
      </c>
      <c r="TT9" s="14">
        <v>29.6</v>
      </c>
      <c r="TU9" s="14">
        <v>42.77</v>
      </c>
      <c r="TV9" s="14">
        <v>42.77</v>
      </c>
      <c r="TW9" s="14">
        <v>-13.17</v>
      </c>
      <c r="TX9" s="14">
        <v>53</v>
      </c>
      <c r="TY9" s="14">
        <v>51.66</v>
      </c>
      <c r="TZ9" s="14">
        <v>51.66</v>
      </c>
      <c r="UA9" s="14">
        <v>1.34</v>
      </c>
      <c r="UB9" s="14">
        <v>1.5</v>
      </c>
      <c r="UC9" s="14">
        <v>3.6179999999999999</v>
      </c>
      <c r="UD9" s="14">
        <v>3.6179999999999999</v>
      </c>
      <c r="UE9" s="14">
        <v>-2.1179999999999999</v>
      </c>
      <c r="UF9" s="14">
        <v>0.6</v>
      </c>
      <c r="UG9" s="14">
        <v>1.9570000000000001</v>
      </c>
      <c r="UH9" s="14">
        <v>1.9570000000000001</v>
      </c>
      <c r="UI9" s="14">
        <v>-1.357</v>
      </c>
      <c r="UJ9" s="14">
        <v>10.8</v>
      </c>
      <c r="UK9" s="14">
        <v>11.65049</v>
      </c>
      <c r="UL9" s="14">
        <v>11.65049</v>
      </c>
      <c r="UM9" s="14">
        <v>-0.85048999999999997</v>
      </c>
      <c r="UN9" s="14">
        <v>3.7</v>
      </c>
      <c r="UO9" s="14">
        <v>4</v>
      </c>
      <c r="UP9" s="14">
        <v>4</v>
      </c>
      <c r="UQ9" s="14">
        <v>-0.3</v>
      </c>
      <c r="UR9" s="14">
        <v>9.1999999999999993</v>
      </c>
      <c r="US9" s="14">
        <v>8.6</v>
      </c>
      <c r="UT9" s="14">
        <v>8.6</v>
      </c>
      <c r="UU9" s="14">
        <v>0.6</v>
      </c>
      <c r="UV9" s="14">
        <v>6.4</v>
      </c>
      <c r="UW9" s="14">
        <v>8</v>
      </c>
      <c r="UX9" s="14">
        <v>8</v>
      </c>
      <c r="UY9" s="14">
        <v>-1.6</v>
      </c>
      <c r="UZ9" s="14">
        <v>7</v>
      </c>
      <c r="VA9" s="14">
        <v>8.5</v>
      </c>
      <c r="VB9" s="14">
        <v>8.5</v>
      </c>
      <c r="VC9" s="14">
        <v>-1.5</v>
      </c>
      <c r="VD9" s="14">
        <v>7</v>
      </c>
      <c r="VE9" s="14">
        <v>8.5</v>
      </c>
      <c r="VF9" s="14">
        <v>8.5</v>
      </c>
      <c r="VG9" s="14">
        <v>-1.5</v>
      </c>
      <c r="VH9" s="14">
        <v>3.3</v>
      </c>
      <c r="VI9" s="14">
        <v>5.27</v>
      </c>
      <c r="VJ9" s="14">
        <v>5.27</v>
      </c>
      <c r="VK9" s="14">
        <v>-1.97</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29.5</v>
      </c>
      <c r="WC9" s="14">
        <v>64.099999999999994</v>
      </c>
      <c r="WD9" s="14">
        <v>64</v>
      </c>
      <c r="WE9" s="14">
        <v>-34.5</v>
      </c>
      <c r="WF9" s="14">
        <v>22.5</v>
      </c>
      <c r="WG9" s="14">
        <v>53.4</v>
      </c>
      <c r="WH9" s="14">
        <v>53</v>
      </c>
      <c r="WI9" s="14">
        <v>-30.5</v>
      </c>
      <c r="WJ9" s="14">
        <v>0</v>
      </c>
      <c r="WK9" s="14">
        <v>0</v>
      </c>
      <c r="WL9" s="14">
        <v>0</v>
      </c>
      <c r="WM9" s="14">
        <v>0</v>
      </c>
      <c r="WN9" s="14">
        <v>0</v>
      </c>
      <c r="WO9" s="14"/>
      <c r="WP9" s="14">
        <v>0</v>
      </c>
      <c r="WQ9" s="14">
        <v>0</v>
      </c>
      <c r="WR9" s="14">
        <v>5.6</v>
      </c>
      <c r="WS9" s="14">
        <v>5.4</v>
      </c>
      <c r="WT9" s="14">
        <v>5.4</v>
      </c>
      <c r="WU9" s="14">
        <v>0.2</v>
      </c>
      <c r="WV9" s="14">
        <v>18.899999999999999</v>
      </c>
      <c r="WW9" s="14">
        <v>18.4466</v>
      </c>
      <c r="WX9" s="14">
        <v>18.4466</v>
      </c>
      <c r="WY9" s="14">
        <v>0.45340000000000003</v>
      </c>
      <c r="WZ9" s="14">
        <v>9.5</v>
      </c>
      <c r="XA9" s="14">
        <v>10.8</v>
      </c>
      <c r="XB9" s="14">
        <v>10.8</v>
      </c>
      <c r="XC9" s="14">
        <v>-1.3</v>
      </c>
      <c r="XD9" s="14">
        <v>43</v>
      </c>
      <c r="XE9" s="14">
        <v>42</v>
      </c>
      <c r="XF9" s="14">
        <v>42</v>
      </c>
      <c r="XG9" s="14">
        <v>1</v>
      </c>
      <c r="XH9" s="14">
        <v>26.1</v>
      </c>
      <c r="XI9" s="14">
        <v>15</v>
      </c>
      <c r="XJ9" s="14">
        <v>15</v>
      </c>
      <c r="XK9" s="14">
        <v>11.1</v>
      </c>
      <c r="XL9" s="14">
        <v>17</v>
      </c>
      <c r="XM9" s="14">
        <v>14</v>
      </c>
      <c r="XN9" s="14">
        <v>14</v>
      </c>
      <c r="XO9" s="14">
        <v>3</v>
      </c>
      <c r="XP9" s="14"/>
      <c r="XQ9" s="14"/>
      <c r="XR9" s="14"/>
      <c r="XS9" s="14">
        <v>0</v>
      </c>
      <c r="XT9" s="14">
        <v>6.7</v>
      </c>
      <c r="XU9" s="14">
        <v>7.79</v>
      </c>
      <c r="XV9" s="14">
        <v>7.79</v>
      </c>
      <c r="XW9" s="14">
        <v>-1.0900000000000001</v>
      </c>
      <c r="XX9" s="14"/>
      <c r="XY9" s="14"/>
      <c r="XZ9" s="14"/>
      <c r="YA9" s="14">
        <v>0</v>
      </c>
      <c r="YB9" s="14"/>
      <c r="YC9" s="14"/>
      <c r="YD9" s="14"/>
      <c r="YE9" s="14">
        <v>0</v>
      </c>
    </row>
    <row r="10" spans="1:655" ht="24" customHeight="1" x14ac:dyDescent="0.3">
      <c r="A10" s="1"/>
      <c r="B10" s="16" t="s">
        <v>81</v>
      </c>
      <c r="C10" s="16" t="s">
        <v>807</v>
      </c>
      <c r="D10" s="17">
        <v>86.5</v>
      </c>
      <c r="E10" s="17">
        <v>79.936530000000005</v>
      </c>
      <c r="F10" s="17">
        <v>48.229340000000001</v>
      </c>
      <c r="G10" s="17">
        <v>38.270659999999999</v>
      </c>
      <c r="H10" s="17">
        <v>651</v>
      </c>
      <c r="I10" s="17">
        <v>643.65809000000002</v>
      </c>
      <c r="J10" s="17">
        <v>643.65809000000002</v>
      </c>
      <c r="K10" s="17">
        <v>7.3419100000000004</v>
      </c>
      <c r="L10" s="17">
        <v>146.6</v>
      </c>
      <c r="M10" s="17">
        <v>149.00978000000001</v>
      </c>
      <c r="N10" s="17">
        <v>149.00978000000001</v>
      </c>
      <c r="O10" s="17">
        <v>-2.40978</v>
      </c>
      <c r="P10" s="17"/>
      <c r="Q10" s="17"/>
      <c r="R10" s="17"/>
      <c r="S10" s="17">
        <v>0</v>
      </c>
      <c r="T10" s="17"/>
      <c r="U10" s="17"/>
      <c r="V10" s="17"/>
      <c r="W10" s="17">
        <v>0</v>
      </c>
      <c r="X10" s="17">
        <v>90.8</v>
      </c>
      <c r="Y10" s="17">
        <v>27.941189999999999</v>
      </c>
      <c r="Z10" s="17">
        <v>37.370539999999998</v>
      </c>
      <c r="AA10" s="17">
        <v>53.429459999999999</v>
      </c>
      <c r="AB10" s="17">
        <v>102.3</v>
      </c>
      <c r="AC10" s="17">
        <v>100</v>
      </c>
      <c r="AD10" s="17">
        <v>100</v>
      </c>
      <c r="AE10" s="17">
        <v>2.2999999999999998</v>
      </c>
      <c r="AF10" s="17"/>
      <c r="AG10" s="17"/>
      <c r="AH10" s="17"/>
      <c r="AI10" s="17">
        <v>0</v>
      </c>
      <c r="AJ10" s="17"/>
      <c r="AK10" s="17"/>
      <c r="AL10" s="17"/>
      <c r="AM10" s="17">
        <v>0</v>
      </c>
      <c r="AN10" s="17">
        <v>154.69999999999999</v>
      </c>
      <c r="AO10" s="17">
        <v>196.42447999999999</v>
      </c>
      <c r="AP10" s="17">
        <v>182.86142000000001</v>
      </c>
      <c r="AQ10" s="17">
        <v>-28.16142</v>
      </c>
      <c r="AR10" s="17">
        <v>154.80000000000001</v>
      </c>
      <c r="AS10" s="17">
        <v>196.42447999999999</v>
      </c>
      <c r="AT10" s="17">
        <v>182.86142000000001</v>
      </c>
      <c r="AU10" s="17">
        <v>-28.061419999999998</v>
      </c>
      <c r="AV10" s="17">
        <v>154.19999999999999</v>
      </c>
      <c r="AW10" s="17">
        <v>196.42447999999999</v>
      </c>
      <c r="AX10" s="17">
        <v>182.86142000000001</v>
      </c>
      <c r="AY10" s="17">
        <v>-28.66142</v>
      </c>
      <c r="AZ10" s="17">
        <v>246.4</v>
      </c>
      <c r="BA10" s="17">
        <v>294.63672000000003</v>
      </c>
      <c r="BB10" s="17">
        <v>274.29212999999999</v>
      </c>
      <c r="BC10" s="17">
        <v>-27.892130000000002</v>
      </c>
      <c r="BD10" s="17">
        <v>191</v>
      </c>
      <c r="BE10" s="17">
        <v>200</v>
      </c>
      <c r="BF10" s="17">
        <v>126</v>
      </c>
      <c r="BG10" s="17">
        <v>65</v>
      </c>
      <c r="BH10" s="17">
        <v>0</v>
      </c>
      <c r="BI10" s="17"/>
      <c r="BJ10" s="17"/>
      <c r="BK10" s="17">
        <v>0</v>
      </c>
      <c r="BL10" s="17">
        <v>378</v>
      </c>
      <c r="BM10" s="17">
        <v>341.09890999999999</v>
      </c>
      <c r="BN10" s="17">
        <v>357.77251999999999</v>
      </c>
      <c r="BO10" s="17">
        <v>20.22748</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152</v>
      </c>
      <c r="CK10" s="17">
        <v>152.91750999999999</v>
      </c>
      <c r="CL10" s="17">
        <v>152.91750999999999</v>
      </c>
      <c r="CM10" s="17">
        <v>-0.91751000000000005</v>
      </c>
      <c r="CN10" s="17">
        <v>7.9</v>
      </c>
      <c r="CO10" s="17">
        <v>8.7365999999999993</v>
      </c>
      <c r="CP10" s="17">
        <v>8.7365999999999993</v>
      </c>
      <c r="CQ10" s="17">
        <v>-0.83660000000000001</v>
      </c>
      <c r="CR10" s="17">
        <v>5.4</v>
      </c>
      <c r="CS10" s="17">
        <v>4.7956300000000001</v>
      </c>
      <c r="CT10" s="17">
        <v>4.7956300000000001</v>
      </c>
      <c r="CU10" s="17">
        <v>0.60436999999999996</v>
      </c>
      <c r="CV10" s="17">
        <v>0</v>
      </c>
      <c r="CW10" s="17">
        <v>0</v>
      </c>
      <c r="CX10" s="17">
        <v>0</v>
      </c>
      <c r="CY10" s="17">
        <v>0</v>
      </c>
      <c r="CZ10" s="17">
        <v>7</v>
      </c>
      <c r="DA10" s="17">
        <v>6.8787000000000003</v>
      </c>
      <c r="DB10" s="17">
        <v>6.8787000000000003</v>
      </c>
      <c r="DC10" s="17">
        <v>0.12130000000000001</v>
      </c>
      <c r="DD10" s="17">
        <v>9.8000000000000007</v>
      </c>
      <c r="DE10" s="17">
        <v>14.21048</v>
      </c>
      <c r="DF10" s="17">
        <v>12.26041</v>
      </c>
      <c r="DG10" s="17">
        <v>-2.46041</v>
      </c>
      <c r="DH10" s="17">
        <v>50.3</v>
      </c>
      <c r="DI10" s="17">
        <v>60.64114</v>
      </c>
      <c r="DJ10" s="17">
        <v>68.146479999999997</v>
      </c>
      <c r="DK10" s="17">
        <v>-17.84648</v>
      </c>
      <c r="DL10" s="17"/>
      <c r="DM10" s="17"/>
      <c r="DN10" s="17"/>
      <c r="DO10" s="17">
        <v>0</v>
      </c>
      <c r="DP10" s="17"/>
      <c r="DQ10" s="17"/>
      <c r="DR10" s="17"/>
      <c r="DS10" s="17">
        <v>0</v>
      </c>
      <c r="DT10" s="17"/>
      <c r="DU10" s="17"/>
      <c r="DV10" s="17"/>
      <c r="DW10" s="17">
        <v>0</v>
      </c>
      <c r="DX10" s="17"/>
      <c r="DY10" s="17"/>
      <c r="DZ10" s="17"/>
      <c r="EA10" s="17">
        <v>0</v>
      </c>
      <c r="EB10" s="17">
        <v>51.1</v>
      </c>
      <c r="EC10" s="17">
        <v>49.090240000000001</v>
      </c>
      <c r="ED10" s="17">
        <v>53.313479999999998</v>
      </c>
      <c r="EE10" s="17">
        <v>-2.2134800000000001</v>
      </c>
      <c r="EF10" s="17">
        <v>194</v>
      </c>
      <c r="EG10" s="17">
        <v>0</v>
      </c>
      <c r="EH10" s="17">
        <v>0</v>
      </c>
      <c r="EI10" s="17">
        <v>194</v>
      </c>
      <c r="EJ10" s="17"/>
      <c r="EK10" s="17"/>
      <c r="EL10" s="17"/>
      <c r="EM10" s="17">
        <v>0</v>
      </c>
      <c r="EN10" s="17"/>
      <c r="EO10" s="17"/>
      <c r="EP10" s="17"/>
      <c r="EQ10" s="17">
        <v>0</v>
      </c>
      <c r="ER10" s="17"/>
      <c r="ES10" s="17"/>
      <c r="ET10" s="17"/>
      <c r="EU10" s="17">
        <v>0</v>
      </c>
      <c r="EV10" s="17"/>
      <c r="EW10" s="17">
        <v>6.39</v>
      </c>
      <c r="EX10" s="17">
        <v>6.39</v>
      </c>
      <c r="EY10" s="17">
        <v>-6.39</v>
      </c>
      <c r="EZ10" s="17">
        <v>0</v>
      </c>
      <c r="FA10" s="17">
        <v>0</v>
      </c>
      <c r="FB10" s="17">
        <v>190.59143</v>
      </c>
      <c r="FC10" s="17">
        <v>-190.59143</v>
      </c>
      <c r="FD10" s="17">
        <v>49.2</v>
      </c>
      <c r="FE10" s="17">
        <v>51.12433</v>
      </c>
      <c r="FF10" s="17">
        <v>51.12433</v>
      </c>
      <c r="FG10" s="17">
        <v>-1.9243300000000001</v>
      </c>
      <c r="FH10" s="17">
        <v>41.1</v>
      </c>
      <c r="FI10" s="17">
        <v>47.820630000000001</v>
      </c>
      <c r="FJ10" s="17">
        <v>0</v>
      </c>
      <c r="FK10" s="17">
        <v>41.1</v>
      </c>
      <c r="FL10" s="17">
        <v>32.4</v>
      </c>
      <c r="FM10" s="17">
        <v>28.29149</v>
      </c>
      <c r="FN10" s="17">
        <v>28.29149</v>
      </c>
      <c r="FO10" s="17">
        <v>4.1085099999999999</v>
      </c>
      <c r="FP10" s="17">
        <v>18.600000000000001</v>
      </c>
      <c r="FQ10" s="17">
        <v>17.91338</v>
      </c>
      <c r="FR10" s="17">
        <v>18.088999999999999</v>
      </c>
      <c r="FS10" s="17">
        <v>0.51100000000000001</v>
      </c>
      <c r="FT10" s="17">
        <v>19.8</v>
      </c>
      <c r="FU10" s="17">
        <v>19.1068</v>
      </c>
      <c r="FV10" s="17">
        <v>19.1068</v>
      </c>
      <c r="FW10" s="17">
        <v>0.69320000000000004</v>
      </c>
      <c r="FX10" s="17">
        <v>83.8</v>
      </c>
      <c r="FY10" s="17">
        <v>83.118020000000001</v>
      </c>
      <c r="FZ10" s="17">
        <v>83.118020000000001</v>
      </c>
      <c r="GA10" s="17">
        <v>0.68198000000000003</v>
      </c>
      <c r="GB10" s="17">
        <v>184.1</v>
      </c>
      <c r="GC10" s="17">
        <v>185.10007999999999</v>
      </c>
      <c r="GD10" s="17">
        <v>185.10007999999999</v>
      </c>
      <c r="GE10" s="17">
        <v>-1.0000800000000001</v>
      </c>
      <c r="GF10" s="17">
        <v>184.7</v>
      </c>
      <c r="GG10" s="17">
        <v>185.10007999999999</v>
      </c>
      <c r="GH10" s="17">
        <v>185.10007999999999</v>
      </c>
      <c r="GI10" s="17">
        <v>-0.40007999999999999</v>
      </c>
      <c r="GJ10" s="17">
        <v>184.2</v>
      </c>
      <c r="GK10" s="17">
        <v>185.10007999999999</v>
      </c>
      <c r="GL10" s="17">
        <v>185.10007999999999</v>
      </c>
      <c r="GM10" s="17">
        <v>-0.90007999999999999</v>
      </c>
      <c r="GN10" s="17">
        <v>71.400000000000006</v>
      </c>
      <c r="GO10" s="17">
        <v>53.74539</v>
      </c>
      <c r="GP10" s="17">
        <v>36.107309999999998</v>
      </c>
      <c r="GQ10" s="17">
        <v>35.29269</v>
      </c>
      <c r="GR10" s="17">
        <v>7.2</v>
      </c>
      <c r="GS10" s="17">
        <v>4.7093400000000001</v>
      </c>
      <c r="GT10" s="17">
        <v>4.7093400000000001</v>
      </c>
      <c r="GU10" s="17">
        <v>2.4906600000000001</v>
      </c>
      <c r="GV10" s="17">
        <v>1.7</v>
      </c>
      <c r="GW10" s="17">
        <v>4.9405400000000004</v>
      </c>
      <c r="GX10" s="17">
        <v>4.9405400000000004</v>
      </c>
      <c r="GY10" s="17">
        <v>-3.2405400000000002</v>
      </c>
      <c r="GZ10" s="17">
        <v>33.6</v>
      </c>
      <c r="HA10" s="17">
        <v>34.47804</v>
      </c>
      <c r="HB10" s="17">
        <v>34.47804</v>
      </c>
      <c r="HC10" s="17">
        <v>-0.87804000000000004</v>
      </c>
      <c r="HD10" s="17">
        <v>36.200000000000003</v>
      </c>
      <c r="HE10" s="17">
        <v>43.50291</v>
      </c>
      <c r="HF10" s="17">
        <v>43.50291</v>
      </c>
      <c r="HG10" s="17">
        <v>-7.3029099999999998</v>
      </c>
      <c r="HH10" s="17">
        <v>3.8</v>
      </c>
      <c r="HI10" s="17">
        <v>4.1192200000000003</v>
      </c>
      <c r="HJ10" s="17">
        <v>4.1192200000000003</v>
      </c>
      <c r="HK10" s="17">
        <v>-0.31922</v>
      </c>
      <c r="HL10" s="17">
        <v>0</v>
      </c>
      <c r="HM10" s="17">
        <v>0</v>
      </c>
      <c r="HN10" s="17">
        <v>0</v>
      </c>
      <c r="HO10" s="17">
        <v>0</v>
      </c>
      <c r="HP10" s="17">
        <v>51.2</v>
      </c>
      <c r="HQ10" s="17">
        <v>27.184470000000001</v>
      </c>
      <c r="HR10" s="17">
        <v>24.074400000000001</v>
      </c>
      <c r="HS10" s="17">
        <v>27.125599999999999</v>
      </c>
      <c r="HT10" s="17"/>
      <c r="HU10" s="17"/>
      <c r="HV10" s="17"/>
      <c r="HW10" s="17">
        <v>0</v>
      </c>
      <c r="HX10" s="17"/>
      <c r="HY10" s="17"/>
      <c r="HZ10" s="17"/>
      <c r="IA10" s="17">
        <v>0</v>
      </c>
      <c r="IB10" s="17">
        <v>31.1</v>
      </c>
      <c r="IC10" s="17">
        <v>44.09807</v>
      </c>
      <c r="ID10" s="17">
        <v>44.160519999999998</v>
      </c>
      <c r="IE10" s="17">
        <v>-13.06052</v>
      </c>
      <c r="IF10" s="17"/>
      <c r="IG10" s="17"/>
      <c r="IH10" s="17"/>
      <c r="II10" s="17">
        <v>0</v>
      </c>
      <c r="IJ10" s="17"/>
      <c r="IK10" s="17"/>
      <c r="IL10" s="17"/>
      <c r="IM10" s="17">
        <v>0</v>
      </c>
      <c r="IN10" s="17">
        <v>47.4</v>
      </c>
      <c r="IO10" s="17"/>
      <c r="IP10" s="17">
        <v>0</v>
      </c>
      <c r="IQ10" s="17">
        <v>47.4</v>
      </c>
      <c r="IR10" s="17"/>
      <c r="IS10" s="17"/>
      <c r="IT10" s="17"/>
      <c r="IU10" s="17">
        <v>0</v>
      </c>
      <c r="IV10" s="17"/>
      <c r="IW10" s="17"/>
      <c r="IX10" s="17"/>
      <c r="IY10" s="17">
        <v>0</v>
      </c>
      <c r="IZ10" s="17"/>
      <c r="JA10" s="17"/>
      <c r="JB10" s="17"/>
      <c r="JC10" s="17">
        <v>0</v>
      </c>
      <c r="JD10" s="17">
        <v>43.5</v>
      </c>
      <c r="JE10" s="17">
        <v>44.590359999999997</v>
      </c>
      <c r="JF10" s="17">
        <v>23.1295</v>
      </c>
      <c r="JG10" s="17">
        <v>20.3705</v>
      </c>
      <c r="JH10" s="17">
        <v>177.1</v>
      </c>
      <c r="JI10" s="17">
        <v>171.34727000000001</v>
      </c>
      <c r="JJ10" s="17">
        <v>171.34727000000001</v>
      </c>
      <c r="JK10" s="17">
        <v>5.7527299999999997</v>
      </c>
      <c r="JL10" s="17">
        <v>175.2</v>
      </c>
      <c r="JM10" s="17">
        <v>171.34727000000001</v>
      </c>
      <c r="JN10" s="17">
        <v>171.34727000000001</v>
      </c>
      <c r="JO10" s="17">
        <v>3.8527300000000002</v>
      </c>
      <c r="JP10" s="17">
        <v>0</v>
      </c>
      <c r="JQ10" s="17">
        <v>0</v>
      </c>
      <c r="JR10" s="17">
        <v>0</v>
      </c>
      <c r="JS10" s="17">
        <v>0</v>
      </c>
      <c r="JT10" s="17">
        <v>174.3</v>
      </c>
      <c r="JU10" s="17">
        <v>171.34727000000001</v>
      </c>
      <c r="JV10" s="17">
        <v>171.34727000000001</v>
      </c>
      <c r="JW10" s="17">
        <v>2.9527299999999999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v>18</v>
      </c>
      <c r="KU10" s="17">
        <v>-18</v>
      </c>
      <c r="KV10" s="17"/>
      <c r="KW10" s="17"/>
      <c r="KX10" s="17"/>
      <c r="KY10" s="17">
        <v>0</v>
      </c>
      <c r="KZ10" s="17"/>
      <c r="LA10" s="17"/>
      <c r="LB10" s="17"/>
      <c r="LC10" s="17">
        <v>0</v>
      </c>
      <c r="LD10" s="17">
        <v>1.7</v>
      </c>
      <c r="LE10" s="17">
        <v>1.7823899999999999</v>
      </c>
      <c r="LF10" s="17">
        <v>1.7823899999999999</v>
      </c>
      <c r="LG10" s="17">
        <v>-8.2390000000000005E-2</v>
      </c>
      <c r="LH10" s="17">
        <v>91.8</v>
      </c>
      <c r="LI10" s="17">
        <v>89.916650000000004</v>
      </c>
      <c r="LJ10" s="17">
        <v>60.462049999999998</v>
      </c>
      <c r="LK10" s="17">
        <v>31.337949999999999</v>
      </c>
      <c r="LL10" s="17">
        <v>84.2</v>
      </c>
      <c r="LM10" s="17">
        <v>81.069109999999995</v>
      </c>
      <c r="LN10" s="17">
        <v>71.457570000000004</v>
      </c>
      <c r="LO10" s="17">
        <v>12.742430000000001</v>
      </c>
      <c r="LP10" s="17">
        <v>62.5</v>
      </c>
      <c r="LQ10" s="17">
        <v>67.133979999999994</v>
      </c>
      <c r="LR10" s="17">
        <v>67.133979999999994</v>
      </c>
      <c r="LS10" s="17">
        <v>-4.6339800000000002</v>
      </c>
      <c r="LT10" s="17">
        <v>75</v>
      </c>
      <c r="LU10" s="17">
        <v>65.984009999999998</v>
      </c>
      <c r="LV10" s="17">
        <v>65.984009999999998</v>
      </c>
      <c r="LW10" s="17">
        <v>9.0159900000000004</v>
      </c>
      <c r="LX10" s="17">
        <v>30.3</v>
      </c>
      <c r="LY10" s="17">
        <v>27.30705</v>
      </c>
      <c r="LZ10" s="17">
        <v>27.30705</v>
      </c>
      <c r="MA10" s="17">
        <v>2.99295</v>
      </c>
      <c r="MB10" s="17"/>
      <c r="MC10" s="17"/>
      <c r="MD10" s="17"/>
      <c r="ME10" s="17">
        <v>0</v>
      </c>
      <c r="MF10" s="17"/>
      <c r="MG10" s="17"/>
      <c r="MH10" s="17"/>
      <c r="MI10" s="17">
        <v>0</v>
      </c>
      <c r="MJ10" s="17"/>
      <c r="MK10" s="17"/>
      <c r="ML10" s="17"/>
      <c r="MM10" s="17">
        <v>0</v>
      </c>
      <c r="MN10" s="17">
        <v>146.6</v>
      </c>
      <c r="MO10" s="17">
        <v>149.77393000000001</v>
      </c>
      <c r="MP10" s="17">
        <v>149.77393000000001</v>
      </c>
      <c r="MQ10" s="17">
        <v>-3.1739299999999999</v>
      </c>
      <c r="MR10" s="17">
        <v>147.69999999999999</v>
      </c>
      <c r="MS10" s="17">
        <v>149.77393000000001</v>
      </c>
      <c r="MT10" s="17">
        <v>149.77393000000001</v>
      </c>
      <c r="MU10" s="17">
        <v>-2.0739299999999998</v>
      </c>
      <c r="MV10" s="17">
        <v>150.30000000000001</v>
      </c>
      <c r="MW10" s="17">
        <v>149.77393000000001</v>
      </c>
      <c r="MX10" s="17">
        <v>149.77393000000001</v>
      </c>
      <c r="MY10" s="17">
        <v>0.52607000000000004</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c r="NW10" s="17">
        <v>0</v>
      </c>
      <c r="NX10" s="17"/>
      <c r="NY10" s="17"/>
      <c r="NZ10" s="17"/>
      <c r="OA10" s="17">
        <v>0</v>
      </c>
      <c r="OB10" s="17">
        <v>0</v>
      </c>
      <c r="OC10" s="17">
        <v>0</v>
      </c>
      <c r="OD10" s="17">
        <v>0</v>
      </c>
      <c r="OE10" s="17">
        <v>0</v>
      </c>
      <c r="OF10" s="17">
        <v>17.2</v>
      </c>
      <c r="OG10" s="17">
        <v>56.1</v>
      </c>
      <c r="OH10" s="17">
        <v>83.537999999999997</v>
      </c>
      <c r="OI10" s="17">
        <v>-66.337999999999994</v>
      </c>
      <c r="OJ10" s="17">
        <v>0</v>
      </c>
      <c r="OK10" s="17">
        <v>0</v>
      </c>
      <c r="OL10" s="17">
        <v>0</v>
      </c>
      <c r="OM10" s="17">
        <v>0</v>
      </c>
      <c r="ON10" s="17">
        <v>10.4</v>
      </c>
      <c r="OO10" s="17">
        <v>9.2070000000000007</v>
      </c>
      <c r="OP10" s="17">
        <v>9.2070000000000007</v>
      </c>
      <c r="OQ10" s="17">
        <v>1.1930000000000001</v>
      </c>
      <c r="OR10" s="17"/>
      <c r="OS10" s="17"/>
      <c r="OT10" s="17">
        <v>0</v>
      </c>
      <c r="OU10" s="17">
        <v>0</v>
      </c>
      <c r="OV10" s="17">
        <v>13.3</v>
      </c>
      <c r="OW10" s="17">
        <v>11.65049</v>
      </c>
      <c r="OX10" s="17">
        <v>11.65049</v>
      </c>
      <c r="OY10" s="17">
        <v>1.64951</v>
      </c>
      <c r="OZ10" s="17">
        <v>10</v>
      </c>
      <c r="PA10" s="17">
        <v>9</v>
      </c>
      <c r="PB10" s="17">
        <v>9</v>
      </c>
      <c r="PC10" s="17">
        <v>1</v>
      </c>
      <c r="PD10" s="17">
        <v>5.4</v>
      </c>
      <c r="PE10" s="17">
        <v>2.49125</v>
      </c>
      <c r="PF10" s="17">
        <v>3.1047400000000001</v>
      </c>
      <c r="PG10" s="17">
        <v>2.2952599999999999</v>
      </c>
      <c r="PH10" s="17">
        <v>0.5</v>
      </c>
      <c r="PI10" s="17">
        <v>1.23</v>
      </c>
      <c r="PJ10" s="17">
        <v>1.23</v>
      </c>
      <c r="PK10" s="17">
        <v>-0.73</v>
      </c>
      <c r="PL10" s="17">
        <v>1.5</v>
      </c>
      <c r="PM10" s="17">
        <v>1.5</v>
      </c>
      <c r="PN10" s="17">
        <v>1.5</v>
      </c>
      <c r="PO10" s="17">
        <v>0</v>
      </c>
      <c r="PP10" s="17">
        <v>2.6</v>
      </c>
      <c r="PQ10" s="17">
        <v>2.5</v>
      </c>
      <c r="PR10" s="17">
        <v>2.5</v>
      </c>
      <c r="PS10" s="17">
        <v>0.1</v>
      </c>
      <c r="PT10" s="17">
        <v>20.6</v>
      </c>
      <c r="PU10" s="17">
        <v>19.417480000000001</v>
      </c>
      <c r="PV10" s="17">
        <v>19.417480000000001</v>
      </c>
      <c r="PW10" s="17">
        <v>1.18252</v>
      </c>
      <c r="PX10" s="17">
        <v>17.3</v>
      </c>
      <c r="PY10" s="17">
        <v>19.417480000000001</v>
      </c>
      <c r="PZ10" s="17">
        <v>19.417480000000001</v>
      </c>
      <c r="QA10" s="17">
        <v>-2.11748</v>
      </c>
      <c r="QB10" s="17">
        <v>10.7</v>
      </c>
      <c r="QC10" s="17">
        <v>11.65049</v>
      </c>
      <c r="QD10" s="17">
        <v>11.65049</v>
      </c>
      <c r="QE10" s="17">
        <v>-0.95048999999999995</v>
      </c>
      <c r="QF10" s="17">
        <v>3.3</v>
      </c>
      <c r="QG10" s="17">
        <v>3.4</v>
      </c>
      <c r="QH10" s="17">
        <v>3.4</v>
      </c>
      <c r="QI10" s="17">
        <v>-0.1</v>
      </c>
      <c r="QJ10" s="17">
        <v>18.399999999999999</v>
      </c>
      <c r="QK10" s="17">
        <v>17.961169999999999</v>
      </c>
      <c r="QL10" s="17">
        <v>17.961169999999999</v>
      </c>
      <c r="QM10" s="17">
        <v>0.43883</v>
      </c>
      <c r="QN10" s="17">
        <v>0</v>
      </c>
      <c r="QO10" s="17"/>
      <c r="QP10" s="17">
        <v>0</v>
      </c>
      <c r="QQ10" s="17">
        <v>0</v>
      </c>
      <c r="QR10" s="17">
        <v>0</v>
      </c>
      <c r="QS10" s="17"/>
      <c r="QT10" s="17">
        <v>0</v>
      </c>
      <c r="QU10" s="17">
        <v>0</v>
      </c>
      <c r="QV10" s="17">
        <v>3.2</v>
      </c>
      <c r="QW10" s="17">
        <v>9.4</v>
      </c>
      <c r="QX10" s="17">
        <v>21.12</v>
      </c>
      <c r="QY10" s="17">
        <v>-17.920000000000002</v>
      </c>
      <c r="QZ10" s="17">
        <v>6.8</v>
      </c>
      <c r="RA10" s="17">
        <v>31.2</v>
      </c>
      <c r="RB10" s="17">
        <v>56.369</v>
      </c>
      <c r="RC10" s="17">
        <v>-49.569000000000003</v>
      </c>
      <c r="RD10" s="17">
        <v>4</v>
      </c>
      <c r="RE10" s="17">
        <v>4.2</v>
      </c>
      <c r="RF10" s="17">
        <v>4.2</v>
      </c>
      <c r="RG10" s="17">
        <v>-0.2</v>
      </c>
      <c r="RH10" s="17">
        <v>2.2999999999999998</v>
      </c>
      <c r="RI10" s="17">
        <v>2.4</v>
      </c>
      <c r="RJ10" s="17">
        <v>2.4</v>
      </c>
      <c r="RK10" s="17">
        <v>-0.1</v>
      </c>
      <c r="RL10" s="17">
        <v>1.1000000000000001</v>
      </c>
      <c r="RM10" s="17">
        <v>1.2</v>
      </c>
      <c r="RN10" s="17">
        <v>1.2</v>
      </c>
      <c r="RO10" s="17">
        <v>-0.1</v>
      </c>
      <c r="RP10" s="17">
        <v>2.2000000000000002</v>
      </c>
      <c r="RQ10" s="17">
        <v>2.8</v>
      </c>
      <c r="RR10" s="17">
        <v>2.8</v>
      </c>
      <c r="RS10" s="17">
        <v>-0.6</v>
      </c>
      <c r="RT10" s="17">
        <v>0</v>
      </c>
      <c r="RU10" s="17"/>
      <c r="RV10" s="17">
        <v>0</v>
      </c>
      <c r="RW10" s="17">
        <v>0</v>
      </c>
      <c r="RX10" s="17">
        <v>2.4</v>
      </c>
      <c r="RY10" s="17">
        <v>2.5499999999999998</v>
      </c>
      <c r="RZ10" s="17">
        <v>2.5499999999999998</v>
      </c>
      <c r="SA10" s="17">
        <v>-0.15</v>
      </c>
      <c r="SB10" s="17">
        <v>8.6</v>
      </c>
      <c r="SC10" s="17">
        <v>10.200229999999999</v>
      </c>
      <c r="SD10" s="17">
        <v>10.21467</v>
      </c>
      <c r="SE10" s="17">
        <v>-1.61467</v>
      </c>
      <c r="SF10" s="17">
        <v>1.7</v>
      </c>
      <c r="SG10" s="17">
        <v>1.8</v>
      </c>
      <c r="SH10" s="17">
        <v>1.8</v>
      </c>
      <c r="SI10" s="17">
        <v>-0.1</v>
      </c>
      <c r="SJ10" s="17">
        <v>0.4</v>
      </c>
      <c r="SK10" s="17">
        <v>0.4</v>
      </c>
      <c r="SL10" s="17">
        <v>0.4</v>
      </c>
      <c r="SM10" s="17">
        <v>0</v>
      </c>
      <c r="SN10" s="17">
        <v>10.9</v>
      </c>
      <c r="SO10" s="17">
        <v>12.03884</v>
      </c>
      <c r="SP10" s="17">
        <v>12.03884</v>
      </c>
      <c r="SQ10" s="17">
        <v>-1.1388400000000001</v>
      </c>
      <c r="SR10" s="17">
        <v>4.0999999999999996</v>
      </c>
      <c r="SS10" s="17">
        <v>4.0999999999999996</v>
      </c>
      <c r="ST10" s="17">
        <v>4.0999999999999996</v>
      </c>
      <c r="SU10" s="17">
        <v>0</v>
      </c>
      <c r="SV10" s="17">
        <v>6.2</v>
      </c>
      <c r="SW10" s="17">
        <v>6</v>
      </c>
      <c r="SX10" s="17">
        <v>6</v>
      </c>
      <c r="SY10" s="17">
        <v>0.2</v>
      </c>
      <c r="SZ10" s="17">
        <v>9.4</v>
      </c>
      <c r="TA10" s="17">
        <v>10</v>
      </c>
      <c r="TB10" s="17">
        <v>10</v>
      </c>
      <c r="TC10" s="17">
        <v>-0.6</v>
      </c>
      <c r="TD10" s="17">
        <v>16.7</v>
      </c>
      <c r="TE10" s="17">
        <v>16.8932</v>
      </c>
      <c r="TF10" s="17">
        <v>16.8932</v>
      </c>
      <c r="TG10" s="17">
        <v>-0.19320000000000001</v>
      </c>
      <c r="TH10" s="17">
        <v>3.1</v>
      </c>
      <c r="TI10" s="17">
        <v>7.5010000000000003</v>
      </c>
      <c r="TJ10" s="17">
        <v>7.5010000000000003</v>
      </c>
      <c r="TK10" s="17">
        <v>-4.4009999999999998</v>
      </c>
      <c r="TL10" s="17">
        <v>20.7</v>
      </c>
      <c r="TM10" s="17">
        <v>5.0999999999999996</v>
      </c>
      <c r="TN10" s="17">
        <v>13.016999999999999</v>
      </c>
      <c r="TO10" s="17">
        <v>7.6829999999999998</v>
      </c>
      <c r="TP10" s="17"/>
      <c r="TQ10" s="17"/>
      <c r="TR10" s="17">
        <v>0</v>
      </c>
      <c r="TS10" s="17">
        <v>0</v>
      </c>
      <c r="TT10" s="17">
        <v>25.2</v>
      </c>
      <c r="TU10" s="17">
        <v>36.954999999999998</v>
      </c>
      <c r="TV10" s="17">
        <v>36.954999999999998</v>
      </c>
      <c r="TW10" s="17">
        <v>-11.755000000000001</v>
      </c>
      <c r="TX10" s="17">
        <v>53.8</v>
      </c>
      <c r="TY10" s="17">
        <v>50.71</v>
      </c>
      <c r="TZ10" s="17">
        <v>50.71</v>
      </c>
      <c r="UA10" s="17">
        <v>3.09</v>
      </c>
      <c r="UB10" s="17">
        <v>1.7</v>
      </c>
      <c r="UC10" s="17">
        <v>3.6179999999999999</v>
      </c>
      <c r="UD10" s="17">
        <v>3.6179999999999999</v>
      </c>
      <c r="UE10" s="17">
        <v>-1.9179999999999999</v>
      </c>
      <c r="UF10" s="17">
        <v>0.4</v>
      </c>
      <c r="UG10" s="17">
        <v>1.9570000000000001</v>
      </c>
      <c r="UH10" s="17">
        <v>1.9570000000000001</v>
      </c>
      <c r="UI10" s="17">
        <v>-1.5569999999999999</v>
      </c>
      <c r="UJ10" s="17">
        <v>10.8</v>
      </c>
      <c r="UK10" s="17">
        <v>11.65049</v>
      </c>
      <c r="UL10" s="17">
        <v>11.65049</v>
      </c>
      <c r="UM10" s="17">
        <v>-0.85048999999999997</v>
      </c>
      <c r="UN10" s="17">
        <v>3.7</v>
      </c>
      <c r="UO10" s="17">
        <v>4</v>
      </c>
      <c r="UP10" s="17">
        <v>4</v>
      </c>
      <c r="UQ10" s="17">
        <v>-0.3</v>
      </c>
      <c r="UR10" s="17">
        <v>9.1</v>
      </c>
      <c r="US10" s="17">
        <v>8.6</v>
      </c>
      <c r="UT10" s="17">
        <v>8.6</v>
      </c>
      <c r="UU10" s="17">
        <v>0.5</v>
      </c>
      <c r="UV10" s="17">
        <v>6.4</v>
      </c>
      <c r="UW10" s="17">
        <v>8</v>
      </c>
      <c r="UX10" s="17">
        <v>8</v>
      </c>
      <c r="UY10" s="17">
        <v>-1.6</v>
      </c>
      <c r="UZ10" s="17">
        <v>7</v>
      </c>
      <c r="VA10" s="17">
        <v>8.5</v>
      </c>
      <c r="VB10" s="17">
        <v>8.5</v>
      </c>
      <c r="VC10" s="17">
        <v>-1.5</v>
      </c>
      <c r="VD10" s="17">
        <v>7</v>
      </c>
      <c r="VE10" s="17">
        <v>8.5</v>
      </c>
      <c r="VF10" s="17">
        <v>8.5</v>
      </c>
      <c r="VG10" s="17">
        <v>-1.5</v>
      </c>
      <c r="VH10" s="17">
        <v>5.4</v>
      </c>
      <c r="VI10" s="17">
        <v>5.9580000000000002</v>
      </c>
      <c r="VJ10" s="17">
        <v>5.9580000000000002</v>
      </c>
      <c r="VK10" s="17">
        <v>-0.55800000000000005</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23.9</v>
      </c>
      <c r="WC10" s="17">
        <v>64.400000000000006</v>
      </c>
      <c r="WD10" s="17">
        <v>90.084999999999994</v>
      </c>
      <c r="WE10" s="17">
        <v>-66.185000000000002</v>
      </c>
      <c r="WF10" s="17">
        <v>19.8</v>
      </c>
      <c r="WG10" s="17">
        <v>53</v>
      </c>
      <c r="WH10" s="17">
        <v>72.39</v>
      </c>
      <c r="WI10" s="17">
        <v>-52.59</v>
      </c>
      <c r="WJ10" s="17">
        <v>0</v>
      </c>
      <c r="WK10" s="17">
        <v>0</v>
      </c>
      <c r="WL10" s="17">
        <v>0</v>
      </c>
      <c r="WM10" s="17">
        <v>0</v>
      </c>
      <c r="WN10" s="17">
        <v>0</v>
      </c>
      <c r="WO10" s="17"/>
      <c r="WP10" s="17">
        <v>0</v>
      </c>
      <c r="WQ10" s="17">
        <v>0</v>
      </c>
      <c r="WR10" s="17">
        <v>5.5</v>
      </c>
      <c r="WS10" s="17">
        <v>5.4</v>
      </c>
      <c r="WT10" s="17">
        <v>5.4</v>
      </c>
      <c r="WU10" s="17">
        <v>0.1</v>
      </c>
      <c r="WV10" s="17">
        <v>18.8</v>
      </c>
      <c r="WW10" s="17">
        <v>18.4466</v>
      </c>
      <c r="WX10" s="17">
        <v>18.4466</v>
      </c>
      <c r="WY10" s="17">
        <v>0.35339999999999999</v>
      </c>
      <c r="WZ10" s="17">
        <v>9</v>
      </c>
      <c r="XA10" s="17">
        <v>10.8</v>
      </c>
      <c r="XB10" s="17">
        <v>10.8</v>
      </c>
      <c r="XC10" s="17">
        <v>-1.8</v>
      </c>
      <c r="XD10" s="17">
        <v>42.5</v>
      </c>
      <c r="XE10" s="17">
        <v>42</v>
      </c>
      <c r="XF10" s="17">
        <v>42</v>
      </c>
      <c r="XG10" s="17">
        <v>0.5</v>
      </c>
      <c r="XH10" s="17">
        <v>26</v>
      </c>
      <c r="XI10" s="17">
        <v>15</v>
      </c>
      <c r="XJ10" s="17">
        <v>15</v>
      </c>
      <c r="XK10" s="17">
        <v>11</v>
      </c>
      <c r="XL10" s="17">
        <v>16.5</v>
      </c>
      <c r="XM10" s="17">
        <v>14</v>
      </c>
      <c r="XN10" s="17">
        <v>14</v>
      </c>
      <c r="XO10" s="17">
        <v>2.5</v>
      </c>
      <c r="XP10" s="17"/>
      <c r="XQ10" s="17"/>
      <c r="XR10" s="17"/>
      <c r="XS10" s="17">
        <v>0</v>
      </c>
      <c r="XT10" s="17">
        <v>7.3</v>
      </c>
      <c r="XU10" s="17">
        <v>7.79</v>
      </c>
      <c r="XV10" s="17">
        <v>7.79</v>
      </c>
      <c r="XW10" s="17">
        <v>-0.49</v>
      </c>
      <c r="XX10" s="17"/>
      <c r="XY10" s="17"/>
      <c r="XZ10" s="17"/>
      <c r="YA10" s="17">
        <v>0</v>
      </c>
      <c r="YB10" s="17"/>
      <c r="YC10" s="17"/>
      <c r="YD10" s="17"/>
      <c r="YE10" s="17">
        <v>0</v>
      </c>
    </row>
    <row r="11" spans="1:655" ht="24" customHeight="1" x14ac:dyDescent="0.3">
      <c r="A11" s="1"/>
      <c r="B11" s="16" t="s">
        <v>81</v>
      </c>
      <c r="C11" s="16" t="s">
        <v>808</v>
      </c>
      <c r="D11" s="17">
        <v>79</v>
      </c>
      <c r="E11" s="17">
        <v>78.527199999999993</v>
      </c>
      <c r="F11" s="17">
        <v>48.94211</v>
      </c>
      <c r="G11" s="17">
        <v>30.05789</v>
      </c>
      <c r="H11" s="17">
        <v>646.5</v>
      </c>
      <c r="I11" s="17">
        <v>643.65809000000002</v>
      </c>
      <c r="J11" s="17">
        <v>643.65809000000002</v>
      </c>
      <c r="K11" s="17">
        <v>2.8419099999999999</v>
      </c>
      <c r="L11" s="17">
        <v>145.9</v>
      </c>
      <c r="M11" s="17">
        <v>149.00978000000001</v>
      </c>
      <c r="N11" s="17">
        <v>149.00978000000001</v>
      </c>
      <c r="O11" s="17">
        <v>-3.1097800000000002</v>
      </c>
      <c r="P11" s="17"/>
      <c r="Q11" s="17"/>
      <c r="R11" s="17"/>
      <c r="S11" s="17">
        <v>0</v>
      </c>
      <c r="T11" s="17"/>
      <c r="U11" s="17"/>
      <c r="V11" s="17"/>
      <c r="W11" s="17">
        <v>0</v>
      </c>
      <c r="X11" s="17">
        <v>90.2</v>
      </c>
      <c r="Y11" s="17">
        <v>20.618559999999999</v>
      </c>
      <c r="Z11" s="17">
        <v>42.11401</v>
      </c>
      <c r="AA11" s="17">
        <v>48.085990000000002</v>
      </c>
      <c r="AB11" s="17">
        <v>102</v>
      </c>
      <c r="AC11" s="17">
        <v>100</v>
      </c>
      <c r="AD11" s="17">
        <v>100</v>
      </c>
      <c r="AE11" s="17">
        <v>2</v>
      </c>
      <c r="AF11" s="17"/>
      <c r="AG11" s="17"/>
      <c r="AH11" s="17"/>
      <c r="AI11" s="17">
        <v>0</v>
      </c>
      <c r="AJ11" s="17"/>
      <c r="AK11" s="17"/>
      <c r="AL11" s="17"/>
      <c r="AM11" s="17">
        <v>0</v>
      </c>
      <c r="AN11" s="17">
        <v>186.5</v>
      </c>
      <c r="AO11" s="17">
        <v>196.42447999999999</v>
      </c>
      <c r="AP11" s="17">
        <v>173.03845000000001</v>
      </c>
      <c r="AQ11" s="17">
        <v>13.461550000000001</v>
      </c>
      <c r="AR11" s="17">
        <v>204.5</v>
      </c>
      <c r="AS11" s="17">
        <v>196.42447999999999</v>
      </c>
      <c r="AT11" s="17">
        <v>173.03845000000001</v>
      </c>
      <c r="AU11" s="17">
        <v>31.461549999999999</v>
      </c>
      <c r="AV11" s="17">
        <v>204.2</v>
      </c>
      <c r="AW11" s="17">
        <v>196.42447999999999</v>
      </c>
      <c r="AX11" s="17">
        <v>173.03845000000001</v>
      </c>
      <c r="AY11" s="17">
        <v>31.161549999999998</v>
      </c>
      <c r="AZ11" s="17">
        <v>286.7</v>
      </c>
      <c r="BA11" s="17">
        <v>294.63672000000003</v>
      </c>
      <c r="BB11" s="17">
        <v>259.55768</v>
      </c>
      <c r="BC11" s="17">
        <v>27.142320000000002</v>
      </c>
      <c r="BD11" s="17">
        <v>169.4</v>
      </c>
      <c r="BE11" s="17">
        <v>189</v>
      </c>
      <c r="BF11" s="17">
        <v>126</v>
      </c>
      <c r="BG11" s="17">
        <v>43.4</v>
      </c>
      <c r="BH11" s="17">
        <v>0</v>
      </c>
      <c r="BI11" s="17"/>
      <c r="BJ11" s="17"/>
      <c r="BK11" s="17">
        <v>0</v>
      </c>
      <c r="BL11" s="17">
        <v>376.7</v>
      </c>
      <c r="BM11" s="17">
        <v>318.67088999999999</v>
      </c>
      <c r="BN11" s="17">
        <v>381.40431000000001</v>
      </c>
      <c r="BO11" s="17">
        <v>-4.7043100000000004</v>
      </c>
      <c r="BP11" s="17">
        <v>4.9000000000000004</v>
      </c>
      <c r="BQ11" s="17">
        <v>4.4318400000000002</v>
      </c>
      <c r="BR11" s="17">
        <v>4.4318400000000002</v>
      </c>
      <c r="BS11" s="17">
        <v>0.46816000000000002</v>
      </c>
      <c r="BT11" s="17"/>
      <c r="BU11" s="17"/>
      <c r="BV11" s="17"/>
      <c r="BW11" s="17">
        <v>0</v>
      </c>
      <c r="BX11" s="17"/>
      <c r="BY11" s="17"/>
      <c r="BZ11" s="17"/>
      <c r="CA11" s="17">
        <v>0</v>
      </c>
      <c r="CB11" s="17"/>
      <c r="CC11" s="17"/>
      <c r="CD11" s="17"/>
      <c r="CE11" s="17">
        <v>0</v>
      </c>
      <c r="CF11" s="17"/>
      <c r="CG11" s="17"/>
      <c r="CH11" s="17"/>
      <c r="CI11" s="17">
        <v>0</v>
      </c>
      <c r="CJ11" s="17">
        <v>147.1</v>
      </c>
      <c r="CK11" s="17">
        <v>152.91750999999999</v>
      </c>
      <c r="CL11" s="17">
        <v>152.91750999999999</v>
      </c>
      <c r="CM11" s="17">
        <v>-5.8175100000000004</v>
      </c>
      <c r="CN11" s="17">
        <v>7.3</v>
      </c>
      <c r="CO11" s="17">
        <v>8.7365999999999993</v>
      </c>
      <c r="CP11" s="17">
        <v>8.7365999999999993</v>
      </c>
      <c r="CQ11" s="17">
        <v>-1.4366000000000001</v>
      </c>
      <c r="CR11" s="17">
        <v>5.3</v>
      </c>
      <c r="CS11" s="17">
        <v>4.7956300000000001</v>
      </c>
      <c r="CT11" s="17">
        <v>4.7956300000000001</v>
      </c>
      <c r="CU11" s="17">
        <v>0.50436999999999999</v>
      </c>
      <c r="CV11" s="17">
        <v>0</v>
      </c>
      <c r="CW11" s="17">
        <v>0</v>
      </c>
      <c r="CX11" s="17">
        <v>0</v>
      </c>
      <c r="CY11" s="17">
        <v>0</v>
      </c>
      <c r="CZ11" s="17">
        <v>7.1</v>
      </c>
      <c r="DA11" s="17">
        <v>6.8787000000000003</v>
      </c>
      <c r="DB11" s="17">
        <v>6.8787000000000003</v>
      </c>
      <c r="DC11" s="17">
        <v>0.2213</v>
      </c>
      <c r="DD11" s="17">
        <v>9.8000000000000007</v>
      </c>
      <c r="DE11" s="17">
        <v>12.260400000000001</v>
      </c>
      <c r="DF11" s="17">
        <v>12.36924</v>
      </c>
      <c r="DG11" s="17">
        <v>-2.5692400000000002</v>
      </c>
      <c r="DH11" s="17">
        <v>49.9</v>
      </c>
      <c r="DI11" s="17">
        <v>57.719239999999999</v>
      </c>
      <c r="DJ11" s="17">
        <v>70.398039999999995</v>
      </c>
      <c r="DK11" s="17">
        <v>-20.49804</v>
      </c>
      <c r="DL11" s="17"/>
      <c r="DM11" s="17"/>
      <c r="DN11" s="17"/>
      <c r="DO11" s="17">
        <v>0</v>
      </c>
      <c r="DP11" s="17"/>
      <c r="DQ11" s="17"/>
      <c r="DR11" s="17"/>
      <c r="DS11" s="17">
        <v>0</v>
      </c>
      <c r="DT11" s="17"/>
      <c r="DU11" s="17"/>
      <c r="DV11" s="17"/>
      <c r="DW11" s="17">
        <v>0</v>
      </c>
      <c r="DX11" s="17"/>
      <c r="DY11" s="17"/>
      <c r="DZ11" s="17"/>
      <c r="EA11" s="17">
        <v>0</v>
      </c>
      <c r="EB11" s="17">
        <v>50.3</v>
      </c>
      <c r="EC11" s="17">
        <v>48.130369999999999</v>
      </c>
      <c r="ED11" s="17">
        <v>52.847380000000001</v>
      </c>
      <c r="EE11" s="17">
        <v>-2.54738</v>
      </c>
      <c r="EF11" s="17">
        <v>115.6</v>
      </c>
      <c r="EG11" s="17">
        <v>58.281350000000003</v>
      </c>
      <c r="EH11" s="17">
        <v>0</v>
      </c>
      <c r="EI11" s="17">
        <v>115.6</v>
      </c>
      <c r="EJ11" s="17"/>
      <c r="EK11" s="17"/>
      <c r="EL11" s="17"/>
      <c r="EM11" s="17">
        <v>0</v>
      </c>
      <c r="EN11" s="17"/>
      <c r="EO11" s="17"/>
      <c r="EP11" s="17"/>
      <c r="EQ11" s="17">
        <v>0</v>
      </c>
      <c r="ER11" s="17"/>
      <c r="ES11" s="17"/>
      <c r="ET11" s="17"/>
      <c r="EU11" s="17">
        <v>0</v>
      </c>
      <c r="EV11" s="17"/>
      <c r="EW11" s="17">
        <v>6.39</v>
      </c>
      <c r="EX11" s="17">
        <v>6.39</v>
      </c>
      <c r="EY11" s="17">
        <v>-6.39</v>
      </c>
      <c r="EZ11" s="17">
        <v>0</v>
      </c>
      <c r="FA11" s="17">
        <v>0</v>
      </c>
      <c r="FB11" s="17">
        <v>193.06782999999999</v>
      </c>
      <c r="FC11" s="17">
        <v>-193.06782999999999</v>
      </c>
      <c r="FD11" s="17">
        <v>49</v>
      </c>
      <c r="FE11" s="17">
        <v>51.12433</v>
      </c>
      <c r="FF11" s="17">
        <v>51.12433</v>
      </c>
      <c r="FG11" s="17">
        <v>-2.1243300000000001</v>
      </c>
      <c r="FH11" s="17">
        <v>0</v>
      </c>
      <c r="FI11" s="17">
        <v>0</v>
      </c>
      <c r="FJ11" s="17">
        <v>0</v>
      </c>
      <c r="FK11" s="17">
        <v>0</v>
      </c>
      <c r="FL11" s="17">
        <v>31.9</v>
      </c>
      <c r="FM11" s="17">
        <v>28.29149</v>
      </c>
      <c r="FN11" s="17">
        <v>28.29149</v>
      </c>
      <c r="FO11" s="17">
        <v>3.6085099999999999</v>
      </c>
      <c r="FP11" s="17">
        <v>18.600000000000001</v>
      </c>
      <c r="FQ11" s="17">
        <v>17.91338</v>
      </c>
      <c r="FR11" s="17">
        <v>18.088999999999999</v>
      </c>
      <c r="FS11" s="17">
        <v>0.51100000000000001</v>
      </c>
      <c r="FT11" s="17">
        <v>19.8</v>
      </c>
      <c r="FU11" s="17">
        <v>19.1068</v>
      </c>
      <c r="FV11" s="17">
        <v>19.1068</v>
      </c>
      <c r="FW11" s="17">
        <v>0.69320000000000004</v>
      </c>
      <c r="FX11" s="17">
        <v>80.8</v>
      </c>
      <c r="FY11" s="17">
        <v>83.118020000000001</v>
      </c>
      <c r="FZ11" s="17">
        <v>83.118020000000001</v>
      </c>
      <c r="GA11" s="17">
        <v>-2.3180200000000002</v>
      </c>
      <c r="GB11" s="17">
        <v>182.1</v>
      </c>
      <c r="GC11" s="17">
        <v>185.10007999999999</v>
      </c>
      <c r="GD11" s="17">
        <v>185.10007999999999</v>
      </c>
      <c r="GE11" s="17">
        <v>-3.0000800000000001</v>
      </c>
      <c r="GF11" s="17">
        <v>182</v>
      </c>
      <c r="GG11" s="17">
        <v>185.10007999999999</v>
      </c>
      <c r="GH11" s="17">
        <v>185.10007999999999</v>
      </c>
      <c r="GI11" s="17">
        <v>-3.1000800000000002</v>
      </c>
      <c r="GJ11" s="17">
        <v>183.5</v>
      </c>
      <c r="GK11" s="17">
        <v>185.10007999999999</v>
      </c>
      <c r="GL11" s="17">
        <v>185.10007999999999</v>
      </c>
      <c r="GM11" s="17">
        <v>-1.6000799999999999</v>
      </c>
      <c r="GN11" s="17">
        <v>70.3</v>
      </c>
      <c r="GO11" s="17">
        <v>53.74539</v>
      </c>
      <c r="GP11" s="17">
        <v>38.398339999999997</v>
      </c>
      <c r="GQ11" s="17">
        <v>31.90166</v>
      </c>
      <c r="GR11" s="17">
        <v>7.2</v>
      </c>
      <c r="GS11" s="17">
        <v>4.7093400000000001</v>
      </c>
      <c r="GT11" s="17">
        <v>4.7093400000000001</v>
      </c>
      <c r="GU11" s="17">
        <v>2.4906600000000001</v>
      </c>
      <c r="GV11" s="17">
        <v>1.7</v>
      </c>
      <c r="GW11" s="17">
        <v>4.9405400000000004</v>
      </c>
      <c r="GX11" s="17">
        <v>4.9405400000000004</v>
      </c>
      <c r="GY11" s="17">
        <v>-3.2405400000000002</v>
      </c>
      <c r="GZ11" s="17">
        <v>32.9</v>
      </c>
      <c r="HA11" s="17">
        <v>34.47804</v>
      </c>
      <c r="HB11" s="17">
        <v>34.47804</v>
      </c>
      <c r="HC11" s="17">
        <v>-1.5780400000000001</v>
      </c>
      <c r="HD11" s="17">
        <v>35.299999999999997</v>
      </c>
      <c r="HE11" s="17">
        <v>43.50291</v>
      </c>
      <c r="HF11" s="17">
        <v>43.50291</v>
      </c>
      <c r="HG11" s="17">
        <v>-8.2029099999999993</v>
      </c>
      <c r="HH11" s="17">
        <v>3.8</v>
      </c>
      <c r="HI11" s="17">
        <v>4.1192200000000003</v>
      </c>
      <c r="HJ11" s="17">
        <v>4.1192200000000003</v>
      </c>
      <c r="HK11" s="17">
        <v>-0.31922</v>
      </c>
      <c r="HL11" s="17">
        <v>0</v>
      </c>
      <c r="HM11" s="17">
        <v>0</v>
      </c>
      <c r="HN11" s="17">
        <v>0</v>
      </c>
      <c r="HO11" s="17">
        <v>0</v>
      </c>
      <c r="HP11" s="17">
        <v>80.099999999999994</v>
      </c>
      <c r="HQ11" s="17">
        <v>48.785429999999998</v>
      </c>
      <c r="HR11" s="17">
        <v>20.618559999999999</v>
      </c>
      <c r="HS11" s="17">
        <v>59.481439999999999</v>
      </c>
      <c r="HT11" s="17"/>
      <c r="HU11" s="17"/>
      <c r="HV11" s="17"/>
      <c r="HW11" s="17">
        <v>0</v>
      </c>
      <c r="HX11" s="17"/>
      <c r="HY11" s="17"/>
      <c r="HZ11" s="17"/>
      <c r="IA11" s="17">
        <v>0</v>
      </c>
      <c r="IB11" s="17">
        <v>30.5</v>
      </c>
      <c r="IC11" s="17">
        <v>31.383050000000001</v>
      </c>
      <c r="ID11" s="17">
        <v>47.43985</v>
      </c>
      <c r="IE11" s="17">
        <v>-16.93985</v>
      </c>
      <c r="IF11" s="17"/>
      <c r="IG11" s="17"/>
      <c r="IH11" s="17"/>
      <c r="II11" s="17">
        <v>0</v>
      </c>
      <c r="IJ11" s="17"/>
      <c r="IK11" s="17"/>
      <c r="IL11" s="17"/>
      <c r="IM11" s="17">
        <v>0</v>
      </c>
      <c r="IN11" s="17">
        <v>47.4</v>
      </c>
      <c r="IO11" s="17"/>
      <c r="IP11" s="17">
        <v>0</v>
      </c>
      <c r="IQ11" s="17">
        <v>47.4</v>
      </c>
      <c r="IR11" s="17"/>
      <c r="IS11" s="17"/>
      <c r="IT11" s="17"/>
      <c r="IU11" s="17">
        <v>0</v>
      </c>
      <c r="IV11" s="17"/>
      <c r="IW11" s="17"/>
      <c r="IX11" s="17"/>
      <c r="IY11" s="17">
        <v>0</v>
      </c>
      <c r="IZ11" s="17"/>
      <c r="JA11" s="17"/>
      <c r="JB11" s="17"/>
      <c r="JC11" s="17">
        <v>0</v>
      </c>
      <c r="JD11" s="17">
        <v>43.4</v>
      </c>
      <c r="JE11" s="17">
        <v>44.590359999999997</v>
      </c>
      <c r="JF11" s="17">
        <v>25.917079999999999</v>
      </c>
      <c r="JG11" s="17">
        <v>17.48292</v>
      </c>
      <c r="JH11" s="17">
        <v>176.9</v>
      </c>
      <c r="JI11" s="17">
        <v>171.34727000000001</v>
      </c>
      <c r="JJ11" s="17">
        <v>171.34727000000001</v>
      </c>
      <c r="JK11" s="17">
        <v>5.5527300000000004</v>
      </c>
      <c r="JL11" s="17">
        <v>174.7</v>
      </c>
      <c r="JM11" s="17">
        <v>171.34727000000001</v>
      </c>
      <c r="JN11" s="17">
        <v>171.34727000000001</v>
      </c>
      <c r="JO11" s="17">
        <v>3.3527300000000002</v>
      </c>
      <c r="JP11" s="17">
        <v>0</v>
      </c>
      <c r="JQ11" s="17">
        <v>0</v>
      </c>
      <c r="JR11" s="17">
        <v>0</v>
      </c>
      <c r="JS11" s="17">
        <v>0</v>
      </c>
      <c r="JT11" s="17">
        <v>175.5</v>
      </c>
      <c r="JU11" s="17">
        <v>171.34727000000001</v>
      </c>
      <c r="JV11" s="17">
        <v>171.34727000000001</v>
      </c>
      <c r="JW11" s="17">
        <v>4.15273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v>18</v>
      </c>
      <c r="KU11" s="17">
        <v>-18</v>
      </c>
      <c r="KV11" s="17"/>
      <c r="KW11" s="17"/>
      <c r="KX11" s="17"/>
      <c r="KY11" s="17">
        <v>0</v>
      </c>
      <c r="KZ11" s="17"/>
      <c r="LA11" s="17"/>
      <c r="LB11" s="17"/>
      <c r="LC11" s="17">
        <v>0</v>
      </c>
      <c r="LD11" s="17">
        <v>1.7</v>
      </c>
      <c r="LE11" s="17">
        <v>1.7823899999999999</v>
      </c>
      <c r="LF11" s="17">
        <v>1.7823899999999999</v>
      </c>
      <c r="LG11" s="17">
        <v>-8.2390000000000005E-2</v>
      </c>
      <c r="LH11" s="17">
        <v>116.4</v>
      </c>
      <c r="LI11" s="17">
        <v>63.134830000000001</v>
      </c>
      <c r="LJ11" s="17">
        <v>0</v>
      </c>
      <c r="LK11" s="17">
        <v>116.4</v>
      </c>
      <c r="LL11" s="17">
        <v>84.1</v>
      </c>
      <c r="LM11" s="17">
        <v>76.263339999999999</v>
      </c>
      <c r="LN11" s="17">
        <v>81.069109999999995</v>
      </c>
      <c r="LO11" s="17">
        <v>3.0308899999999999</v>
      </c>
      <c r="LP11" s="17">
        <v>61.9</v>
      </c>
      <c r="LQ11" s="17">
        <v>67.133979999999994</v>
      </c>
      <c r="LR11" s="17">
        <v>67.133979999999994</v>
      </c>
      <c r="LS11" s="17">
        <v>-5.2339799999999999</v>
      </c>
      <c r="LT11" s="17">
        <v>74.8</v>
      </c>
      <c r="LU11" s="17">
        <v>65.984009999999998</v>
      </c>
      <c r="LV11" s="17">
        <v>65.984009999999998</v>
      </c>
      <c r="LW11" s="17">
        <v>8.8159899999999993</v>
      </c>
      <c r="LX11" s="17">
        <v>29.9</v>
      </c>
      <c r="LY11" s="17">
        <v>27.30705</v>
      </c>
      <c r="LZ11" s="17">
        <v>27.30705</v>
      </c>
      <c r="MA11" s="17">
        <v>2.5929500000000001</v>
      </c>
      <c r="MB11" s="17"/>
      <c r="MC11" s="17"/>
      <c r="MD11" s="17"/>
      <c r="ME11" s="17">
        <v>0</v>
      </c>
      <c r="MF11" s="17"/>
      <c r="MG11" s="17"/>
      <c r="MH11" s="17"/>
      <c r="MI11" s="17">
        <v>0</v>
      </c>
      <c r="MJ11" s="17"/>
      <c r="MK11" s="17"/>
      <c r="ML11" s="17"/>
      <c r="MM11" s="17">
        <v>0</v>
      </c>
      <c r="MN11" s="17">
        <v>146</v>
      </c>
      <c r="MO11" s="17">
        <v>149.77393000000001</v>
      </c>
      <c r="MP11" s="17">
        <v>149.77393000000001</v>
      </c>
      <c r="MQ11" s="17">
        <v>-3.77393</v>
      </c>
      <c r="MR11" s="17">
        <v>147.4</v>
      </c>
      <c r="MS11" s="17">
        <v>149.77393000000001</v>
      </c>
      <c r="MT11" s="17">
        <v>149.77393000000001</v>
      </c>
      <c r="MU11" s="17">
        <v>-2.3739300000000001</v>
      </c>
      <c r="MV11" s="17">
        <v>149.19999999999999</v>
      </c>
      <c r="MW11" s="17">
        <v>149.77393000000001</v>
      </c>
      <c r="MX11" s="17">
        <v>149.77393000000001</v>
      </c>
      <c r="MY11" s="17">
        <v>-0.57393000000000005</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c r="NW11" s="17">
        <v>0</v>
      </c>
      <c r="NX11" s="17"/>
      <c r="NY11" s="17"/>
      <c r="NZ11" s="17"/>
      <c r="OA11" s="17">
        <v>0</v>
      </c>
      <c r="OB11" s="17">
        <v>0</v>
      </c>
      <c r="OC11" s="17">
        <v>0</v>
      </c>
      <c r="OD11" s="17">
        <v>0</v>
      </c>
      <c r="OE11" s="17">
        <v>0</v>
      </c>
      <c r="OF11" s="17">
        <v>10.7</v>
      </c>
      <c r="OG11" s="17">
        <v>55.9</v>
      </c>
      <c r="OH11" s="17">
        <v>82.302000000000007</v>
      </c>
      <c r="OI11" s="17">
        <v>-71.602000000000004</v>
      </c>
      <c r="OJ11" s="17">
        <v>0</v>
      </c>
      <c r="OK11" s="17">
        <v>0</v>
      </c>
      <c r="OL11" s="17">
        <v>0</v>
      </c>
      <c r="OM11" s="17">
        <v>0</v>
      </c>
      <c r="ON11" s="17">
        <v>8.6999999999999993</v>
      </c>
      <c r="OO11" s="17">
        <v>9.1059999999999999</v>
      </c>
      <c r="OP11" s="17">
        <v>9.1059999999999999</v>
      </c>
      <c r="OQ11" s="17">
        <v>-0.40600000000000003</v>
      </c>
      <c r="OR11" s="17"/>
      <c r="OS11" s="17"/>
      <c r="OT11" s="17">
        <v>0</v>
      </c>
      <c r="OU11" s="17">
        <v>0</v>
      </c>
      <c r="OV11" s="17">
        <v>13.3</v>
      </c>
      <c r="OW11" s="17">
        <v>11.65049</v>
      </c>
      <c r="OX11" s="17">
        <v>11.65049</v>
      </c>
      <c r="OY11" s="17">
        <v>1.64951</v>
      </c>
      <c r="OZ11" s="17">
        <v>9.9</v>
      </c>
      <c r="PA11" s="17">
        <v>9</v>
      </c>
      <c r="PB11" s="17">
        <v>9</v>
      </c>
      <c r="PC11" s="17">
        <v>0.9</v>
      </c>
      <c r="PD11" s="17">
        <v>5.4</v>
      </c>
      <c r="PE11" s="17">
        <v>2.0148199999999998</v>
      </c>
      <c r="PF11" s="17">
        <v>3.41337</v>
      </c>
      <c r="PG11" s="17">
        <v>1.9866299999999999</v>
      </c>
      <c r="PH11" s="17">
        <v>0.5</v>
      </c>
      <c r="PI11" s="17">
        <v>1.23</v>
      </c>
      <c r="PJ11" s="17">
        <v>1.23</v>
      </c>
      <c r="PK11" s="17">
        <v>-0.73</v>
      </c>
      <c r="PL11" s="17">
        <v>1.5</v>
      </c>
      <c r="PM11" s="17">
        <v>1.5</v>
      </c>
      <c r="PN11" s="17">
        <v>1.5</v>
      </c>
      <c r="PO11" s="17">
        <v>0</v>
      </c>
      <c r="PP11" s="17">
        <v>2.6</v>
      </c>
      <c r="PQ11" s="17">
        <v>2.5</v>
      </c>
      <c r="PR11" s="17">
        <v>2.5</v>
      </c>
      <c r="PS11" s="17">
        <v>0.1</v>
      </c>
      <c r="PT11" s="17">
        <v>20.3</v>
      </c>
      <c r="PU11" s="17">
        <v>19.417480000000001</v>
      </c>
      <c r="PV11" s="17">
        <v>19.417480000000001</v>
      </c>
      <c r="PW11" s="17">
        <v>0.88251999999999997</v>
      </c>
      <c r="PX11" s="17">
        <v>17.3</v>
      </c>
      <c r="PY11" s="17">
        <v>19.417480000000001</v>
      </c>
      <c r="PZ11" s="17">
        <v>19.417480000000001</v>
      </c>
      <c r="QA11" s="17">
        <v>-2.11748</v>
      </c>
      <c r="QB11" s="17">
        <v>10.7</v>
      </c>
      <c r="QC11" s="17">
        <v>11.65049</v>
      </c>
      <c r="QD11" s="17">
        <v>11.65049</v>
      </c>
      <c r="QE11" s="17">
        <v>-0.95048999999999995</v>
      </c>
      <c r="QF11" s="17">
        <v>3.3</v>
      </c>
      <c r="QG11" s="17">
        <v>3.4</v>
      </c>
      <c r="QH11" s="17">
        <v>3.4</v>
      </c>
      <c r="QI11" s="17">
        <v>-0.1</v>
      </c>
      <c r="QJ11" s="17">
        <v>18.399999999999999</v>
      </c>
      <c r="QK11" s="17">
        <v>17.961169999999999</v>
      </c>
      <c r="QL11" s="17">
        <v>17.961169999999999</v>
      </c>
      <c r="QM11" s="17">
        <v>0.43883</v>
      </c>
      <c r="QN11" s="17">
        <v>0</v>
      </c>
      <c r="QO11" s="17"/>
      <c r="QP11" s="17">
        <v>0</v>
      </c>
      <c r="QQ11" s="17">
        <v>0</v>
      </c>
      <c r="QR11" s="17">
        <v>0</v>
      </c>
      <c r="QS11" s="17"/>
      <c r="QT11" s="17">
        <v>0</v>
      </c>
      <c r="QU11" s="17">
        <v>0</v>
      </c>
      <c r="QV11" s="17">
        <v>1.4</v>
      </c>
      <c r="QW11" s="17">
        <v>9.8000000000000007</v>
      </c>
      <c r="QX11" s="17">
        <v>20.768000000000001</v>
      </c>
      <c r="QY11" s="17">
        <v>-19.367999999999999</v>
      </c>
      <c r="QZ11" s="17">
        <v>3.8</v>
      </c>
      <c r="RA11" s="17">
        <v>32.200000000000003</v>
      </c>
      <c r="RB11" s="17">
        <v>55.508000000000003</v>
      </c>
      <c r="RC11" s="17">
        <v>-51.707999999999998</v>
      </c>
      <c r="RD11" s="17">
        <v>4.0999999999999996</v>
      </c>
      <c r="RE11" s="17">
        <v>4.2</v>
      </c>
      <c r="RF11" s="17">
        <v>4.2</v>
      </c>
      <c r="RG11" s="17">
        <v>-0.1</v>
      </c>
      <c r="RH11" s="17">
        <v>2.2999999999999998</v>
      </c>
      <c r="RI11" s="17">
        <v>2.4</v>
      </c>
      <c r="RJ11" s="17">
        <v>2.4</v>
      </c>
      <c r="RK11" s="17">
        <v>-0.1</v>
      </c>
      <c r="RL11" s="17">
        <v>1.1000000000000001</v>
      </c>
      <c r="RM11" s="17">
        <v>1.2</v>
      </c>
      <c r="RN11" s="17">
        <v>1.2</v>
      </c>
      <c r="RO11" s="17">
        <v>-0.1</v>
      </c>
      <c r="RP11" s="17">
        <v>2.8</v>
      </c>
      <c r="RQ11" s="17">
        <v>2.8</v>
      </c>
      <c r="RR11" s="17">
        <v>2.8</v>
      </c>
      <c r="RS11" s="17">
        <v>0</v>
      </c>
      <c r="RT11" s="17">
        <v>0</v>
      </c>
      <c r="RU11" s="17"/>
      <c r="RV11" s="17">
        <v>0</v>
      </c>
      <c r="RW11" s="17">
        <v>0</v>
      </c>
      <c r="RX11" s="17">
        <v>2.4</v>
      </c>
      <c r="RY11" s="17">
        <v>2.5499999999999998</v>
      </c>
      <c r="RZ11" s="17">
        <v>2.5499999999999998</v>
      </c>
      <c r="SA11" s="17">
        <v>-0.15</v>
      </c>
      <c r="SB11" s="17">
        <v>9.4</v>
      </c>
      <c r="SC11" s="17">
        <v>7.2591400000000004</v>
      </c>
      <c r="SD11" s="17">
        <v>10.97321</v>
      </c>
      <c r="SE11" s="17">
        <v>-1.57321</v>
      </c>
      <c r="SF11" s="17">
        <v>1.7</v>
      </c>
      <c r="SG11" s="17">
        <v>1.8</v>
      </c>
      <c r="SH11" s="17">
        <v>1.8</v>
      </c>
      <c r="SI11" s="17">
        <v>-0.1</v>
      </c>
      <c r="SJ11" s="17">
        <v>0.4</v>
      </c>
      <c r="SK11" s="17">
        <v>0.4</v>
      </c>
      <c r="SL11" s="17">
        <v>0.4</v>
      </c>
      <c r="SM11" s="17">
        <v>0</v>
      </c>
      <c r="SN11" s="17">
        <v>10.9</v>
      </c>
      <c r="SO11" s="17">
        <v>12.03884</v>
      </c>
      <c r="SP11" s="17">
        <v>12.03884</v>
      </c>
      <c r="SQ11" s="17">
        <v>-1.1388400000000001</v>
      </c>
      <c r="SR11" s="17">
        <v>4.0999999999999996</v>
      </c>
      <c r="SS11" s="17">
        <v>4.0999999999999996</v>
      </c>
      <c r="ST11" s="17">
        <v>4.0999999999999996</v>
      </c>
      <c r="SU11" s="17">
        <v>0</v>
      </c>
      <c r="SV11" s="17">
        <v>6.2</v>
      </c>
      <c r="SW11" s="17">
        <v>6</v>
      </c>
      <c r="SX11" s="17">
        <v>6</v>
      </c>
      <c r="SY11" s="17">
        <v>0.2</v>
      </c>
      <c r="SZ11" s="17">
        <v>9.1</v>
      </c>
      <c r="TA11" s="17">
        <v>10</v>
      </c>
      <c r="TB11" s="17">
        <v>10</v>
      </c>
      <c r="TC11" s="17">
        <v>-0.9</v>
      </c>
      <c r="TD11" s="17">
        <v>16.8</v>
      </c>
      <c r="TE11" s="17">
        <v>16.8932</v>
      </c>
      <c r="TF11" s="17">
        <v>16.8932</v>
      </c>
      <c r="TG11" s="17">
        <v>-9.3200000000000005E-2</v>
      </c>
      <c r="TH11" s="17">
        <v>2.6</v>
      </c>
      <c r="TI11" s="17">
        <v>8.0259999999999998</v>
      </c>
      <c r="TJ11" s="17">
        <v>8.0259999999999998</v>
      </c>
      <c r="TK11" s="17">
        <v>-5.4260000000000002</v>
      </c>
      <c r="TL11" s="17">
        <v>6.3</v>
      </c>
      <c r="TM11" s="17">
        <v>5.8</v>
      </c>
      <c r="TN11" s="17">
        <v>12.282</v>
      </c>
      <c r="TO11" s="17">
        <v>-5.9820000000000002</v>
      </c>
      <c r="TP11" s="17"/>
      <c r="TQ11" s="17"/>
      <c r="TR11" s="17">
        <v>0</v>
      </c>
      <c r="TS11" s="17">
        <v>0</v>
      </c>
      <c r="TT11" s="17">
        <v>27.6</v>
      </c>
      <c r="TU11" s="17">
        <v>32.459000000000003</v>
      </c>
      <c r="TV11" s="17">
        <v>32.459000000000003</v>
      </c>
      <c r="TW11" s="17">
        <v>-4.859</v>
      </c>
      <c r="TX11" s="17">
        <v>44.9</v>
      </c>
      <c r="TY11" s="17">
        <v>47.573999999999998</v>
      </c>
      <c r="TZ11" s="17">
        <v>47.573999999999998</v>
      </c>
      <c r="UA11" s="17">
        <v>-2.6739999999999999</v>
      </c>
      <c r="UB11" s="17">
        <v>3.2</v>
      </c>
      <c r="UC11" s="17">
        <v>3.2080000000000002</v>
      </c>
      <c r="UD11" s="17">
        <v>3.2080000000000002</v>
      </c>
      <c r="UE11" s="17">
        <v>-8.0000000000000002E-3</v>
      </c>
      <c r="UF11" s="17">
        <v>1</v>
      </c>
      <c r="UG11" s="17">
        <v>1.63</v>
      </c>
      <c r="UH11" s="17">
        <v>1.63</v>
      </c>
      <c r="UI11" s="17">
        <v>-0.63</v>
      </c>
      <c r="UJ11" s="17">
        <v>10.8</v>
      </c>
      <c r="UK11" s="17">
        <v>11.65049</v>
      </c>
      <c r="UL11" s="17">
        <v>11.65049</v>
      </c>
      <c r="UM11" s="17">
        <v>-0.85048999999999997</v>
      </c>
      <c r="UN11" s="17">
        <v>3.7</v>
      </c>
      <c r="UO11" s="17">
        <v>4</v>
      </c>
      <c r="UP11" s="17">
        <v>4</v>
      </c>
      <c r="UQ11" s="17">
        <v>-0.3</v>
      </c>
      <c r="UR11" s="17">
        <v>8.9</v>
      </c>
      <c r="US11" s="17">
        <v>8.6</v>
      </c>
      <c r="UT11" s="17">
        <v>8.6</v>
      </c>
      <c r="UU11" s="17">
        <v>0.3</v>
      </c>
      <c r="UV11" s="17">
        <v>6.4</v>
      </c>
      <c r="UW11" s="17">
        <v>8</v>
      </c>
      <c r="UX11" s="17">
        <v>8</v>
      </c>
      <c r="UY11" s="17">
        <v>-1.6</v>
      </c>
      <c r="UZ11" s="17">
        <v>7.1</v>
      </c>
      <c r="VA11" s="17">
        <v>8.5</v>
      </c>
      <c r="VB11" s="17">
        <v>8.5</v>
      </c>
      <c r="VC11" s="17">
        <v>-1.4</v>
      </c>
      <c r="VD11" s="17">
        <v>7.2</v>
      </c>
      <c r="VE11" s="17">
        <v>8.5</v>
      </c>
      <c r="VF11" s="17">
        <v>8.5</v>
      </c>
      <c r="VG11" s="17">
        <v>-1.3</v>
      </c>
      <c r="VH11" s="17">
        <v>4.8</v>
      </c>
      <c r="VI11" s="17">
        <v>5.6849999999999996</v>
      </c>
      <c r="VJ11" s="17">
        <v>5.6849999999999996</v>
      </c>
      <c r="VK11" s="17">
        <v>-0.88500000000000001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20.399999999999999</v>
      </c>
      <c r="WC11" s="17">
        <v>62.4</v>
      </c>
      <c r="WD11" s="17">
        <v>87.165999999999997</v>
      </c>
      <c r="WE11" s="17">
        <v>-66.766000000000005</v>
      </c>
      <c r="WF11" s="17">
        <v>18.8</v>
      </c>
      <c r="WG11" s="17">
        <v>52.7</v>
      </c>
      <c r="WH11" s="17">
        <v>68.715999999999994</v>
      </c>
      <c r="WI11" s="17">
        <v>-49.915999999999997</v>
      </c>
      <c r="WJ11" s="17">
        <v>0</v>
      </c>
      <c r="WK11" s="17">
        <v>0</v>
      </c>
      <c r="WL11" s="17">
        <v>0</v>
      </c>
      <c r="WM11" s="17">
        <v>0</v>
      </c>
      <c r="WN11" s="17">
        <v>0</v>
      </c>
      <c r="WO11" s="17"/>
      <c r="WP11" s="17">
        <v>0</v>
      </c>
      <c r="WQ11" s="17">
        <v>0</v>
      </c>
      <c r="WR11" s="17">
        <v>5.5</v>
      </c>
      <c r="WS11" s="17">
        <v>5.4</v>
      </c>
      <c r="WT11" s="17">
        <v>5.4</v>
      </c>
      <c r="WU11" s="17">
        <v>0.1</v>
      </c>
      <c r="WV11" s="17">
        <v>19</v>
      </c>
      <c r="WW11" s="17">
        <v>18.4466</v>
      </c>
      <c r="WX11" s="17">
        <v>18.4466</v>
      </c>
      <c r="WY11" s="17">
        <v>0.5534</v>
      </c>
      <c r="WZ11" s="17">
        <v>9.4</v>
      </c>
      <c r="XA11" s="17">
        <v>10.8</v>
      </c>
      <c r="XB11" s="17">
        <v>10.8</v>
      </c>
      <c r="XC11" s="17">
        <v>-1.4</v>
      </c>
      <c r="XD11" s="17">
        <v>42.3</v>
      </c>
      <c r="XE11" s="17">
        <v>42</v>
      </c>
      <c r="XF11" s="17">
        <v>42</v>
      </c>
      <c r="XG11" s="17">
        <v>0.3</v>
      </c>
      <c r="XH11" s="17">
        <v>25.9</v>
      </c>
      <c r="XI11" s="17">
        <v>15</v>
      </c>
      <c r="XJ11" s="17">
        <v>15</v>
      </c>
      <c r="XK11" s="17">
        <v>10.9</v>
      </c>
      <c r="XL11" s="17">
        <v>16.7</v>
      </c>
      <c r="XM11" s="17">
        <v>14</v>
      </c>
      <c r="XN11" s="17">
        <v>14</v>
      </c>
      <c r="XO11" s="17">
        <v>2.7</v>
      </c>
      <c r="XP11" s="17"/>
      <c r="XQ11" s="17"/>
      <c r="XR11" s="17"/>
      <c r="XS11" s="17">
        <v>0</v>
      </c>
      <c r="XT11" s="17">
        <v>8.6999999999999993</v>
      </c>
      <c r="XU11" s="17">
        <v>7.79</v>
      </c>
      <c r="XV11" s="17">
        <v>7.79</v>
      </c>
      <c r="XW11" s="17">
        <v>0.91</v>
      </c>
      <c r="XX11" s="17"/>
      <c r="XY11" s="17"/>
      <c r="XZ11" s="17"/>
      <c r="YA11" s="17">
        <v>0</v>
      </c>
      <c r="YB11" s="17"/>
      <c r="YC11" s="17"/>
      <c r="YD11" s="17"/>
      <c r="YE11" s="17">
        <v>0</v>
      </c>
    </row>
    <row r="12" spans="1:655" ht="24" customHeight="1" x14ac:dyDescent="0.3">
      <c r="A12" s="1"/>
      <c r="B12" s="16" t="s">
        <v>81</v>
      </c>
      <c r="C12" s="16" t="s">
        <v>809</v>
      </c>
      <c r="D12" s="17">
        <v>73.099999999999994</v>
      </c>
      <c r="E12" s="17">
        <v>76.919489999999996</v>
      </c>
      <c r="F12" s="17">
        <v>45.738509999999998</v>
      </c>
      <c r="G12" s="17">
        <v>27.36149</v>
      </c>
      <c r="H12" s="17">
        <v>651.29999999999995</v>
      </c>
      <c r="I12" s="17">
        <v>643.65809000000002</v>
      </c>
      <c r="J12" s="17">
        <v>643.65809000000002</v>
      </c>
      <c r="K12" s="17">
        <v>7.6419100000000002</v>
      </c>
      <c r="L12" s="17">
        <v>147</v>
      </c>
      <c r="M12" s="17">
        <v>149.00978000000001</v>
      </c>
      <c r="N12" s="17">
        <v>149.00978000000001</v>
      </c>
      <c r="O12" s="17">
        <v>-2.0097800000000001</v>
      </c>
      <c r="P12" s="17"/>
      <c r="Q12" s="17"/>
      <c r="R12" s="17"/>
      <c r="S12" s="17">
        <v>0</v>
      </c>
      <c r="T12" s="17"/>
      <c r="U12" s="17"/>
      <c r="V12" s="17"/>
      <c r="W12" s="17">
        <v>0</v>
      </c>
      <c r="X12" s="17">
        <v>89</v>
      </c>
      <c r="Y12" s="17">
        <v>20.618559999999999</v>
      </c>
      <c r="Z12" s="17">
        <v>30.927849999999999</v>
      </c>
      <c r="AA12" s="17">
        <v>58.072150000000001</v>
      </c>
      <c r="AB12" s="17">
        <v>102.2</v>
      </c>
      <c r="AC12" s="17">
        <v>100</v>
      </c>
      <c r="AD12" s="17">
        <v>100</v>
      </c>
      <c r="AE12" s="17">
        <v>2.2000000000000002</v>
      </c>
      <c r="AF12" s="17"/>
      <c r="AG12" s="17"/>
      <c r="AH12" s="17"/>
      <c r="AI12" s="17">
        <v>0</v>
      </c>
      <c r="AJ12" s="17"/>
      <c r="AK12" s="17"/>
      <c r="AL12" s="17"/>
      <c r="AM12" s="17">
        <v>0</v>
      </c>
      <c r="AN12" s="17">
        <v>190.3</v>
      </c>
      <c r="AO12" s="17">
        <v>196.42447999999999</v>
      </c>
      <c r="AP12" s="17">
        <v>167.70643000000001</v>
      </c>
      <c r="AQ12" s="17">
        <v>22.59357</v>
      </c>
      <c r="AR12" s="17">
        <v>205.7</v>
      </c>
      <c r="AS12" s="17">
        <v>196.42447999999999</v>
      </c>
      <c r="AT12" s="17">
        <v>167.70643000000001</v>
      </c>
      <c r="AU12" s="17">
        <v>37.993569999999998</v>
      </c>
      <c r="AV12" s="17">
        <v>206.1</v>
      </c>
      <c r="AW12" s="17">
        <v>196.42447999999999</v>
      </c>
      <c r="AX12" s="17">
        <v>167.70643000000001</v>
      </c>
      <c r="AY12" s="17">
        <v>38.393569999999997</v>
      </c>
      <c r="AZ12" s="17">
        <v>285.7</v>
      </c>
      <c r="BA12" s="17">
        <v>294.63672000000003</v>
      </c>
      <c r="BB12" s="17">
        <v>251.55965</v>
      </c>
      <c r="BC12" s="17">
        <v>34.140349999999998</v>
      </c>
      <c r="BD12" s="17">
        <v>149.4</v>
      </c>
      <c r="BE12" s="17">
        <v>189</v>
      </c>
      <c r="BF12" s="17">
        <v>207.9</v>
      </c>
      <c r="BG12" s="17">
        <v>-58.5</v>
      </c>
      <c r="BH12" s="17">
        <v>0</v>
      </c>
      <c r="BI12" s="17"/>
      <c r="BJ12" s="17"/>
      <c r="BK12" s="17">
        <v>0</v>
      </c>
      <c r="BL12" s="17">
        <v>383.1</v>
      </c>
      <c r="BM12" s="17">
        <v>308.96152000000001</v>
      </c>
      <c r="BN12" s="17">
        <v>336.89060999999998</v>
      </c>
      <c r="BO12" s="17">
        <v>46.209389999999999</v>
      </c>
      <c r="BP12" s="17">
        <v>4.8</v>
      </c>
      <c r="BQ12" s="17">
        <v>4.4318400000000002</v>
      </c>
      <c r="BR12" s="17">
        <v>4.4318400000000002</v>
      </c>
      <c r="BS12" s="17">
        <v>0.36815999999999999</v>
      </c>
      <c r="BT12" s="17"/>
      <c r="BU12" s="17"/>
      <c r="BV12" s="17"/>
      <c r="BW12" s="17">
        <v>0</v>
      </c>
      <c r="BX12" s="17"/>
      <c r="BY12" s="17"/>
      <c r="BZ12" s="17"/>
      <c r="CA12" s="17">
        <v>0</v>
      </c>
      <c r="CB12" s="17"/>
      <c r="CC12" s="17"/>
      <c r="CD12" s="17"/>
      <c r="CE12" s="17">
        <v>0</v>
      </c>
      <c r="CF12" s="17"/>
      <c r="CG12" s="17"/>
      <c r="CH12" s="17"/>
      <c r="CI12" s="17">
        <v>0</v>
      </c>
      <c r="CJ12" s="17">
        <v>149.5</v>
      </c>
      <c r="CK12" s="17">
        <v>152.91750999999999</v>
      </c>
      <c r="CL12" s="17">
        <v>152.91750999999999</v>
      </c>
      <c r="CM12" s="17">
        <v>-3.41751</v>
      </c>
      <c r="CN12" s="17">
        <v>7.5</v>
      </c>
      <c r="CO12" s="17">
        <v>8.7365999999999993</v>
      </c>
      <c r="CP12" s="17">
        <v>8.7365999999999993</v>
      </c>
      <c r="CQ12" s="17">
        <v>-1.2365999999999999</v>
      </c>
      <c r="CR12" s="17">
        <v>5.6</v>
      </c>
      <c r="CS12" s="17">
        <v>4.7956300000000001</v>
      </c>
      <c r="CT12" s="17">
        <v>4.7956300000000001</v>
      </c>
      <c r="CU12" s="17">
        <v>0.80437000000000003</v>
      </c>
      <c r="CV12" s="17">
        <v>0</v>
      </c>
      <c r="CW12" s="17">
        <v>0</v>
      </c>
      <c r="CX12" s="17">
        <v>0</v>
      </c>
      <c r="CY12" s="17">
        <v>0</v>
      </c>
      <c r="CZ12" s="17">
        <v>7</v>
      </c>
      <c r="DA12" s="17">
        <v>6.8787000000000003</v>
      </c>
      <c r="DB12" s="17">
        <v>6.8787000000000003</v>
      </c>
      <c r="DC12" s="17">
        <v>0.12130000000000001</v>
      </c>
      <c r="DD12" s="17">
        <v>9.8000000000000007</v>
      </c>
      <c r="DE12" s="17">
        <v>12.260400000000001</v>
      </c>
      <c r="DF12" s="17">
        <v>12.260400000000001</v>
      </c>
      <c r="DG12" s="17">
        <v>-2.4603999999999999</v>
      </c>
      <c r="DH12" s="17">
        <v>50.6</v>
      </c>
      <c r="DI12" s="17">
        <v>53.105730000000001</v>
      </c>
      <c r="DJ12" s="17">
        <v>61.765279999999997</v>
      </c>
      <c r="DK12" s="17">
        <v>-11.165279999999999</v>
      </c>
      <c r="DL12" s="17"/>
      <c r="DM12" s="17"/>
      <c r="DN12" s="17"/>
      <c r="DO12" s="17">
        <v>0</v>
      </c>
      <c r="DP12" s="17"/>
      <c r="DQ12" s="17"/>
      <c r="DR12" s="17"/>
      <c r="DS12" s="17">
        <v>0</v>
      </c>
      <c r="DT12" s="17"/>
      <c r="DU12" s="17"/>
      <c r="DV12" s="17"/>
      <c r="DW12" s="17">
        <v>0</v>
      </c>
      <c r="DX12" s="17"/>
      <c r="DY12" s="17"/>
      <c r="DZ12" s="17"/>
      <c r="EA12" s="17">
        <v>0</v>
      </c>
      <c r="EB12" s="17">
        <v>49.8</v>
      </c>
      <c r="EC12" s="17">
        <v>47.731870000000001</v>
      </c>
      <c r="ED12" s="17">
        <v>52.084240000000001</v>
      </c>
      <c r="EE12" s="17">
        <v>-2.28424</v>
      </c>
      <c r="EF12" s="17">
        <v>99.7</v>
      </c>
      <c r="EG12" s="17">
        <v>27.319590000000002</v>
      </c>
      <c r="EH12" s="17">
        <v>0</v>
      </c>
      <c r="EI12" s="17">
        <v>99.7</v>
      </c>
      <c r="EJ12" s="17"/>
      <c r="EK12" s="17"/>
      <c r="EL12" s="17"/>
      <c r="EM12" s="17">
        <v>0</v>
      </c>
      <c r="EN12" s="17"/>
      <c r="EO12" s="17"/>
      <c r="EP12" s="17"/>
      <c r="EQ12" s="17">
        <v>0</v>
      </c>
      <c r="ER12" s="17"/>
      <c r="ES12" s="17"/>
      <c r="ET12" s="17"/>
      <c r="EU12" s="17">
        <v>0</v>
      </c>
      <c r="EV12" s="17"/>
      <c r="EW12" s="17">
        <v>6.39</v>
      </c>
      <c r="EX12" s="17">
        <v>6.39</v>
      </c>
      <c r="EY12" s="17">
        <v>-6.39</v>
      </c>
      <c r="EZ12" s="17">
        <v>0</v>
      </c>
      <c r="FA12" s="17">
        <v>0</v>
      </c>
      <c r="FB12" s="17">
        <v>185.56487000000001</v>
      </c>
      <c r="FC12" s="17">
        <v>-185.56487000000001</v>
      </c>
      <c r="FD12" s="17">
        <v>49</v>
      </c>
      <c r="FE12" s="17">
        <v>51.12433</v>
      </c>
      <c r="FF12" s="17">
        <v>51.12433</v>
      </c>
      <c r="FG12" s="17">
        <v>-2.1243300000000001</v>
      </c>
      <c r="FH12" s="17">
        <v>0</v>
      </c>
      <c r="FI12" s="17">
        <v>0</v>
      </c>
      <c r="FJ12" s="17">
        <v>0</v>
      </c>
      <c r="FK12" s="17">
        <v>0</v>
      </c>
      <c r="FL12" s="17">
        <v>31.3</v>
      </c>
      <c r="FM12" s="17">
        <v>28.29149</v>
      </c>
      <c r="FN12" s="17">
        <v>28.29149</v>
      </c>
      <c r="FO12" s="17">
        <v>3.0085099999999998</v>
      </c>
      <c r="FP12" s="17">
        <v>18.600000000000001</v>
      </c>
      <c r="FQ12" s="17">
        <v>17.91338</v>
      </c>
      <c r="FR12" s="17">
        <v>18.088999999999999</v>
      </c>
      <c r="FS12" s="17">
        <v>0.51100000000000001</v>
      </c>
      <c r="FT12" s="17">
        <v>19.8</v>
      </c>
      <c r="FU12" s="17">
        <v>19.1068</v>
      </c>
      <c r="FV12" s="17">
        <v>19.1068</v>
      </c>
      <c r="FW12" s="17">
        <v>0.69320000000000004</v>
      </c>
      <c r="FX12" s="17">
        <v>80.2</v>
      </c>
      <c r="FY12" s="17">
        <v>83.118020000000001</v>
      </c>
      <c r="FZ12" s="17">
        <v>83.118020000000001</v>
      </c>
      <c r="GA12" s="17">
        <v>-2.9180199999999998</v>
      </c>
      <c r="GB12" s="17">
        <v>182.3</v>
      </c>
      <c r="GC12" s="17">
        <v>185.10007999999999</v>
      </c>
      <c r="GD12" s="17">
        <v>185.10007999999999</v>
      </c>
      <c r="GE12" s="17">
        <v>-2.8000799999999999</v>
      </c>
      <c r="GF12" s="17">
        <v>181.5</v>
      </c>
      <c r="GG12" s="17">
        <v>185.10007999999999</v>
      </c>
      <c r="GH12" s="17">
        <v>185.10007999999999</v>
      </c>
      <c r="GI12" s="17">
        <v>-3.6000800000000002</v>
      </c>
      <c r="GJ12" s="17">
        <v>184.7</v>
      </c>
      <c r="GK12" s="17">
        <v>185.10007999999999</v>
      </c>
      <c r="GL12" s="17">
        <v>185.10007999999999</v>
      </c>
      <c r="GM12" s="17">
        <v>-0.40007999999999999</v>
      </c>
      <c r="GN12" s="17">
        <v>70.099999999999994</v>
      </c>
      <c r="GO12" s="17">
        <v>53.74539</v>
      </c>
      <c r="GP12" s="17">
        <v>32.645240000000001</v>
      </c>
      <c r="GQ12" s="17">
        <v>37.45476</v>
      </c>
      <c r="GR12" s="17">
        <v>7.2</v>
      </c>
      <c r="GS12" s="17">
        <v>4.7093400000000001</v>
      </c>
      <c r="GT12" s="17">
        <v>4.7093400000000001</v>
      </c>
      <c r="GU12" s="17">
        <v>2.4906600000000001</v>
      </c>
      <c r="GV12" s="17">
        <v>1.7</v>
      </c>
      <c r="GW12" s="17">
        <v>4.9405400000000004</v>
      </c>
      <c r="GX12" s="17">
        <v>4.9405400000000004</v>
      </c>
      <c r="GY12" s="17">
        <v>-3.2405400000000002</v>
      </c>
      <c r="GZ12" s="17">
        <v>32.1</v>
      </c>
      <c r="HA12" s="17">
        <v>34.47804</v>
      </c>
      <c r="HB12" s="17">
        <v>34.47804</v>
      </c>
      <c r="HC12" s="17">
        <v>-2.3780399999999999</v>
      </c>
      <c r="HD12" s="17">
        <v>35.1</v>
      </c>
      <c r="HE12" s="17">
        <v>43.50291</v>
      </c>
      <c r="HF12" s="17">
        <v>43.50291</v>
      </c>
      <c r="HG12" s="17">
        <v>-8.4029100000000003</v>
      </c>
      <c r="HH12" s="17">
        <v>3.8</v>
      </c>
      <c r="HI12" s="17">
        <v>4.1192200000000003</v>
      </c>
      <c r="HJ12" s="17">
        <v>4.1192200000000003</v>
      </c>
      <c r="HK12" s="17">
        <v>-0.31922</v>
      </c>
      <c r="HL12" s="17">
        <v>0</v>
      </c>
      <c r="HM12" s="17">
        <v>0</v>
      </c>
      <c r="HN12" s="17">
        <v>0</v>
      </c>
      <c r="HO12" s="17">
        <v>0</v>
      </c>
      <c r="HP12" s="17">
        <v>68.5</v>
      </c>
      <c r="HQ12" s="17">
        <v>41.362160000000003</v>
      </c>
      <c r="HR12" s="17">
        <v>20.61862</v>
      </c>
      <c r="HS12" s="17">
        <v>47.88138</v>
      </c>
      <c r="HT12" s="17"/>
      <c r="HU12" s="17"/>
      <c r="HV12" s="17"/>
      <c r="HW12" s="17">
        <v>0</v>
      </c>
      <c r="HX12" s="17"/>
      <c r="HY12" s="17"/>
      <c r="HZ12" s="17"/>
      <c r="IA12" s="17">
        <v>0</v>
      </c>
      <c r="IB12" s="17">
        <v>30.4</v>
      </c>
      <c r="IC12" s="17">
        <v>26.895119999999999</v>
      </c>
      <c r="ID12" s="17">
        <v>27.550840000000001</v>
      </c>
      <c r="IE12" s="17">
        <v>2.8491599999999999</v>
      </c>
      <c r="IF12" s="17"/>
      <c r="IG12" s="17"/>
      <c r="IH12" s="17"/>
      <c r="II12" s="17">
        <v>0</v>
      </c>
      <c r="IJ12" s="17"/>
      <c r="IK12" s="17"/>
      <c r="IL12" s="17"/>
      <c r="IM12" s="17">
        <v>0</v>
      </c>
      <c r="IN12" s="17">
        <v>47.7</v>
      </c>
      <c r="IO12" s="17"/>
      <c r="IP12" s="17">
        <v>0</v>
      </c>
      <c r="IQ12" s="17">
        <v>47.7</v>
      </c>
      <c r="IR12" s="17"/>
      <c r="IS12" s="17"/>
      <c r="IT12" s="17"/>
      <c r="IU12" s="17">
        <v>0</v>
      </c>
      <c r="IV12" s="17"/>
      <c r="IW12" s="17"/>
      <c r="IX12" s="17"/>
      <c r="IY12" s="17">
        <v>0</v>
      </c>
      <c r="IZ12" s="17"/>
      <c r="JA12" s="17"/>
      <c r="JB12" s="17"/>
      <c r="JC12" s="17">
        <v>0</v>
      </c>
      <c r="JD12" s="17">
        <v>43.3</v>
      </c>
      <c r="JE12" s="17">
        <v>44.590359999999997</v>
      </c>
      <c r="JF12" s="17">
        <v>18.917079999999999</v>
      </c>
      <c r="JG12" s="17">
        <v>24.382919999999999</v>
      </c>
      <c r="JH12" s="17">
        <v>178.3</v>
      </c>
      <c r="JI12" s="17">
        <v>171.34727000000001</v>
      </c>
      <c r="JJ12" s="17">
        <v>171.34727000000001</v>
      </c>
      <c r="JK12" s="17">
        <v>6.9527299999999999</v>
      </c>
      <c r="JL12" s="17">
        <v>176.2</v>
      </c>
      <c r="JM12" s="17">
        <v>171.34727000000001</v>
      </c>
      <c r="JN12" s="17">
        <v>171.34727000000001</v>
      </c>
      <c r="JO12" s="17">
        <v>4.8527300000000002</v>
      </c>
      <c r="JP12" s="17">
        <v>0</v>
      </c>
      <c r="JQ12" s="17">
        <v>0</v>
      </c>
      <c r="JR12" s="17">
        <v>0</v>
      </c>
      <c r="JS12" s="17">
        <v>0</v>
      </c>
      <c r="JT12" s="17">
        <v>175</v>
      </c>
      <c r="JU12" s="17">
        <v>171.34727000000001</v>
      </c>
      <c r="JV12" s="17">
        <v>171.34727000000001</v>
      </c>
      <c r="JW12" s="17">
        <v>3.65273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v>18</v>
      </c>
      <c r="KU12" s="17">
        <v>-18</v>
      </c>
      <c r="KV12" s="17"/>
      <c r="KW12" s="17"/>
      <c r="KX12" s="17"/>
      <c r="KY12" s="17">
        <v>0</v>
      </c>
      <c r="KZ12" s="17"/>
      <c r="LA12" s="17"/>
      <c r="LB12" s="17"/>
      <c r="LC12" s="17">
        <v>0</v>
      </c>
      <c r="LD12" s="17">
        <v>1.7</v>
      </c>
      <c r="LE12" s="17">
        <v>1.7823899999999999</v>
      </c>
      <c r="LF12" s="17">
        <v>1.7823899999999999</v>
      </c>
      <c r="LG12" s="17">
        <v>-8.2390000000000005E-2</v>
      </c>
      <c r="LH12" s="17">
        <v>76.099999999999994</v>
      </c>
      <c r="LI12" s="17">
        <v>55.005760000000002</v>
      </c>
      <c r="LJ12" s="17">
        <v>0</v>
      </c>
      <c r="LK12" s="17">
        <v>76.099999999999994</v>
      </c>
      <c r="LL12" s="17">
        <v>80.2</v>
      </c>
      <c r="LM12" s="17">
        <v>71.662809999999993</v>
      </c>
      <c r="LN12" s="17">
        <v>76.263300000000001</v>
      </c>
      <c r="LO12" s="17">
        <v>3.9367000000000001</v>
      </c>
      <c r="LP12" s="17">
        <v>61.7</v>
      </c>
      <c r="LQ12" s="17">
        <v>67.133979999999994</v>
      </c>
      <c r="LR12" s="17">
        <v>67.133979999999994</v>
      </c>
      <c r="LS12" s="17">
        <v>-5.43398</v>
      </c>
      <c r="LT12" s="17">
        <v>74.8</v>
      </c>
      <c r="LU12" s="17">
        <v>65.984009999999998</v>
      </c>
      <c r="LV12" s="17">
        <v>65.984009999999998</v>
      </c>
      <c r="LW12" s="17">
        <v>8.8159899999999993</v>
      </c>
      <c r="LX12" s="17">
        <v>29.8</v>
      </c>
      <c r="LY12" s="17">
        <v>27.30705</v>
      </c>
      <c r="LZ12" s="17">
        <v>27.30705</v>
      </c>
      <c r="MA12" s="17">
        <v>2.49295</v>
      </c>
      <c r="MB12" s="17"/>
      <c r="MC12" s="17"/>
      <c r="MD12" s="17"/>
      <c r="ME12" s="17">
        <v>0</v>
      </c>
      <c r="MF12" s="17"/>
      <c r="MG12" s="17"/>
      <c r="MH12" s="17"/>
      <c r="MI12" s="17">
        <v>0</v>
      </c>
      <c r="MJ12" s="17"/>
      <c r="MK12" s="17"/>
      <c r="ML12" s="17"/>
      <c r="MM12" s="17">
        <v>0</v>
      </c>
      <c r="MN12" s="17">
        <v>147.1</v>
      </c>
      <c r="MO12" s="17">
        <v>149.77393000000001</v>
      </c>
      <c r="MP12" s="17">
        <v>149.77393000000001</v>
      </c>
      <c r="MQ12" s="17">
        <v>-2.6739299999999999</v>
      </c>
      <c r="MR12" s="17">
        <v>148.30000000000001</v>
      </c>
      <c r="MS12" s="17">
        <v>149.77393000000001</v>
      </c>
      <c r="MT12" s="17">
        <v>149.77393000000001</v>
      </c>
      <c r="MU12" s="17">
        <v>-1.47393</v>
      </c>
      <c r="MV12" s="17">
        <v>150.6</v>
      </c>
      <c r="MW12" s="17">
        <v>149.77393000000001</v>
      </c>
      <c r="MX12" s="17">
        <v>149.77393000000001</v>
      </c>
      <c r="MY12" s="17">
        <v>0.82606999999999997</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c r="NW12" s="17">
        <v>0</v>
      </c>
      <c r="NX12" s="17"/>
      <c r="NY12" s="17"/>
      <c r="NZ12" s="17"/>
      <c r="OA12" s="17">
        <v>0</v>
      </c>
      <c r="OB12" s="17">
        <v>0</v>
      </c>
      <c r="OC12" s="17">
        <v>0</v>
      </c>
      <c r="OD12" s="17">
        <v>0</v>
      </c>
      <c r="OE12" s="17">
        <v>0</v>
      </c>
      <c r="OF12" s="17">
        <v>5.2</v>
      </c>
      <c r="OG12" s="17">
        <v>55.7</v>
      </c>
      <c r="OH12" s="17">
        <v>81.13</v>
      </c>
      <c r="OI12" s="17">
        <v>-75.930000000000007</v>
      </c>
      <c r="OJ12" s="17">
        <v>0</v>
      </c>
      <c r="OK12" s="17">
        <v>0</v>
      </c>
      <c r="OL12" s="17">
        <v>0</v>
      </c>
      <c r="OM12" s="17">
        <v>0</v>
      </c>
      <c r="ON12" s="17">
        <v>7.3</v>
      </c>
      <c r="OO12" s="17">
        <v>8.8870000000000005</v>
      </c>
      <c r="OP12" s="17">
        <v>8.8870000000000005</v>
      </c>
      <c r="OQ12" s="17">
        <v>-1.587</v>
      </c>
      <c r="OR12" s="17"/>
      <c r="OS12" s="17"/>
      <c r="OT12" s="17">
        <v>0</v>
      </c>
      <c r="OU12" s="17">
        <v>0</v>
      </c>
      <c r="OV12" s="17">
        <v>13.3</v>
      </c>
      <c r="OW12" s="17">
        <v>11.65049</v>
      </c>
      <c r="OX12" s="17">
        <v>11.65049</v>
      </c>
      <c r="OY12" s="17">
        <v>1.64951</v>
      </c>
      <c r="OZ12" s="17">
        <v>9.9</v>
      </c>
      <c r="PA12" s="17">
        <v>9</v>
      </c>
      <c r="PB12" s="17">
        <v>9</v>
      </c>
      <c r="PC12" s="17">
        <v>0.9</v>
      </c>
      <c r="PD12" s="17">
        <v>5.2</v>
      </c>
      <c r="PE12" s="17">
        <v>2.0148199999999998</v>
      </c>
      <c r="PF12" s="17">
        <v>2.6855699999999998</v>
      </c>
      <c r="PG12" s="17">
        <v>2.5144299999999999</v>
      </c>
      <c r="PH12" s="17">
        <v>0.5</v>
      </c>
      <c r="PI12" s="17">
        <v>1.23</v>
      </c>
      <c r="PJ12" s="17">
        <v>1.23</v>
      </c>
      <c r="PK12" s="17">
        <v>-0.73</v>
      </c>
      <c r="PL12" s="17">
        <v>1.5</v>
      </c>
      <c r="PM12" s="17">
        <v>1.5</v>
      </c>
      <c r="PN12" s="17">
        <v>1.5</v>
      </c>
      <c r="PO12" s="17">
        <v>0</v>
      </c>
      <c r="PP12" s="17">
        <v>2.6</v>
      </c>
      <c r="PQ12" s="17">
        <v>2.5</v>
      </c>
      <c r="PR12" s="17">
        <v>2.5</v>
      </c>
      <c r="PS12" s="17">
        <v>0.1</v>
      </c>
      <c r="PT12" s="17">
        <v>20.2</v>
      </c>
      <c r="PU12" s="17">
        <v>19.417480000000001</v>
      </c>
      <c r="PV12" s="17">
        <v>19.417480000000001</v>
      </c>
      <c r="PW12" s="17">
        <v>0.78251999999999999</v>
      </c>
      <c r="PX12" s="17">
        <v>17.3</v>
      </c>
      <c r="PY12" s="17">
        <v>19.417480000000001</v>
      </c>
      <c r="PZ12" s="17">
        <v>19.417480000000001</v>
      </c>
      <c r="QA12" s="17">
        <v>-2.11748</v>
      </c>
      <c r="QB12" s="17">
        <v>10.7</v>
      </c>
      <c r="QC12" s="17">
        <v>11.65049</v>
      </c>
      <c r="QD12" s="17">
        <v>11.65049</v>
      </c>
      <c r="QE12" s="17">
        <v>-0.95048999999999995</v>
      </c>
      <c r="QF12" s="17">
        <v>3.3</v>
      </c>
      <c r="QG12" s="17">
        <v>3.4</v>
      </c>
      <c r="QH12" s="17">
        <v>3.4</v>
      </c>
      <c r="QI12" s="17">
        <v>-0.1</v>
      </c>
      <c r="QJ12" s="17">
        <v>18.399999999999999</v>
      </c>
      <c r="QK12" s="17">
        <v>17.961169999999999</v>
      </c>
      <c r="QL12" s="17">
        <v>17.961169999999999</v>
      </c>
      <c r="QM12" s="17">
        <v>0.43883</v>
      </c>
      <c r="QN12" s="17">
        <v>0</v>
      </c>
      <c r="QO12" s="17"/>
      <c r="QP12" s="17">
        <v>0</v>
      </c>
      <c r="QQ12" s="17">
        <v>0</v>
      </c>
      <c r="QR12" s="17">
        <v>0</v>
      </c>
      <c r="QS12" s="17"/>
      <c r="QT12" s="17">
        <v>0</v>
      </c>
      <c r="QU12" s="17">
        <v>0</v>
      </c>
      <c r="QV12" s="17">
        <v>1</v>
      </c>
      <c r="QW12" s="17">
        <v>10.199999999999999</v>
      </c>
      <c r="QX12" s="17">
        <v>20.236999999999998</v>
      </c>
      <c r="QY12" s="17">
        <v>-19.236999999999998</v>
      </c>
      <c r="QZ12" s="17">
        <v>2.1</v>
      </c>
      <c r="RA12" s="17">
        <v>33.1</v>
      </c>
      <c r="RB12" s="17">
        <v>54.530999999999999</v>
      </c>
      <c r="RC12" s="17">
        <v>-52.430999999999997</v>
      </c>
      <c r="RD12" s="17">
        <v>4.0999999999999996</v>
      </c>
      <c r="RE12" s="17">
        <v>4.2</v>
      </c>
      <c r="RF12" s="17">
        <v>4.2</v>
      </c>
      <c r="RG12" s="17">
        <v>-0.1</v>
      </c>
      <c r="RH12" s="17">
        <v>0</v>
      </c>
      <c r="RI12" s="17">
        <v>2.4</v>
      </c>
      <c r="RJ12" s="17">
        <v>2.4</v>
      </c>
      <c r="RK12" s="17">
        <v>-2.4</v>
      </c>
      <c r="RL12" s="17">
        <v>1.1000000000000001</v>
      </c>
      <c r="RM12" s="17">
        <v>1.2</v>
      </c>
      <c r="RN12" s="17">
        <v>1.2</v>
      </c>
      <c r="RO12" s="17">
        <v>-0.1</v>
      </c>
      <c r="RP12" s="17">
        <v>2.9</v>
      </c>
      <c r="RQ12" s="17">
        <v>2.8</v>
      </c>
      <c r="RR12" s="17">
        <v>2.8</v>
      </c>
      <c r="RS12" s="17">
        <v>0.1</v>
      </c>
      <c r="RT12" s="17">
        <v>0</v>
      </c>
      <c r="RU12" s="17"/>
      <c r="RV12" s="17">
        <v>0</v>
      </c>
      <c r="RW12" s="17">
        <v>0</v>
      </c>
      <c r="RX12" s="17">
        <v>2.4</v>
      </c>
      <c r="RY12" s="17">
        <v>2.5499999999999998</v>
      </c>
      <c r="RZ12" s="17">
        <v>2.5499999999999998</v>
      </c>
      <c r="SA12" s="17">
        <v>-0.15</v>
      </c>
      <c r="SB12" s="17">
        <v>10</v>
      </c>
      <c r="SC12" s="17">
        <v>6.22105</v>
      </c>
      <c r="SD12" s="17">
        <v>6.3727200000000002</v>
      </c>
      <c r="SE12" s="17">
        <v>3.6272799999999998</v>
      </c>
      <c r="SF12" s="17">
        <v>1.7</v>
      </c>
      <c r="SG12" s="17">
        <v>1.8</v>
      </c>
      <c r="SH12" s="17">
        <v>1.8</v>
      </c>
      <c r="SI12" s="17">
        <v>-0.1</v>
      </c>
      <c r="SJ12" s="17">
        <v>0.4</v>
      </c>
      <c r="SK12" s="17">
        <v>0.4</v>
      </c>
      <c r="SL12" s="17">
        <v>0.4</v>
      </c>
      <c r="SM12" s="17">
        <v>0</v>
      </c>
      <c r="SN12" s="17">
        <v>10.9</v>
      </c>
      <c r="SO12" s="17">
        <v>12.03884</v>
      </c>
      <c r="SP12" s="17">
        <v>12.03884</v>
      </c>
      <c r="SQ12" s="17">
        <v>-1.1388400000000001</v>
      </c>
      <c r="SR12" s="17">
        <v>4.0999999999999996</v>
      </c>
      <c r="SS12" s="17">
        <v>4.0999999999999996</v>
      </c>
      <c r="ST12" s="17">
        <v>4.0999999999999996</v>
      </c>
      <c r="SU12" s="17">
        <v>0</v>
      </c>
      <c r="SV12" s="17">
        <v>6.2</v>
      </c>
      <c r="SW12" s="17">
        <v>6</v>
      </c>
      <c r="SX12" s="17">
        <v>6</v>
      </c>
      <c r="SY12" s="17">
        <v>0.2</v>
      </c>
      <c r="SZ12" s="17">
        <v>9.4</v>
      </c>
      <c r="TA12" s="17">
        <v>10</v>
      </c>
      <c r="TB12" s="17">
        <v>10</v>
      </c>
      <c r="TC12" s="17">
        <v>-0.6</v>
      </c>
      <c r="TD12" s="17">
        <v>16.600000000000001</v>
      </c>
      <c r="TE12" s="17">
        <v>16.8932</v>
      </c>
      <c r="TF12" s="17">
        <v>16.8932</v>
      </c>
      <c r="TG12" s="17">
        <v>-0.29320000000000002</v>
      </c>
      <c r="TH12" s="17">
        <v>2.4</v>
      </c>
      <c r="TI12" s="17">
        <v>8.5410000000000004</v>
      </c>
      <c r="TJ12" s="17">
        <v>8.5410000000000004</v>
      </c>
      <c r="TK12" s="17">
        <v>-6.141</v>
      </c>
      <c r="TL12" s="17">
        <v>2.2000000000000002</v>
      </c>
      <c r="TM12" s="17">
        <v>6.6</v>
      </c>
      <c r="TN12" s="17">
        <v>11.715999999999999</v>
      </c>
      <c r="TO12" s="17">
        <v>-9.516</v>
      </c>
      <c r="TP12" s="17"/>
      <c r="TQ12" s="17"/>
      <c r="TR12" s="17">
        <v>0</v>
      </c>
      <c r="TS12" s="17">
        <v>0</v>
      </c>
      <c r="TT12" s="17">
        <v>33.9</v>
      </c>
      <c r="TU12" s="17">
        <v>28.446000000000002</v>
      </c>
      <c r="TV12" s="17">
        <v>28.446000000000002</v>
      </c>
      <c r="TW12" s="17">
        <v>5.4539999999999997</v>
      </c>
      <c r="TX12" s="17">
        <v>74.3</v>
      </c>
      <c r="TY12" s="17">
        <v>45.155000000000001</v>
      </c>
      <c r="TZ12" s="17">
        <v>45.155000000000001</v>
      </c>
      <c r="UA12" s="17">
        <v>29.145</v>
      </c>
      <c r="UB12" s="17">
        <v>3</v>
      </c>
      <c r="UC12" s="17">
        <v>2.7589999999999999</v>
      </c>
      <c r="UD12" s="17">
        <v>2.7589999999999999</v>
      </c>
      <c r="UE12" s="17">
        <v>0.24099999999999999</v>
      </c>
      <c r="UF12" s="17">
        <v>1.2</v>
      </c>
      <c r="UG12" s="17">
        <v>1.401</v>
      </c>
      <c r="UH12" s="17">
        <v>1.401</v>
      </c>
      <c r="UI12" s="17">
        <v>-0.20100000000000001</v>
      </c>
      <c r="UJ12" s="17">
        <v>10.8</v>
      </c>
      <c r="UK12" s="17">
        <v>11.65049</v>
      </c>
      <c r="UL12" s="17">
        <v>11.65049</v>
      </c>
      <c r="UM12" s="17">
        <v>-0.85048999999999997</v>
      </c>
      <c r="UN12" s="17">
        <v>3.6</v>
      </c>
      <c r="UO12" s="17">
        <v>4</v>
      </c>
      <c r="UP12" s="17">
        <v>4</v>
      </c>
      <c r="UQ12" s="17">
        <v>-0.4</v>
      </c>
      <c r="UR12" s="17">
        <v>8.6999999999999993</v>
      </c>
      <c r="US12" s="17">
        <v>8.6</v>
      </c>
      <c r="UT12" s="17">
        <v>8.6</v>
      </c>
      <c r="UU12" s="17">
        <v>0.1</v>
      </c>
      <c r="UV12" s="17">
        <v>6.4</v>
      </c>
      <c r="UW12" s="17">
        <v>8</v>
      </c>
      <c r="UX12" s="17">
        <v>8</v>
      </c>
      <c r="UY12" s="17">
        <v>-1.6</v>
      </c>
      <c r="UZ12" s="17">
        <v>7.1</v>
      </c>
      <c r="VA12" s="17">
        <v>8.5</v>
      </c>
      <c r="VB12" s="17">
        <v>8.5</v>
      </c>
      <c r="VC12" s="17">
        <v>-1.4</v>
      </c>
      <c r="VD12" s="17">
        <v>7.2</v>
      </c>
      <c r="VE12" s="17">
        <v>8.5</v>
      </c>
      <c r="VF12" s="17">
        <v>8.5</v>
      </c>
      <c r="VG12" s="17">
        <v>-1.3</v>
      </c>
      <c r="VH12" s="17">
        <v>5.3</v>
      </c>
      <c r="VI12" s="17">
        <v>5.3129999999999997</v>
      </c>
      <c r="VJ12" s="17">
        <v>5.3129999999999997</v>
      </c>
      <c r="VK12" s="17">
        <v>-1.2999999999999999E-2</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16.899999999999999</v>
      </c>
      <c r="WC12" s="17">
        <v>59.7</v>
      </c>
      <c r="WD12" s="17">
        <v>81.748999999999995</v>
      </c>
      <c r="WE12" s="17">
        <v>-64.849000000000004</v>
      </c>
      <c r="WF12" s="17">
        <v>11.8</v>
      </c>
      <c r="WG12" s="17">
        <v>51.4</v>
      </c>
      <c r="WH12" s="17">
        <v>64.203999999999994</v>
      </c>
      <c r="WI12" s="17">
        <v>-52.404000000000003</v>
      </c>
      <c r="WJ12" s="17">
        <v>0</v>
      </c>
      <c r="WK12" s="17">
        <v>0</v>
      </c>
      <c r="WL12" s="17">
        <v>0</v>
      </c>
      <c r="WM12" s="17">
        <v>0</v>
      </c>
      <c r="WN12" s="17">
        <v>0</v>
      </c>
      <c r="WO12" s="17"/>
      <c r="WP12" s="17">
        <v>0</v>
      </c>
      <c r="WQ12" s="17">
        <v>0</v>
      </c>
      <c r="WR12" s="17">
        <v>5.5</v>
      </c>
      <c r="WS12" s="17">
        <v>5.4</v>
      </c>
      <c r="WT12" s="17">
        <v>5.4</v>
      </c>
      <c r="WU12" s="17">
        <v>0.1</v>
      </c>
      <c r="WV12" s="17">
        <v>18.8</v>
      </c>
      <c r="WW12" s="17">
        <v>18.4466</v>
      </c>
      <c r="WX12" s="17">
        <v>18.4466</v>
      </c>
      <c r="WY12" s="17">
        <v>0.35339999999999999</v>
      </c>
      <c r="WZ12" s="17">
        <v>9</v>
      </c>
      <c r="XA12" s="17">
        <v>10.8</v>
      </c>
      <c r="XB12" s="17">
        <v>10.8</v>
      </c>
      <c r="XC12" s="17">
        <v>-1.8</v>
      </c>
      <c r="XD12" s="17">
        <v>42.8</v>
      </c>
      <c r="XE12" s="17">
        <v>42</v>
      </c>
      <c r="XF12" s="17">
        <v>42</v>
      </c>
      <c r="XG12" s="17">
        <v>0.8</v>
      </c>
      <c r="XH12" s="17">
        <v>25.9</v>
      </c>
      <c r="XI12" s="17">
        <v>15</v>
      </c>
      <c r="XJ12" s="17">
        <v>15</v>
      </c>
      <c r="XK12" s="17">
        <v>10.9</v>
      </c>
      <c r="XL12" s="17">
        <v>17.5</v>
      </c>
      <c r="XM12" s="17">
        <v>14</v>
      </c>
      <c r="XN12" s="17">
        <v>14</v>
      </c>
      <c r="XO12" s="17">
        <v>3.5</v>
      </c>
      <c r="XP12" s="17"/>
      <c r="XQ12" s="17"/>
      <c r="XR12" s="17"/>
      <c r="XS12" s="17">
        <v>0</v>
      </c>
      <c r="XT12" s="17">
        <v>7.6</v>
      </c>
      <c r="XU12" s="17">
        <v>7.79</v>
      </c>
      <c r="XV12" s="17">
        <v>7.79</v>
      </c>
      <c r="XW12" s="17">
        <v>-0.19</v>
      </c>
      <c r="XX12" s="17"/>
      <c r="XY12" s="17"/>
      <c r="XZ12" s="17"/>
      <c r="YA12" s="17">
        <v>0</v>
      </c>
      <c r="YB12" s="17"/>
      <c r="YC12" s="17"/>
      <c r="YD12" s="17"/>
      <c r="YE12" s="17">
        <v>0</v>
      </c>
    </row>
    <row r="13" spans="1:655" ht="24" customHeight="1" x14ac:dyDescent="0.3">
      <c r="A13" s="1"/>
      <c r="B13" s="16" t="s">
        <v>81</v>
      </c>
      <c r="C13" s="16" t="s">
        <v>810</v>
      </c>
      <c r="D13" s="17">
        <v>81.3</v>
      </c>
      <c r="E13" s="17">
        <v>76.665239999999997</v>
      </c>
      <c r="F13" s="17">
        <v>45.981999999999999</v>
      </c>
      <c r="G13" s="17">
        <v>35.317999999999998</v>
      </c>
      <c r="H13" s="17">
        <v>641</v>
      </c>
      <c r="I13" s="17">
        <v>643.65809000000002</v>
      </c>
      <c r="J13" s="17">
        <v>643.65809000000002</v>
      </c>
      <c r="K13" s="17">
        <v>-2.6580900000000001</v>
      </c>
      <c r="L13" s="17">
        <v>145.1</v>
      </c>
      <c r="M13" s="17">
        <v>149.00978000000001</v>
      </c>
      <c r="N13" s="17">
        <v>149.00978000000001</v>
      </c>
      <c r="O13" s="17">
        <v>-3.90978</v>
      </c>
      <c r="P13" s="17"/>
      <c r="Q13" s="17"/>
      <c r="R13" s="17"/>
      <c r="S13" s="17">
        <v>0</v>
      </c>
      <c r="T13" s="17"/>
      <c r="U13" s="17"/>
      <c r="V13" s="17"/>
      <c r="W13" s="17">
        <v>0</v>
      </c>
      <c r="X13" s="17">
        <v>90.5</v>
      </c>
      <c r="Y13" s="17">
        <v>14.712619999999999</v>
      </c>
      <c r="Z13" s="17">
        <v>27.687339999999999</v>
      </c>
      <c r="AA13" s="17">
        <v>62.812660000000001</v>
      </c>
      <c r="AB13" s="17">
        <v>104.4</v>
      </c>
      <c r="AC13" s="17">
        <v>100</v>
      </c>
      <c r="AD13" s="17">
        <v>100</v>
      </c>
      <c r="AE13" s="17">
        <v>4.4000000000000004</v>
      </c>
      <c r="AF13" s="17"/>
      <c r="AG13" s="17"/>
      <c r="AH13" s="17"/>
      <c r="AI13" s="17">
        <v>0</v>
      </c>
      <c r="AJ13" s="17"/>
      <c r="AK13" s="17"/>
      <c r="AL13" s="17"/>
      <c r="AM13" s="17">
        <v>0</v>
      </c>
      <c r="AN13" s="17">
        <v>167.2</v>
      </c>
      <c r="AO13" s="17">
        <v>178.98577</v>
      </c>
      <c r="AP13" s="17">
        <v>165.19917000000001</v>
      </c>
      <c r="AQ13" s="17">
        <v>2.0008300000000001</v>
      </c>
      <c r="AR13" s="17">
        <v>165.6</v>
      </c>
      <c r="AS13" s="17">
        <v>178.98577</v>
      </c>
      <c r="AT13" s="17">
        <v>165.19917000000001</v>
      </c>
      <c r="AU13" s="17">
        <v>0.40083000000000002</v>
      </c>
      <c r="AV13" s="17">
        <v>166.5</v>
      </c>
      <c r="AW13" s="17">
        <v>178.98577</v>
      </c>
      <c r="AX13" s="17">
        <v>165.19917000000001</v>
      </c>
      <c r="AY13" s="17">
        <v>1.3008299999999999</v>
      </c>
      <c r="AZ13" s="17">
        <v>265.39999999999998</v>
      </c>
      <c r="BA13" s="17">
        <v>268.47865000000002</v>
      </c>
      <c r="BB13" s="17">
        <v>247.79875999999999</v>
      </c>
      <c r="BC13" s="17">
        <v>17.601240000000001</v>
      </c>
      <c r="BD13" s="17">
        <v>147.5</v>
      </c>
      <c r="BE13" s="17">
        <v>189</v>
      </c>
      <c r="BF13" s="17">
        <v>207.9</v>
      </c>
      <c r="BG13" s="17">
        <v>-60.4</v>
      </c>
      <c r="BH13" s="17">
        <v>0</v>
      </c>
      <c r="BI13" s="17"/>
      <c r="BJ13" s="17"/>
      <c r="BK13" s="17">
        <v>0</v>
      </c>
      <c r="BL13" s="17">
        <v>367.9</v>
      </c>
      <c r="BM13" s="17">
        <v>313.73989999999998</v>
      </c>
      <c r="BN13" s="17">
        <v>345.63650000000001</v>
      </c>
      <c r="BO13" s="17">
        <v>22.263500000000001</v>
      </c>
      <c r="BP13" s="17">
        <v>4.9000000000000004</v>
      </c>
      <c r="BQ13" s="17">
        <v>4.4318400000000002</v>
      </c>
      <c r="BR13" s="17">
        <v>4.4318400000000002</v>
      </c>
      <c r="BS13" s="17">
        <v>0.46816000000000002</v>
      </c>
      <c r="BT13" s="17"/>
      <c r="BU13" s="17"/>
      <c r="BV13" s="17"/>
      <c r="BW13" s="17">
        <v>0</v>
      </c>
      <c r="BX13" s="17"/>
      <c r="BY13" s="17"/>
      <c r="BZ13" s="17"/>
      <c r="CA13" s="17">
        <v>0</v>
      </c>
      <c r="CB13" s="17"/>
      <c r="CC13" s="17"/>
      <c r="CD13" s="17"/>
      <c r="CE13" s="17">
        <v>0</v>
      </c>
      <c r="CF13" s="17"/>
      <c r="CG13" s="17"/>
      <c r="CH13" s="17"/>
      <c r="CI13" s="17">
        <v>0</v>
      </c>
      <c r="CJ13" s="17">
        <v>152</v>
      </c>
      <c r="CK13" s="17">
        <v>152.91750999999999</v>
      </c>
      <c r="CL13" s="17">
        <v>152.91750999999999</v>
      </c>
      <c r="CM13" s="17">
        <v>-0.91751000000000005</v>
      </c>
      <c r="CN13" s="17">
        <v>7.3</v>
      </c>
      <c r="CO13" s="17">
        <v>8.7365999999999993</v>
      </c>
      <c r="CP13" s="17">
        <v>8.7365999999999993</v>
      </c>
      <c r="CQ13" s="17">
        <v>-1.4366000000000001</v>
      </c>
      <c r="CR13" s="17">
        <v>5.4</v>
      </c>
      <c r="CS13" s="17">
        <v>4.7956300000000001</v>
      </c>
      <c r="CT13" s="17">
        <v>4.7956300000000001</v>
      </c>
      <c r="CU13" s="17">
        <v>0.60436999999999996</v>
      </c>
      <c r="CV13" s="17">
        <v>0</v>
      </c>
      <c r="CW13" s="17">
        <v>0</v>
      </c>
      <c r="CX13" s="17">
        <v>0</v>
      </c>
      <c r="CY13" s="17">
        <v>0</v>
      </c>
      <c r="CZ13" s="17">
        <v>6.9</v>
      </c>
      <c r="DA13" s="17">
        <v>6.8787000000000003</v>
      </c>
      <c r="DB13" s="17">
        <v>6.8787000000000003</v>
      </c>
      <c r="DC13" s="17">
        <v>2.1299999999999999E-2</v>
      </c>
      <c r="DD13" s="17">
        <v>9.8000000000000007</v>
      </c>
      <c r="DE13" s="17">
        <v>12.260400000000001</v>
      </c>
      <c r="DF13" s="17">
        <v>12.260400000000001</v>
      </c>
      <c r="DG13" s="17">
        <v>-2.4603999999999999</v>
      </c>
      <c r="DH13" s="17">
        <v>49.7</v>
      </c>
      <c r="DI13" s="17">
        <v>53.407269999999997</v>
      </c>
      <c r="DJ13" s="17">
        <v>63.33314</v>
      </c>
      <c r="DK13" s="17">
        <v>-13.633139999999999</v>
      </c>
      <c r="DL13" s="17"/>
      <c r="DM13" s="17"/>
      <c r="DN13" s="17"/>
      <c r="DO13" s="17">
        <v>0</v>
      </c>
      <c r="DP13" s="17"/>
      <c r="DQ13" s="17"/>
      <c r="DR13" s="17"/>
      <c r="DS13" s="17">
        <v>0</v>
      </c>
      <c r="DT13" s="17"/>
      <c r="DU13" s="17"/>
      <c r="DV13" s="17"/>
      <c r="DW13" s="17">
        <v>0</v>
      </c>
      <c r="DX13" s="17"/>
      <c r="DY13" s="17"/>
      <c r="DZ13" s="17"/>
      <c r="EA13" s="17">
        <v>0</v>
      </c>
      <c r="EB13" s="17">
        <v>50.2</v>
      </c>
      <c r="EC13" s="17">
        <v>47.418860000000002</v>
      </c>
      <c r="ED13" s="17">
        <v>51.888100000000001</v>
      </c>
      <c r="EE13" s="17">
        <v>-1.6880999999999999</v>
      </c>
      <c r="EF13" s="17">
        <v>158.6</v>
      </c>
      <c r="EG13" s="17">
        <v>105.76779999999999</v>
      </c>
      <c r="EH13" s="17">
        <v>0</v>
      </c>
      <c r="EI13" s="17">
        <v>158.6</v>
      </c>
      <c r="EJ13" s="17"/>
      <c r="EK13" s="17"/>
      <c r="EL13" s="17"/>
      <c r="EM13" s="17">
        <v>0</v>
      </c>
      <c r="EN13" s="17"/>
      <c r="EO13" s="17"/>
      <c r="EP13" s="17"/>
      <c r="EQ13" s="17">
        <v>0</v>
      </c>
      <c r="ER13" s="17"/>
      <c r="ES13" s="17"/>
      <c r="ET13" s="17"/>
      <c r="EU13" s="17">
        <v>0</v>
      </c>
      <c r="EV13" s="17"/>
      <c r="EW13" s="17">
        <v>6.39</v>
      </c>
      <c r="EX13" s="17">
        <v>6.39</v>
      </c>
      <c r="EY13" s="17">
        <v>-6.39</v>
      </c>
      <c r="EZ13" s="17">
        <v>0</v>
      </c>
      <c r="FA13" s="17">
        <v>0</v>
      </c>
      <c r="FB13" s="17">
        <v>186.42769000000001</v>
      </c>
      <c r="FC13" s="17">
        <v>-186.42769000000001</v>
      </c>
      <c r="FD13" s="17">
        <v>51.3</v>
      </c>
      <c r="FE13" s="17">
        <v>51.12433</v>
      </c>
      <c r="FF13" s="17">
        <v>51.12433</v>
      </c>
      <c r="FG13" s="17">
        <v>0.17566999999999999</v>
      </c>
      <c r="FH13" s="17">
        <v>0</v>
      </c>
      <c r="FI13" s="17">
        <v>30.92784</v>
      </c>
      <c r="FJ13" s="17">
        <v>0</v>
      </c>
      <c r="FK13" s="17">
        <v>0</v>
      </c>
      <c r="FL13" s="17">
        <v>34.200000000000003</v>
      </c>
      <c r="FM13" s="17">
        <v>28.29149</v>
      </c>
      <c r="FN13" s="17">
        <v>28.29149</v>
      </c>
      <c r="FO13" s="17">
        <v>5.9085099999999997</v>
      </c>
      <c r="FP13" s="17">
        <v>18.600000000000001</v>
      </c>
      <c r="FQ13" s="17">
        <v>17.91338</v>
      </c>
      <c r="FR13" s="17">
        <v>18.088999999999999</v>
      </c>
      <c r="FS13" s="17">
        <v>0.51100000000000001</v>
      </c>
      <c r="FT13" s="17">
        <v>19.8</v>
      </c>
      <c r="FU13" s="17">
        <v>19.1068</v>
      </c>
      <c r="FV13" s="17">
        <v>19.1068</v>
      </c>
      <c r="FW13" s="17">
        <v>0.69320000000000004</v>
      </c>
      <c r="FX13" s="17">
        <v>84</v>
      </c>
      <c r="FY13" s="17">
        <v>83.118020000000001</v>
      </c>
      <c r="FZ13" s="17">
        <v>83.118020000000001</v>
      </c>
      <c r="GA13" s="17">
        <v>0.88197999999999999</v>
      </c>
      <c r="GB13" s="17">
        <v>183.7</v>
      </c>
      <c r="GC13" s="17">
        <v>185.10007999999999</v>
      </c>
      <c r="GD13" s="17">
        <v>185.10007999999999</v>
      </c>
      <c r="GE13" s="17">
        <v>-1.40008</v>
      </c>
      <c r="GF13" s="17">
        <v>181.4</v>
      </c>
      <c r="GG13" s="17">
        <v>185.10007999999999</v>
      </c>
      <c r="GH13" s="17">
        <v>185.10007999999999</v>
      </c>
      <c r="GI13" s="17">
        <v>-3.7000799999999998</v>
      </c>
      <c r="GJ13" s="17">
        <v>181.5</v>
      </c>
      <c r="GK13" s="17">
        <v>185.10007999999999</v>
      </c>
      <c r="GL13" s="17">
        <v>185.10007999999999</v>
      </c>
      <c r="GM13" s="17">
        <v>-3.6000800000000002</v>
      </c>
      <c r="GN13" s="17">
        <v>71.8</v>
      </c>
      <c r="GO13" s="17">
        <v>53.74539</v>
      </c>
      <c r="GP13" s="17">
        <v>32.881909999999998</v>
      </c>
      <c r="GQ13" s="17">
        <v>38.918089999999999</v>
      </c>
      <c r="GR13" s="17">
        <v>7.2</v>
      </c>
      <c r="GS13" s="17">
        <v>4.7093400000000001</v>
      </c>
      <c r="GT13" s="17">
        <v>4.7093400000000001</v>
      </c>
      <c r="GU13" s="17">
        <v>2.4906600000000001</v>
      </c>
      <c r="GV13" s="17">
        <v>1.7</v>
      </c>
      <c r="GW13" s="17">
        <v>4.9405400000000004</v>
      </c>
      <c r="GX13" s="17">
        <v>4.9405400000000004</v>
      </c>
      <c r="GY13" s="17">
        <v>-3.2405400000000002</v>
      </c>
      <c r="GZ13" s="17">
        <v>32.799999999999997</v>
      </c>
      <c r="HA13" s="17">
        <v>34.47804</v>
      </c>
      <c r="HB13" s="17">
        <v>34.47804</v>
      </c>
      <c r="HC13" s="17">
        <v>-1.67804</v>
      </c>
      <c r="HD13" s="17">
        <v>35.5</v>
      </c>
      <c r="HE13" s="17">
        <v>43.50291</v>
      </c>
      <c r="HF13" s="17">
        <v>43.50291</v>
      </c>
      <c r="HG13" s="17">
        <v>-8.00291</v>
      </c>
      <c r="HH13" s="17">
        <v>3.8</v>
      </c>
      <c r="HI13" s="17">
        <v>4.1192200000000003</v>
      </c>
      <c r="HJ13" s="17">
        <v>4.1192200000000003</v>
      </c>
      <c r="HK13" s="17">
        <v>-0.31922</v>
      </c>
      <c r="HL13" s="17">
        <v>0</v>
      </c>
      <c r="HM13" s="17">
        <v>0</v>
      </c>
      <c r="HN13" s="17">
        <v>0</v>
      </c>
      <c r="HO13" s="17">
        <v>0</v>
      </c>
      <c r="HP13" s="17">
        <v>42.7</v>
      </c>
      <c r="HQ13" s="17">
        <v>41.237110000000001</v>
      </c>
      <c r="HR13" s="17">
        <v>20.618580000000001</v>
      </c>
      <c r="HS13" s="17">
        <v>22.081420000000001</v>
      </c>
      <c r="HT13" s="17"/>
      <c r="HU13" s="17"/>
      <c r="HV13" s="17"/>
      <c r="HW13" s="17">
        <v>0</v>
      </c>
      <c r="HX13" s="17"/>
      <c r="HY13" s="17"/>
      <c r="HZ13" s="17"/>
      <c r="IA13" s="17">
        <v>0</v>
      </c>
      <c r="IB13" s="17">
        <v>30.2</v>
      </c>
      <c r="IC13" s="17">
        <v>27.654309999999999</v>
      </c>
      <c r="ID13" s="17">
        <v>25.648800000000001</v>
      </c>
      <c r="IE13" s="17">
        <v>4.5511999999999997</v>
      </c>
      <c r="IF13" s="17"/>
      <c r="IG13" s="17"/>
      <c r="IH13" s="17"/>
      <c r="II13" s="17">
        <v>0</v>
      </c>
      <c r="IJ13" s="17"/>
      <c r="IK13" s="17"/>
      <c r="IL13" s="17"/>
      <c r="IM13" s="17">
        <v>0</v>
      </c>
      <c r="IN13" s="17">
        <v>47.4</v>
      </c>
      <c r="IO13" s="17"/>
      <c r="IP13" s="17">
        <v>0</v>
      </c>
      <c r="IQ13" s="17">
        <v>47.4</v>
      </c>
      <c r="IR13" s="17"/>
      <c r="IS13" s="17"/>
      <c r="IT13" s="17"/>
      <c r="IU13" s="17">
        <v>0</v>
      </c>
      <c r="IV13" s="17"/>
      <c r="IW13" s="17"/>
      <c r="IX13" s="17"/>
      <c r="IY13" s="17">
        <v>0</v>
      </c>
      <c r="IZ13" s="17"/>
      <c r="JA13" s="17"/>
      <c r="JB13" s="17"/>
      <c r="JC13" s="17">
        <v>0</v>
      </c>
      <c r="JD13" s="17">
        <v>43.4</v>
      </c>
      <c r="JE13" s="17">
        <v>44.590359999999997</v>
      </c>
      <c r="JF13" s="17">
        <v>19.20505</v>
      </c>
      <c r="JG13" s="17">
        <v>24.194949999999999</v>
      </c>
      <c r="JH13" s="17">
        <v>175.7</v>
      </c>
      <c r="JI13" s="17">
        <v>171.34727000000001</v>
      </c>
      <c r="JJ13" s="17">
        <v>171.34727000000001</v>
      </c>
      <c r="JK13" s="17">
        <v>4.3527300000000002</v>
      </c>
      <c r="JL13" s="17">
        <v>173.6</v>
      </c>
      <c r="JM13" s="17">
        <v>171.34727000000001</v>
      </c>
      <c r="JN13" s="17">
        <v>171.34727000000001</v>
      </c>
      <c r="JO13" s="17">
        <v>2.2527300000000001</v>
      </c>
      <c r="JP13" s="17">
        <v>0</v>
      </c>
      <c r="JQ13" s="17">
        <v>0</v>
      </c>
      <c r="JR13" s="17">
        <v>0</v>
      </c>
      <c r="JS13" s="17">
        <v>0</v>
      </c>
      <c r="JT13" s="17">
        <v>175.5</v>
      </c>
      <c r="JU13" s="17">
        <v>171.34727000000001</v>
      </c>
      <c r="JV13" s="17">
        <v>171.34727000000001</v>
      </c>
      <c r="JW13" s="17">
        <v>4.15273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v>0</v>
      </c>
      <c r="KU13" s="17">
        <v>0</v>
      </c>
      <c r="KV13" s="17"/>
      <c r="KW13" s="17"/>
      <c r="KX13" s="17"/>
      <c r="KY13" s="17">
        <v>0</v>
      </c>
      <c r="KZ13" s="17"/>
      <c r="LA13" s="17"/>
      <c r="LB13" s="17"/>
      <c r="LC13" s="17">
        <v>0</v>
      </c>
      <c r="LD13" s="17">
        <v>1.7</v>
      </c>
      <c r="LE13" s="17">
        <v>1.7823899999999999</v>
      </c>
      <c r="LF13" s="17">
        <v>1.7823899999999999</v>
      </c>
      <c r="LG13" s="17">
        <v>-8.2390000000000005E-2</v>
      </c>
      <c r="LH13" s="17">
        <v>56.8</v>
      </c>
      <c r="LI13" s="17">
        <v>0</v>
      </c>
      <c r="LJ13" s="17">
        <v>0</v>
      </c>
      <c r="LK13" s="17">
        <v>56.8</v>
      </c>
      <c r="LL13" s="17">
        <v>82.5</v>
      </c>
      <c r="LM13" s="17">
        <v>76.058080000000004</v>
      </c>
      <c r="LN13" s="17">
        <v>76.263300000000001</v>
      </c>
      <c r="LO13" s="17">
        <v>6.2366999999999999</v>
      </c>
      <c r="LP13" s="17">
        <v>62.1</v>
      </c>
      <c r="LQ13" s="17">
        <v>67.133979999999994</v>
      </c>
      <c r="LR13" s="17">
        <v>67.133979999999994</v>
      </c>
      <c r="LS13" s="17">
        <v>-5.0339799999999997</v>
      </c>
      <c r="LT13" s="17">
        <v>72.8</v>
      </c>
      <c r="LU13" s="17">
        <v>65.984009999999998</v>
      </c>
      <c r="LV13" s="17">
        <v>65.984009999999998</v>
      </c>
      <c r="LW13" s="17">
        <v>6.8159900000000002</v>
      </c>
      <c r="LX13" s="17">
        <v>30.2</v>
      </c>
      <c r="LY13" s="17">
        <v>27.30705</v>
      </c>
      <c r="LZ13" s="17">
        <v>27.30705</v>
      </c>
      <c r="MA13" s="17">
        <v>2.8929499999999999</v>
      </c>
      <c r="MB13" s="17"/>
      <c r="MC13" s="17"/>
      <c r="MD13" s="17"/>
      <c r="ME13" s="17">
        <v>0</v>
      </c>
      <c r="MF13" s="17"/>
      <c r="MG13" s="17"/>
      <c r="MH13" s="17"/>
      <c r="MI13" s="17">
        <v>0</v>
      </c>
      <c r="MJ13" s="17"/>
      <c r="MK13" s="17"/>
      <c r="ML13" s="17"/>
      <c r="MM13" s="17">
        <v>0</v>
      </c>
      <c r="MN13" s="17">
        <v>144.80000000000001</v>
      </c>
      <c r="MO13" s="17">
        <v>149.77393000000001</v>
      </c>
      <c r="MP13" s="17">
        <v>149.77393000000001</v>
      </c>
      <c r="MQ13" s="17">
        <v>-4.9739300000000002</v>
      </c>
      <c r="MR13" s="17">
        <v>146</v>
      </c>
      <c r="MS13" s="17">
        <v>149.77393000000001</v>
      </c>
      <c r="MT13" s="17">
        <v>149.77393000000001</v>
      </c>
      <c r="MU13" s="17">
        <v>-3.77393</v>
      </c>
      <c r="MV13" s="17">
        <v>148.1</v>
      </c>
      <c r="MW13" s="17">
        <v>149.77393000000001</v>
      </c>
      <c r="MX13" s="17">
        <v>149.77393000000001</v>
      </c>
      <c r="MY13" s="17">
        <v>-1.6739299999999999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c r="NW13" s="17">
        <v>0</v>
      </c>
      <c r="NX13" s="17"/>
      <c r="NY13" s="17"/>
      <c r="NZ13" s="17"/>
      <c r="OA13" s="17">
        <v>0</v>
      </c>
      <c r="OB13" s="17">
        <v>0</v>
      </c>
      <c r="OC13" s="17">
        <v>0</v>
      </c>
      <c r="OD13" s="17">
        <v>0</v>
      </c>
      <c r="OE13" s="17">
        <v>0</v>
      </c>
      <c r="OF13" s="17">
        <v>3.8</v>
      </c>
      <c r="OG13" s="17">
        <v>55.4</v>
      </c>
      <c r="OH13" s="17">
        <v>78.799000000000007</v>
      </c>
      <c r="OI13" s="17">
        <v>-74.998999999999995</v>
      </c>
      <c r="OJ13" s="17">
        <v>0</v>
      </c>
      <c r="OK13" s="17">
        <v>0</v>
      </c>
      <c r="OL13" s="17">
        <v>0</v>
      </c>
      <c r="OM13" s="17">
        <v>0</v>
      </c>
      <c r="ON13" s="17">
        <v>6.1</v>
      </c>
      <c r="OO13" s="17">
        <v>8.3019999999999996</v>
      </c>
      <c r="OP13" s="17">
        <v>8.3019999999999996</v>
      </c>
      <c r="OQ13" s="17">
        <v>-2.202</v>
      </c>
      <c r="OR13" s="17"/>
      <c r="OS13" s="17"/>
      <c r="OT13" s="17">
        <v>0</v>
      </c>
      <c r="OU13" s="17">
        <v>0</v>
      </c>
      <c r="OV13" s="17">
        <v>13.4</v>
      </c>
      <c r="OW13" s="17">
        <v>11.65049</v>
      </c>
      <c r="OX13" s="17">
        <v>11.65049</v>
      </c>
      <c r="OY13" s="17">
        <v>1.7495099999999999</v>
      </c>
      <c r="OZ13" s="17">
        <v>9.9</v>
      </c>
      <c r="PA13" s="17">
        <v>9</v>
      </c>
      <c r="PB13" s="17">
        <v>9</v>
      </c>
      <c r="PC13" s="17">
        <v>0.9</v>
      </c>
      <c r="PD13" s="17">
        <v>5.4</v>
      </c>
      <c r="PE13" s="17">
        <v>1.6305700000000001</v>
      </c>
      <c r="PF13" s="17">
        <v>2.4747300000000001</v>
      </c>
      <c r="PG13" s="17">
        <v>2.9252699999999998</v>
      </c>
      <c r="PH13" s="17">
        <v>0.5</v>
      </c>
      <c r="PI13" s="17">
        <v>1.23</v>
      </c>
      <c r="PJ13" s="17">
        <v>1.23</v>
      </c>
      <c r="PK13" s="17">
        <v>-0.73</v>
      </c>
      <c r="PL13" s="17">
        <v>1.5</v>
      </c>
      <c r="PM13" s="17">
        <v>1.5</v>
      </c>
      <c r="PN13" s="17">
        <v>1.5</v>
      </c>
      <c r="PO13" s="17">
        <v>0</v>
      </c>
      <c r="PP13" s="17">
        <v>2.6</v>
      </c>
      <c r="PQ13" s="17">
        <v>2.5</v>
      </c>
      <c r="PR13" s="17">
        <v>2.5</v>
      </c>
      <c r="PS13" s="17">
        <v>0.1</v>
      </c>
      <c r="PT13" s="17">
        <v>20.399999999999999</v>
      </c>
      <c r="PU13" s="17">
        <v>19.417480000000001</v>
      </c>
      <c r="PV13" s="17">
        <v>19.417480000000001</v>
      </c>
      <c r="PW13" s="17">
        <v>0.98251999999999995</v>
      </c>
      <c r="PX13" s="17">
        <v>17.3</v>
      </c>
      <c r="PY13" s="17">
        <v>19.417480000000001</v>
      </c>
      <c r="PZ13" s="17">
        <v>19.417480000000001</v>
      </c>
      <c r="QA13" s="17">
        <v>-2.11748</v>
      </c>
      <c r="QB13" s="17">
        <v>10.7</v>
      </c>
      <c r="QC13" s="17">
        <v>11.65049</v>
      </c>
      <c r="QD13" s="17">
        <v>11.65049</v>
      </c>
      <c r="QE13" s="17">
        <v>-0.95048999999999995</v>
      </c>
      <c r="QF13" s="17">
        <v>3.3</v>
      </c>
      <c r="QG13" s="17">
        <v>3.4</v>
      </c>
      <c r="QH13" s="17">
        <v>3.4</v>
      </c>
      <c r="QI13" s="17">
        <v>-0.1</v>
      </c>
      <c r="QJ13" s="17">
        <v>18.399999999999999</v>
      </c>
      <c r="QK13" s="17">
        <v>17.961169999999999</v>
      </c>
      <c r="QL13" s="17">
        <v>17.961169999999999</v>
      </c>
      <c r="QM13" s="17">
        <v>0.43883</v>
      </c>
      <c r="QN13" s="17">
        <v>0</v>
      </c>
      <c r="QO13" s="17"/>
      <c r="QP13" s="17">
        <v>0</v>
      </c>
      <c r="QQ13" s="17">
        <v>0</v>
      </c>
      <c r="QR13" s="17">
        <v>0</v>
      </c>
      <c r="QS13" s="17"/>
      <c r="QT13" s="17">
        <v>0</v>
      </c>
      <c r="QU13" s="17">
        <v>0</v>
      </c>
      <c r="QV13" s="17">
        <v>0.9</v>
      </c>
      <c r="QW13" s="17">
        <v>10.5</v>
      </c>
      <c r="QX13" s="17">
        <v>19.498000000000001</v>
      </c>
      <c r="QY13" s="17">
        <v>-18.597999999999999</v>
      </c>
      <c r="QZ13" s="17">
        <v>2</v>
      </c>
      <c r="RA13" s="17">
        <v>33.9</v>
      </c>
      <c r="RB13" s="17">
        <v>52.142000000000003</v>
      </c>
      <c r="RC13" s="17">
        <v>-50.142000000000003</v>
      </c>
      <c r="RD13" s="17">
        <v>4.0999999999999996</v>
      </c>
      <c r="RE13" s="17">
        <v>4.2</v>
      </c>
      <c r="RF13" s="17">
        <v>4.2</v>
      </c>
      <c r="RG13" s="17">
        <v>-0.1</v>
      </c>
      <c r="RH13" s="17">
        <v>1.9</v>
      </c>
      <c r="RI13" s="17">
        <v>2.4</v>
      </c>
      <c r="RJ13" s="17">
        <v>2.4</v>
      </c>
      <c r="RK13" s="17">
        <v>-0.5</v>
      </c>
      <c r="RL13" s="17">
        <v>1.1000000000000001</v>
      </c>
      <c r="RM13" s="17">
        <v>1.2</v>
      </c>
      <c r="RN13" s="17">
        <v>1.2</v>
      </c>
      <c r="RO13" s="17">
        <v>-0.1</v>
      </c>
      <c r="RP13" s="17">
        <v>2.9</v>
      </c>
      <c r="RQ13" s="17">
        <v>2.8</v>
      </c>
      <c r="RR13" s="17">
        <v>2.8</v>
      </c>
      <c r="RS13" s="17">
        <v>0.1</v>
      </c>
      <c r="RT13" s="17">
        <v>0</v>
      </c>
      <c r="RU13" s="17"/>
      <c r="RV13" s="17">
        <v>0</v>
      </c>
      <c r="RW13" s="17">
        <v>0</v>
      </c>
      <c r="RX13" s="17">
        <v>2.4</v>
      </c>
      <c r="RY13" s="17">
        <v>2.5499999999999998</v>
      </c>
      <c r="RZ13" s="17">
        <v>2.5499999999999998</v>
      </c>
      <c r="SA13" s="17">
        <v>-0.15</v>
      </c>
      <c r="SB13" s="17">
        <v>10.199999999999999</v>
      </c>
      <c r="SC13" s="17">
        <v>6.3966599999999998</v>
      </c>
      <c r="SD13" s="17">
        <v>5.9327699999999997</v>
      </c>
      <c r="SE13" s="17">
        <v>4.2672299999999996</v>
      </c>
      <c r="SF13" s="17">
        <v>1.7</v>
      </c>
      <c r="SG13" s="17">
        <v>1.8</v>
      </c>
      <c r="SH13" s="17">
        <v>1.8</v>
      </c>
      <c r="SI13" s="17">
        <v>-0.1</v>
      </c>
      <c r="SJ13" s="17">
        <v>0.4</v>
      </c>
      <c r="SK13" s="17">
        <v>0.4</v>
      </c>
      <c r="SL13" s="17">
        <v>0.4</v>
      </c>
      <c r="SM13" s="17">
        <v>0</v>
      </c>
      <c r="SN13" s="17">
        <v>11</v>
      </c>
      <c r="SO13" s="17">
        <v>12.03884</v>
      </c>
      <c r="SP13" s="17">
        <v>12.03884</v>
      </c>
      <c r="SQ13" s="17">
        <v>-1.03884</v>
      </c>
      <c r="SR13" s="17">
        <v>4.0999999999999996</v>
      </c>
      <c r="SS13" s="17">
        <v>4.0999999999999996</v>
      </c>
      <c r="ST13" s="17">
        <v>4.0999999999999996</v>
      </c>
      <c r="SU13" s="17">
        <v>0</v>
      </c>
      <c r="SV13" s="17">
        <v>6.4</v>
      </c>
      <c r="SW13" s="17">
        <v>6</v>
      </c>
      <c r="SX13" s="17">
        <v>6</v>
      </c>
      <c r="SY13" s="17">
        <v>0.4</v>
      </c>
      <c r="SZ13" s="17">
        <v>8.6999999999999993</v>
      </c>
      <c r="TA13" s="17">
        <v>10</v>
      </c>
      <c r="TB13" s="17">
        <v>10</v>
      </c>
      <c r="TC13" s="17">
        <v>-1.3</v>
      </c>
      <c r="TD13" s="17">
        <v>16.5</v>
      </c>
      <c r="TE13" s="17">
        <v>16.8932</v>
      </c>
      <c r="TF13" s="17">
        <v>16.8932</v>
      </c>
      <c r="TG13" s="17">
        <v>-0.39319999999999999</v>
      </c>
      <c r="TH13" s="17">
        <v>2.6</v>
      </c>
      <c r="TI13" s="17">
        <v>9.2899999999999991</v>
      </c>
      <c r="TJ13" s="17">
        <v>9.2899999999999991</v>
      </c>
      <c r="TK13" s="17">
        <v>-6.69</v>
      </c>
      <c r="TL13" s="17">
        <v>2.4</v>
      </c>
      <c r="TM13" s="17">
        <v>7.9</v>
      </c>
      <c r="TN13" s="17">
        <v>11.345000000000001</v>
      </c>
      <c r="TO13" s="17">
        <v>-8.9450000000000003</v>
      </c>
      <c r="TP13" s="17"/>
      <c r="TQ13" s="17"/>
      <c r="TR13" s="17">
        <v>0</v>
      </c>
      <c r="TS13" s="17">
        <v>0</v>
      </c>
      <c r="TT13" s="17">
        <v>27.1</v>
      </c>
      <c r="TU13" s="17">
        <v>24.436</v>
      </c>
      <c r="TV13" s="17">
        <v>24.436</v>
      </c>
      <c r="TW13" s="17">
        <v>2.6640000000000001</v>
      </c>
      <c r="TX13" s="17">
        <v>56.5</v>
      </c>
      <c r="TY13" s="17">
        <v>41.055999999999997</v>
      </c>
      <c r="TZ13" s="17">
        <v>41.055999999999997</v>
      </c>
      <c r="UA13" s="17">
        <v>15.444000000000001</v>
      </c>
      <c r="UB13" s="17">
        <v>2.8</v>
      </c>
      <c r="UC13" s="17">
        <v>2.371</v>
      </c>
      <c r="UD13" s="17">
        <v>2.371</v>
      </c>
      <c r="UE13" s="17">
        <v>0.42899999999999999</v>
      </c>
      <c r="UF13" s="17">
        <v>2</v>
      </c>
      <c r="UG13" s="17">
        <v>1.2350000000000001</v>
      </c>
      <c r="UH13" s="17">
        <v>1.2350000000000001</v>
      </c>
      <c r="UI13" s="17">
        <v>0.76500000000000001</v>
      </c>
      <c r="UJ13" s="17">
        <v>10.7</v>
      </c>
      <c r="UK13" s="17">
        <v>11.65049</v>
      </c>
      <c r="UL13" s="17">
        <v>11.65049</v>
      </c>
      <c r="UM13" s="17">
        <v>-0.95048999999999995</v>
      </c>
      <c r="UN13" s="17">
        <v>3.6</v>
      </c>
      <c r="UO13" s="17">
        <v>4</v>
      </c>
      <c r="UP13" s="17">
        <v>4</v>
      </c>
      <c r="UQ13" s="17">
        <v>-0.4</v>
      </c>
      <c r="UR13" s="17">
        <v>8.8000000000000007</v>
      </c>
      <c r="US13" s="17">
        <v>8.6</v>
      </c>
      <c r="UT13" s="17">
        <v>8.6</v>
      </c>
      <c r="UU13" s="17">
        <v>0.2</v>
      </c>
      <c r="UV13" s="17">
        <v>6.4</v>
      </c>
      <c r="UW13" s="17">
        <v>8</v>
      </c>
      <c r="UX13" s="17">
        <v>8</v>
      </c>
      <c r="UY13" s="17">
        <v>-1.6</v>
      </c>
      <c r="UZ13" s="17">
        <v>7.1</v>
      </c>
      <c r="VA13" s="17">
        <v>8.5</v>
      </c>
      <c r="VB13" s="17">
        <v>8.5</v>
      </c>
      <c r="VC13" s="17">
        <v>-1.4</v>
      </c>
      <c r="VD13" s="17">
        <v>7.3</v>
      </c>
      <c r="VE13" s="17">
        <v>8.5</v>
      </c>
      <c r="VF13" s="17">
        <v>8.5</v>
      </c>
      <c r="VG13" s="17">
        <v>-1.2</v>
      </c>
      <c r="VH13" s="17">
        <v>3.6</v>
      </c>
      <c r="VI13" s="17">
        <v>4.9809999999999999</v>
      </c>
      <c r="VJ13" s="17">
        <v>4.9809999999999999</v>
      </c>
      <c r="VK13" s="17">
        <v>-1.381</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13.5</v>
      </c>
      <c r="WC13" s="17">
        <v>55.6</v>
      </c>
      <c r="WD13" s="17">
        <v>73.858000000000004</v>
      </c>
      <c r="WE13" s="17">
        <v>-60.357999999999997</v>
      </c>
      <c r="WF13" s="17">
        <v>11.8</v>
      </c>
      <c r="WG13" s="17">
        <v>48.3</v>
      </c>
      <c r="WH13" s="17">
        <v>57.161999999999999</v>
      </c>
      <c r="WI13" s="17">
        <v>-45.362000000000002</v>
      </c>
      <c r="WJ13" s="17">
        <v>0</v>
      </c>
      <c r="WK13" s="17">
        <v>0</v>
      </c>
      <c r="WL13" s="17">
        <v>0</v>
      </c>
      <c r="WM13" s="17">
        <v>0</v>
      </c>
      <c r="WN13" s="17">
        <v>0</v>
      </c>
      <c r="WO13" s="17"/>
      <c r="WP13" s="17">
        <v>0</v>
      </c>
      <c r="WQ13" s="17">
        <v>0</v>
      </c>
      <c r="WR13" s="17">
        <v>5.6</v>
      </c>
      <c r="WS13" s="17">
        <v>5.4</v>
      </c>
      <c r="WT13" s="17">
        <v>5.4</v>
      </c>
      <c r="WU13" s="17">
        <v>0.2</v>
      </c>
      <c r="WV13" s="17">
        <v>18.8</v>
      </c>
      <c r="WW13" s="17">
        <v>18.4466</v>
      </c>
      <c r="WX13" s="17">
        <v>18.4466</v>
      </c>
      <c r="WY13" s="17">
        <v>0.35339999999999999</v>
      </c>
      <c r="WZ13" s="17">
        <v>9.6</v>
      </c>
      <c r="XA13" s="17">
        <v>10.8</v>
      </c>
      <c r="XB13" s="17">
        <v>10.8</v>
      </c>
      <c r="XC13" s="17">
        <v>-1.2</v>
      </c>
      <c r="XD13" s="17">
        <v>43</v>
      </c>
      <c r="XE13" s="17">
        <v>42</v>
      </c>
      <c r="XF13" s="17">
        <v>42</v>
      </c>
      <c r="XG13" s="17">
        <v>1</v>
      </c>
      <c r="XH13" s="17">
        <v>26.4</v>
      </c>
      <c r="XI13" s="17">
        <v>15</v>
      </c>
      <c r="XJ13" s="17">
        <v>15</v>
      </c>
      <c r="XK13" s="17">
        <v>11.4</v>
      </c>
      <c r="XL13" s="17">
        <v>17.5</v>
      </c>
      <c r="XM13" s="17">
        <v>14</v>
      </c>
      <c r="XN13" s="17">
        <v>14</v>
      </c>
      <c r="XO13" s="17">
        <v>3.5</v>
      </c>
      <c r="XP13" s="17"/>
      <c r="XQ13" s="17"/>
      <c r="XR13" s="17"/>
      <c r="XS13" s="17">
        <v>0</v>
      </c>
      <c r="XT13" s="17">
        <v>6.9</v>
      </c>
      <c r="XU13" s="17">
        <v>7.79</v>
      </c>
      <c r="XV13" s="17">
        <v>7.79</v>
      </c>
      <c r="XW13" s="17">
        <v>-0.89</v>
      </c>
      <c r="XX13" s="17"/>
      <c r="XY13" s="17"/>
      <c r="XZ13" s="17"/>
      <c r="YA13" s="17">
        <v>0</v>
      </c>
      <c r="YB13" s="17"/>
      <c r="YC13" s="17"/>
      <c r="YD13" s="17"/>
      <c r="YE13" s="17">
        <v>0</v>
      </c>
    </row>
    <row r="14" spans="1:655" ht="24" customHeight="1" x14ac:dyDescent="0.3">
      <c r="A14" s="1"/>
      <c r="B14" s="16" t="s">
        <v>81</v>
      </c>
      <c r="C14" s="16" t="s">
        <v>811</v>
      </c>
      <c r="D14" s="17">
        <v>73</v>
      </c>
      <c r="E14" s="17">
        <v>79.44117</v>
      </c>
      <c r="F14" s="17">
        <v>48.964100000000002</v>
      </c>
      <c r="G14" s="17">
        <v>24.035900000000002</v>
      </c>
      <c r="H14" s="17">
        <v>648.70000000000005</v>
      </c>
      <c r="I14" s="17">
        <v>643.65809000000002</v>
      </c>
      <c r="J14" s="17">
        <v>643.65809000000002</v>
      </c>
      <c r="K14" s="17">
        <v>5.0419099999999997</v>
      </c>
      <c r="L14" s="17">
        <v>146.6</v>
      </c>
      <c r="M14" s="17">
        <v>149.00978000000001</v>
      </c>
      <c r="N14" s="17">
        <v>149.00978000000001</v>
      </c>
      <c r="O14" s="17">
        <v>-2.40978</v>
      </c>
      <c r="P14" s="17"/>
      <c r="Q14" s="17"/>
      <c r="R14" s="17"/>
      <c r="S14" s="17">
        <v>0</v>
      </c>
      <c r="T14" s="17"/>
      <c r="U14" s="17"/>
      <c r="V14" s="17"/>
      <c r="W14" s="17">
        <v>0</v>
      </c>
      <c r="X14" s="17">
        <v>31.6</v>
      </c>
      <c r="Y14" s="17">
        <v>15.62984</v>
      </c>
      <c r="Z14" s="17">
        <v>26.008859999999999</v>
      </c>
      <c r="AA14" s="17">
        <v>5.5911400000000002</v>
      </c>
      <c r="AB14" s="17">
        <v>102.4</v>
      </c>
      <c r="AC14" s="17">
        <v>100</v>
      </c>
      <c r="AD14" s="17">
        <v>100</v>
      </c>
      <c r="AE14" s="17">
        <v>2.4</v>
      </c>
      <c r="AF14" s="17"/>
      <c r="AG14" s="17"/>
      <c r="AH14" s="17"/>
      <c r="AI14" s="17">
        <v>0</v>
      </c>
      <c r="AJ14" s="17"/>
      <c r="AK14" s="17"/>
      <c r="AL14" s="17"/>
      <c r="AM14" s="17">
        <v>0</v>
      </c>
      <c r="AN14" s="17">
        <v>189.6</v>
      </c>
      <c r="AO14" s="17">
        <v>178.98577</v>
      </c>
      <c r="AP14" s="17">
        <v>164.93962999999999</v>
      </c>
      <c r="AQ14" s="17">
        <v>24.66037</v>
      </c>
      <c r="AR14" s="17">
        <v>188.8</v>
      </c>
      <c r="AS14" s="17">
        <v>178.98577</v>
      </c>
      <c r="AT14" s="17">
        <v>164.93962999999999</v>
      </c>
      <c r="AU14" s="17">
        <v>23.86037</v>
      </c>
      <c r="AV14" s="17">
        <v>188.5</v>
      </c>
      <c r="AW14" s="17">
        <v>178.98577</v>
      </c>
      <c r="AX14" s="17">
        <v>164.93962999999999</v>
      </c>
      <c r="AY14" s="17">
        <v>23.560369999999999</v>
      </c>
      <c r="AZ14" s="17">
        <v>274</v>
      </c>
      <c r="BA14" s="17">
        <v>268.47865000000002</v>
      </c>
      <c r="BB14" s="17">
        <v>247.40943999999999</v>
      </c>
      <c r="BC14" s="17">
        <v>26.59056</v>
      </c>
      <c r="BD14" s="17">
        <v>180.4</v>
      </c>
      <c r="BE14" s="17">
        <v>168</v>
      </c>
      <c r="BF14" s="17">
        <v>207.9</v>
      </c>
      <c r="BG14" s="17">
        <v>-27.5</v>
      </c>
      <c r="BH14" s="17">
        <v>0</v>
      </c>
      <c r="BI14" s="17"/>
      <c r="BJ14" s="17"/>
      <c r="BK14" s="17">
        <v>0</v>
      </c>
      <c r="BL14" s="17">
        <v>377</v>
      </c>
      <c r="BM14" s="17">
        <v>339.26445000000001</v>
      </c>
      <c r="BN14" s="17">
        <v>362.50026000000003</v>
      </c>
      <c r="BO14" s="17">
        <v>14.499739999999999</v>
      </c>
      <c r="BP14" s="17">
        <v>4.8</v>
      </c>
      <c r="BQ14" s="17">
        <v>4.4318400000000002</v>
      </c>
      <c r="BR14" s="17">
        <v>4.4318400000000002</v>
      </c>
      <c r="BS14" s="17">
        <v>0.36815999999999999</v>
      </c>
      <c r="BT14" s="17"/>
      <c r="BU14" s="17"/>
      <c r="BV14" s="17"/>
      <c r="BW14" s="17">
        <v>0</v>
      </c>
      <c r="BX14" s="17"/>
      <c r="BY14" s="17"/>
      <c r="BZ14" s="17"/>
      <c r="CA14" s="17">
        <v>0</v>
      </c>
      <c r="CB14" s="17"/>
      <c r="CC14" s="17"/>
      <c r="CD14" s="17"/>
      <c r="CE14" s="17">
        <v>0</v>
      </c>
      <c r="CF14" s="17"/>
      <c r="CG14" s="17"/>
      <c r="CH14" s="17"/>
      <c r="CI14" s="17">
        <v>0</v>
      </c>
      <c r="CJ14" s="17">
        <v>149.1</v>
      </c>
      <c r="CK14" s="17">
        <v>152.91750999999999</v>
      </c>
      <c r="CL14" s="17">
        <v>152.91750999999999</v>
      </c>
      <c r="CM14" s="17">
        <v>-3.81751</v>
      </c>
      <c r="CN14" s="17">
        <v>7.2</v>
      </c>
      <c r="CO14" s="17">
        <v>8.7365999999999993</v>
      </c>
      <c r="CP14" s="17">
        <v>8.7365999999999993</v>
      </c>
      <c r="CQ14" s="17">
        <v>-1.5366</v>
      </c>
      <c r="CR14" s="17">
        <v>5.4</v>
      </c>
      <c r="CS14" s="17">
        <v>4.7956300000000001</v>
      </c>
      <c r="CT14" s="17">
        <v>4.7956300000000001</v>
      </c>
      <c r="CU14" s="17">
        <v>0.60436999999999996</v>
      </c>
      <c r="CV14" s="17">
        <v>0</v>
      </c>
      <c r="CW14" s="17">
        <v>0</v>
      </c>
      <c r="CX14" s="17">
        <v>0</v>
      </c>
      <c r="CY14" s="17">
        <v>0</v>
      </c>
      <c r="CZ14" s="17">
        <v>7</v>
      </c>
      <c r="DA14" s="17">
        <v>6.8787000000000003</v>
      </c>
      <c r="DB14" s="17">
        <v>6.8787000000000003</v>
      </c>
      <c r="DC14" s="17">
        <v>0.12130000000000001</v>
      </c>
      <c r="DD14" s="17">
        <v>9.8000000000000007</v>
      </c>
      <c r="DE14" s="17">
        <v>12.260400000000001</v>
      </c>
      <c r="DF14" s="17">
        <v>12.55796</v>
      </c>
      <c r="DG14" s="17">
        <v>-2.7579600000000002</v>
      </c>
      <c r="DH14" s="17">
        <v>50</v>
      </c>
      <c r="DI14" s="17">
        <v>58.963979999999999</v>
      </c>
      <c r="DJ14" s="17">
        <v>69.391440000000003</v>
      </c>
      <c r="DK14" s="17">
        <v>-19.391439999999999</v>
      </c>
      <c r="DL14" s="17"/>
      <c r="DM14" s="17"/>
      <c r="DN14" s="17"/>
      <c r="DO14" s="17">
        <v>0</v>
      </c>
      <c r="DP14" s="17"/>
      <c r="DQ14" s="17"/>
      <c r="DR14" s="17"/>
      <c r="DS14" s="17">
        <v>0</v>
      </c>
      <c r="DT14" s="17"/>
      <c r="DU14" s="17"/>
      <c r="DV14" s="17"/>
      <c r="DW14" s="17">
        <v>0</v>
      </c>
      <c r="DX14" s="17"/>
      <c r="DY14" s="17"/>
      <c r="DZ14" s="17"/>
      <c r="EA14" s="17">
        <v>0</v>
      </c>
      <c r="EB14" s="17">
        <v>49.5</v>
      </c>
      <c r="EC14" s="17">
        <v>48.156799999999997</v>
      </c>
      <c r="ED14" s="17">
        <v>52.671599999999998</v>
      </c>
      <c r="EE14" s="17">
        <v>-3.1716000000000002</v>
      </c>
      <c r="EF14" s="17">
        <v>165.1</v>
      </c>
      <c r="EG14" s="17">
        <v>110.26321</v>
      </c>
      <c r="EH14" s="17">
        <v>0</v>
      </c>
      <c r="EI14" s="17">
        <v>165.1</v>
      </c>
      <c r="EJ14" s="17"/>
      <c r="EK14" s="17"/>
      <c r="EL14" s="17"/>
      <c r="EM14" s="17">
        <v>0</v>
      </c>
      <c r="EN14" s="17"/>
      <c r="EO14" s="17"/>
      <c r="EP14" s="17"/>
      <c r="EQ14" s="17">
        <v>0</v>
      </c>
      <c r="ER14" s="17"/>
      <c r="ES14" s="17"/>
      <c r="ET14" s="17"/>
      <c r="EU14" s="17">
        <v>0</v>
      </c>
      <c r="EV14" s="17"/>
      <c r="EW14" s="17">
        <v>6.39</v>
      </c>
      <c r="EX14" s="17">
        <v>6.39</v>
      </c>
      <c r="EY14" s="17">
        <v>-6.39</v>
      </c>
      <c r="EZ14" s="17">
        <v>0</v>
      </c>
      <c r="FA14" s="17">
        <v>0</v>
      </c>
      <c r="FB14" s="17">
        <v>186.04543000000001</v>
      </c>
      <c r="FC14" s="17">
        <v>-186.04543000000001</v>
      </c>
      <c r="FD14" s="17">
        <v>50.3</v>
      </c>
      <c r="FE14" s="17">
        <v>51.12433</v>
      </c>
      <c r="FF14" s="17">
        <v>51.12433</v>
      </c>
      <c r="FG14" s="17">
        <v>-0.82433000000000001</v>
      </c>
      <c r="FH14" s="17">
        <v>0</v>
      </c>
      <c r="FI14" s="17">
        <v>35.395350000000001</v>
      </c>
      <c r="FJ14" s="17">
        <v>0</v>
      </c>
      <c r="FK14" s="17">
        <v>0</v>
      </c>
      <c r="FL14" s="17">
        <v>33.1</v>
      </c>
      <c r="FM14" s="17">
        <v>28.29149</v>
      </c>
      <c r="FN14" s="17">
        <v>28.29149</v>
      </c>
      <c r="FO14" s="17">
        <v>4.8085100000000001</v>
      </c>
      <c r="FP14" s="17">
        <v>18.8</v>
      </c>
      <c r="FQ14" s="17">
        <v>17.91338</v>
      </c>
      <c r="FR14" s="17">
        <v>18.088999999999999</v>
      </c>
      <c r="FS14" s="17">
        <v>0.71099999999999997</v>
      </c>
      <c r="FT14" s="17">
        <v>19.8</v>
      </c>
      <c r="FU14" s="17">
        <v>19.1068</v>
      </c>
      <c r="FV14" s="17">
        <v>19.1068</v>
      </c>
      <c r="FW14" s="17">
        <v>0.69320000000000004</v>
      </c>
      <c r="FX14" s="17">
        <v>79.2</v>
      </c>
      <c r="FY14" s="17">
        <v>83.118020000000001</v>
      </c>
      <c r="FZ14" s="17">
        <v>83.118020000000001</v>
      </c>
      <c r="GA14" s="17">
        <v>-3.9180199999999998</v>
      </c>
      <c r="GB14" s="17">
        <v>181.2</v>
      </c>
      <c r="GC14" s="17">
        <v>185.10007999999999</v>
      </c>
      <c r="GD14" s="17">
        <v>185.10007999999999</v>
      </c>
      <c r="GE14" s="17">
        <v>-3.90008</v>
      </c>
      <c r="GF14" s="17">
        <v>181</v>
      </c>
      <c r="GG14" s="17">
        <v>185.10007999999999</v>
      </c>
      <c r="GH14" s="17">
        <v>185.10007999999999</v>
      </c>
      <c r="GI14" s="17">
        <v>-4.1000800000000002</v>
      </c>
      <c r="GJ14" s="17">
        <v>183.8</v>
      </c>
      <c r="GK14" s="17">
        <v>185.10007999999999</v>
      </c>
      <c r="GL14" s="17">
        <v>185.10007999999999</v>
      </c>
      <c r="GM14" s="17">
        <v>-1.3000799999999999</v>
      </c>
      <c r="GN14" s="17">
        <v>70.3</v>
      </c>
      <c r="GO14" s="17">
        <v>53.74539</v>
      </c>
      <c r="GP14" s="17">
        <v>32.547179999999997</v>
      </c>
      <c r="GQ14" s="17">
        <v>37.75282</v>
      </c>
      <c r="GR14" s="17">
        <v>7.2</v>
      </c>
      <c r="GS14" s="17">
        <v>4.7093400000000001</v>
      </c>
      <c r="GT14" s="17">
        <v>4.7093400000000001</v>
      </c>
      <c r="GU14" s="17">
        <v>2.4906600000000001</v>
      </c>
      <c r="GV14" s="17">
        <v>1.7</v>
      </c>
      <c r="GW14" s="17">
        <v>4.9405400000000004</v>
      </c>
      <c r="GX14" s="17">
        <v>4.9405400000000004</v>
      </c>
      <c r="GY14" s="17">
        <v>-3.2405400000000002</v>
      </c>
      <c r="GZ14" s="17">
        <v>31.6</v>
      </c>
      <c r="HA14" s="17">
        <v>34.47804</v>
      </c>
      <c r="HB14" s="17">
        <v>34.47804</v>
      </c>
      <c r="HC14" s="17">
        <v>-2.8780399999999999</v>
      </c>
      <c r="HD14" s="17">
        <v>34.5</v>
      </c>
      <c r="HE14" s="17">
        <v>43.50291</v>
      </c>
      <c r="HF14" s="17">
        <v>43.50291</v>
      </c>
      <c r="HG14" s="17">
        <v>-9.00291</v>
      </c>
      <c r="HH14" s="17">
        <v>3.8</v>
      </c>
      <c r="HI14" s="17">
        <v>4.1192200000000003</v>
      </c>
      <c r="HJ14" s="17">
        <v>4.1192200000000003</v>
      </c>
      <c r="HK14" s="17">
        <v>-0.31922</v>
      </c>
      <c r="HL14" s="17">
        <v>0</v>
      </c>
      <c r="HM14" s="17">
        <v>0</v>
      </c>
      <c r="HN14" s="17">
        <v>0</v>
      </c>
      <c r="HO14" s="17">
        <v>0</v>
      </c>
      <c r="HP14" s="17">
        <v>86.8</v>
      </c>
      <c r="HQ14" s="17">
        <v>41.237110000000001</v>
      </c>
      <c r="HR14" s="17">
        <v>20.618569999999998</v>
      </c>
      <c r="HS14" s="17">
        <v>66.181430000000006</v>
      </c>
      <c r="HT14" s="17"/>
      <c r="HU14" s="17"/>
      <c r="HV14" s="17"/>
      <c r="HW14" s="17">
        <v>0</v>
      </c>
      <c r="HX14" s="17"/>
      <c r="HY14" s="17"/>
      <c r="HZ14" s="17"/>
      <c r="IA14" s="17">
        <v>0</v>
      </c>
      <c r="IB14" s="17">
        <v>30.2</v>
      </c>
      <c r="IC14" s="17">
        <v>0</v>
      </c>
      <c r="ID14" s="17">
        <v>25.261189999999999</v>
      </c>
      <c r="IE14" s="17">
        <v>4.9388100000000001</v>
      </c>
      <c r="IF14" s="17"/>
      <c r="IG14" s="17"/>
      <c r="IH14" s="17"/>
      <c r="II14" s="17">
        <v>0</v>
      </c>
      <c r="IJ14" s="17"/>
      <c r="IK14" s="17"/>
      <c r="IL14" s="17"/>
      <c r="IM14" s="17">
        <v>0</v>
      </c>
      <c r="IN14" s="17">
        <v>47.8</v>
      </c>
      <c r="IO14" s="17"/>
      <c r="IP14" s="17">
        <v>0</v>
      </c>
      <c r="IQ14" s="17">
        <v>47.8</v>
      </c>
      <c r="IR14" s="17"/>
      <c r="IS14" s="17"/>
      <c r="IT14" s="17"/>
      <c r="IU14" s="17">
        <v>0</v>
      </c>
      <c r="IV14" s="17"/>
      <c r="IW14" s="17"/>
      <c r="IX14" s="17"/>
      <c r="IY14" s="17">
        <v>0</v>
      </c>
      <c r="IZ14" s="17"/>
      <c r="JA14" s="17"/>
      <c r="JB14" s="17"/>
      <c r="JC14" s="17">
        <v>0</v>
      </c>
      <c r="JD14" s="17">
        <v>43.2</v>
      </c>
      <c r="JE14" s="17">
        <v>44.590359999999997</v>
      </c>
      <c r="JF14" s="17">
        <v>18.79777</v>
      </c>
      <c r="JG14" s="17">
        <v>24.402229999999999</v>
      </c>
      <c r="JH14" s="17">
        <v>177.3</v>
      </c>
      <c r="JI14" s="17">
        <v>171.34727000000001</v>
      </c>
      <c r="JJ14" s="17">
        <v>171.34727000000001</v>
      </c>
      <c r="JK14" s="17">
        <v>5.9527299999999999</v>
      </c>
      <c r="JL14" s="17">
        <v>175.3</v>
      </c>
      <c r="JM14" s="17">
        <v>171.34727000000001</v>
      </c>
      <c r="JN14" s="17">
        <v>171.34727000000001</v>
      </c>
      <c r="JO14" s="17">
        <v>3.9527299999999999</v>
      </c>
      <c r="JP14" s="17">
        <v>0</v>
      </c>
      <c r="JQ14" s="17">
        <v>12</v>
      </c>
      <c r="JR14" s="17">
        <v>0</v>
      </c>
      <c r="JS14" s="17">
        <v>0</v>
      </c>
      <c r="JT14" s="17">
        <v>174.8</v>
      </c>
      <c r="JU14" s="17">
        <v>171.34727000000001</v>
      </c>
      <c r="JV14" s="17">
        <v>171.34727000000001</v>
      </c>
      <c r="JW14" s="17">
        <v>3.4527299999999999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v>0</v>
      </c>
      <c r="KU14" s="17">
        <v>0</v>
      </c>
      <c r="KV14" s="17"/>
      <c r="KW14" s="17"/>
      <c r="KX14" s="17"/>
      <c r="KY14" s="17">
        <v>0</v>
      </c>
      <c r="KZ14" s="17"/>
      <c r="LA14" s="17"/>
      <c r="LB14" s="17"/>
      <c r="LC14" s="17">
        <v>0</v>
      </c>
      <c r="LD14" s="17">
        <v>1.7</v>
      </c>
      <c r="LE14" s="17">
        <v>1.7823899999999999</v>
      </c>
      <c r="LF14" s="17">
        <v>1.7823899999999999</v>
      </c>
      <c r="LG14" s="17">
        <v>-8.2390000000000005E-2</v>
      </c>
      <c r="LH14" s="17">
        <v>59.3</v>
      </c>
      <c r="LI14" s="17">
        <v>0</v>
      </c>
      <c r="LJ14" s="17">
        <v>0</v>
      </c>
      <c r="LK14" s="17">
        <v>59.3</v>
      </c>
      <c r="LL14" s="17">
        <v>82.1</v>
      </c>
      <c r="LM14" s="17">
        <v>79.411299999999997</v>
      </c>
      <c r="LN14" s="17">
        <v>76.263409999999993</v>
      </c>
      <c r="LO14" s="17">
        <v>5.8365900000000002</v>
      </c>
      <c r="LP14" s="17">
        <v>61.9</v>
      </c>
      <c r="LQ14" s="17">
        <v>67.133979999999994</v>
      </c>
      <c r="LR14" s="17">
        <v>67.133979999999994</v>
      </c>
      <c r="LS14" s="17">
        <v>-5.2339799999999999</v>
      </c>
      <c r="LT14" s="17">
        <v>70.599999999999994</v>
      </c>
      <c r="LU14" s="17">
        <v>65.984009999999998</v>
      </c>
      <c r="LV14" s="17">
        <v>65.984009999999998</v>
      </c>
      <c r="LW14" s="17">
        <v>4.61599</v>
      </c>
      <c r="LX14" s="17">
        <v>29.7</v>
      </c>
      <c r="LY14" s="17">
        <v>27.30705</v>
      </c>
      <c r="LZ14" s="17">
        <v>27.30705</v>
      </c>
      <c r="MA14" s="17">
        <v>2.3929499999999999</v>
      </c>
      <c r="MB14" s="17"/>
      <c r="MC14" s="17"/>
      <c r="MD14" s="17"/>
      <c r="ME14" s="17">
        <v>0</v>
      </c>
      <c r="MF14" s="17"/>
      <c r="MG14" s="17"/>
      <c r="MH14" s="17"/>
      <c r="MI14" s="17">
        <v>0</v>
      </c>
      <c r="MJ14" s="17"/>
      <c r="MK14" s="17"/>
      <c r="ML14" s="17"/>
      <c r="MM14" s="17">
        <v>0</v>
      </c>
      <c r="MN14" s="17">
        <v>146.5</v>
      </c>
      <c r="MO14" s="17">
        <v>149.77393000000001</v>
      </c>
      <c r="MP14" s="17">
        <v>149.77393000000001</v>
      </c>
      <c r="MQ14" s="17">
        <v>-3.27393</v>
      </c>
      <c r="MR14" s="17">
        <v>147.69999999999999</v>
      </c>
      <c r="MS14" s="17">
        <v>149.77393000000001</v>
      </c>
      <c r="MT14" s="17">
        <v>149.77393000000001</v>
      </c>
      <c r="MU14" s="17">
        <v>-2.0739299999999998</v>
      </c>
      <c r="MV14" s="17">
        <v>149.30000000000001</v>
      </c>
      <c r="MW14" s="17">
        <v>149.77393000000001</v>
      </c>
      <c r="MX14" s="17">
        <v>149.77393000000001</v>
      </c>
      <c r="MY14" s="17">
        <v>-0.47393000000000002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c r="NW14" s="17">
        <v>0</v>
      </c>
      <c r="NX14" s="17"/>
      <c r="NY14" s="17"/>
      <c r="NZ14" s="17"/>
      <c r="OA14" s="17">
        <v>0</v>
      </c>
      <c r="OB14" s="17">
        <v>0</v>
      </c>
      <c r="OC14" s="17">
        <v>0</v>
      </c>
      <c r="OD14" s="17">
        <v>0</v>
      </c>
      <c r="OE14" s="17">
        <v>0</v>
      </c>
      <c r="OF14" s="17">
        <v>2.9</v>
      </c>
      <c r="OG14" s="17">
        <v>55</v>
      </c>
      <c r="OH14" s="17">
        <v>76.081999999999994</v>
      </c>
      <c r="OI14" s="17">
        <v>-73.182000000000002</v>
      </c>
      <c r="OJ14" s="17">
        <v>0</v>
      </c>
      <c r="OK14" s="17">
        <v>0</v>
      </c>
      <c r="OL14" s="17">
        <v>0</v>
      </c>
      <c r="OM14" s="17">
        <v>0</v>
      </c>
      <c r="ON14" s="17">
        <v>4.9000000000000004</v>
      </c>
      <c r="OO14" s="17">
        <v>7.5970000000000004</v>
      </c>
      <c r="OP14" s="17">
        <v>7.5970000000000004</v>
      </c>
      <c r="OQ14" s="17">
        <v>-2.6970000000000001</v>
      </c>
      <c r="OR14" s="17"/>
      <c r="OS14" s="17"/>
      <c r="OT14" s="17">
        <v>0</v>
      </c>
      <c r="OU14" s="17">
        <v>0</v>
      </c>
      <c r="OV14" s="17">
        <v>13.5</v>
      </c>
      <c r="OW14" s="17">
        <v>11.65049</v>
      </c>
      <c r="OX14" s="17">
        <v>11.65049</v>
      </c>
      <c r="OY14" s="17">
        <v>1.84951</v>
      </c>
      <c r="OZ14" s="17">
        <v>9.9</v>
      </c>
      <c r="PA14" s="17">
        <v>9</v>
      </c>
      <c r="PB14" s="17">
        <v>9</v>
      </c>
      <c r="PC14" s="17">
        <v>0.9</v>
      </c>
      <c r="PD14" s="17">
        <v>2.9</v>
      </c>
      <c r="PE14" s="17">
        <v>1.69024</v>
      </c>
      <c r="PF14" s="17">
        <v>2.3655300000000001</v>
      </c>
      <c r="PG14" s="17">
        <v>0.53447</v>
      </c>
      <c r="PH14" s="17">
        <v>0.5</v>
      </c>
      <c r="PI14" s="17">
        <v>1.23</v>
      </c>
      <c r="PJ14" s="17">
        <v>1.23</v>
      </c>
      <c r="PK14" s="17">
        <v>-0.73</v>
      </c>
      <c r="PL14" s="17">
        <v>1.5</v>
      </c>
      <c r="PM14" s="17">
        <v>1.5</v>
      </c>
      <c r="PN14" s="17">
        <v>1.5</v>
      </c>
      <c r="PO14" s="17">
        <v>0</v>
      </c>
      <c r="PP14" s="17">
        <v>2.6</v>
      </c>
      <c r="PQ14" s="17">
        <v>2.5</v>
      </c>
      <c r="PR14" s="17">
        <v>2.5</v>
      </c>
      <c r="PS14" s="17">
        <v>0.1</v>
      </c>
      <c r="PT14" s="17">
        <v>20.100000000000001</v>
      </c>
      <c r="PU14" s="17">
        <v>19.417480000000001</v>
      </c>
      <c r="PV14" s="17">
        <v>19.417480000000001</v>
      </c>
      <c r="PW14" s="17">
        <v>0.68252000000000002</v>
      </c>
      <c r="PX14" s="17">
        <v>17.399999999999999</v>
      </c>
      <c r="PY14" s="17">
        <v>19.417480000000001</v>
      </c>
      <c r="PZ14" s="17">
        <v>19.417480000000001</v>
      </c>
      <c r="QA14" s="17">
        <v>-2.0174799999999999</v>
      </c>
      <c r="QB14" s="17">
        <v>10.7</v>
      </c>
      <c r="QC14" s="17">
        <v>11.65049</v>
      </c>
      <c r="QD14" s="17">
        <v>11.65049</v>
      </c>
      <c r="QE14" s="17">
        <v>-0.95048999999999995</v>
      </c>
      <c r="QF14" s="17">
        <v>3.3</v>
      </c>
      <c r="QG14" s="17">
        <v>3.4</v>
      </c>
      <c r="QH14" s="17">
        <v>3.4</v>
      </c>
      <c r="QI14" s="17">
        <v>-0.1</v>
      </c>
      <c r="QJ14" s="17">
        <v>18.399999999999999</v>
      </c>
      <c r="QK14" s="17">
        <v>17.961169999999999</v>
      </c>
      <c r="QL14" s="17">
        <v>17.961169999999999</v>
      </c>
      <c r="QM14" s="17">
        <v>0.43883</v>
      </c>
      <c r="QN14" s="17">
        <v>0</v>
      </c>
      <c r="QO14" s="17"/>
      <c r="QP14" s="17">
        <v>0</v>
      </c>
      <c r="QQ14" s="17">
        <v>0</v>
      </c>
      <c r="QR14" s="17">
        <v>0</v>
      </c>
      <c r="QS14" s="17"/>
      <c r="QT14" s="17">
        <v>0</v>
      </c>
      <c r="QU14" s="17">
        <v>0</v>
      </c>
      <c r="QV14" s="17">
        <v>0.9</v>
      </c>
      <c r="QW14" s="17">
        <v>10.7</v>
      </c>
      <c r="QX14" s="17">
        <v>18.687999999999999</v>
      </c>
      <c r="QY14" s="17">
        <v>-17.788</v>
      </c>
      <c r="QZ14" s="17">
        <v>1.9</v>
      </c>
      <c r="RA14" s="17">
        <v>34.5</v>
      </c>
      <c r="RB14" s="17">
        <v>49.280999999999999</v>
      </c>
      <c r="RC14" s="17">
        <v>-47.381</v>
      </c>
      <c r="RD14" s="17">
        <v>4.0999999999999996</v>
      </c>
      <c r="RE14" s="17">
        <v>4.2</v>
      </c>
      <c r="RF14" s="17">
        <v>4.2</v>
      </c>
      <c r="RG14" s="17">
        <v>-0.1</v>
      </c>
      <c r="RH14" s="17">
        <v>2.1</v>
      </c>
      <c r="RI14" s="17">
        <v>2.4</v>
      </c>
      <c r="RJ14" s="17">
        <v>2.4</v>
      </c>
      <c r="RK14" s="17">
        <v>-0.3</v>
      </c>
      <c r="RL14" s="17">
        <v>1.1000000000000001</v>
      </c>
      <c r="RM14" s="17">
        <v>1.2</v>
      </c>
      <c r="RN14" s="17">
        <v>1.2</v>
      </c>
      <c r="RO14" s="17">
        <v>-0.1</v>
      </c>
      <c r="RP14" s="17">
        <v>2.9</v>
      </c>
      <c r="RQ14" s="17">
        <v>2.8</v>
      </c>
      <c r="RR14" s="17">
        <v>2.8</v>
      </c>
      <c r="RS14" s="17">
        <v>0.1</v>
      </c>
      <c r="RT14" s="17">
        <v>0</v>
      </c>
      <c r="RU14" s="17"/>
      <c r="RV14" s="17">
        <v>0</v>
      </c>
      <c r="RW14" s="17">
        <v>0</v>
      </c>
      <c r="RX14" s="17">
        <v>2.2999999999999998</v>
      </c>
      <c r="RY14" s="17">
        <v>2.5499999999999998</v>
      </c>
      <c r="RZ14" s="17">
        <v>2.5499999999999998</v>
      </c>
      <c r="SA14" s="17">
        <v>-0.25</v>
      </c>
      <c r="SB14" s="17">
        <v>10.199999999999999</v>
      </c>
      <c r="SC14" s="17">
        <v>0</v>
      </c>
      <c r="SD14" s="17">
        <v>5.8431100000000002</v>
      </c>
      <c r="SE14" s="17">
        <v>4.3568899999999999</v>
      </c>
      <c r="SF14" s="17">
        <v>1.7</v>
      </c>
      <c r="SG14" s="17">
        <v>1.8</v>
      </c>
      <c r="SH14" s="17">
        <v>1.8</v>
      </c>
      <c r="SI14" s="17">
        <v>-0.1</v>
      </c>
      <c r="SJ14" s="17">
        <v>0.4</v>
      </c>
      <c r="SK14" s="17">
        <v>0.4</v>
      </c>
      <c r="SL14" s="17">
        <v>0.4</v>
      </c>
      <c r="SM14" s="17">
        <v>0</v>
      </c>
      <c r="SN14" s="17">
        <v>10.9</v>
      </c>
      <c r="SO14" s="17">
        <v>12.03884</v>
      </c>
      <c r="SP14" s="17">
        <v>12.03884</v>
      </c>
      <c r="SQ14" s="17">
        <v>-1.1388400000000001</v>
      </c>
      <c r="SR14" s="17">
        <v>4.0999999999999996</v>
      </c>
      <c r="SS14" s="17">
        <v>4.0999999999999996</v>
      </c>
      <c r="ST14" s="17">
        <v>4.0999999999999996</v>
      </c>
      <c r="SU14" s="17">
        <v>0</v>
      </c>
      <c r="SV14" s="17">
        <v>6.6</v>
      </c>
      <c r="SW14" s="17">
        <v>6</v>
      </c>
      <c r="SX14" s="17">
        <v>6</v>
      </c>
      <c r="SY14" s="17">
        <v>0.6</v>
      </c>
      <c r="SZ14" s="17">
        <v>9.1</v>
      </c>
      <c r="TA14" s="17">
        <v>10</v>
      </c>
      <c r="TB14" s="17">
        <v>10</v>
      </c>
      <c r="TC14" s="17">
        <v>-0.9</v>
      </c>
      <c r="TD14" s="17">
        <v>16.7</v>
      </c>
      <c r="TE14" s="17">
        <v>16.8932</v>
      </c>
      <c r="TF14" s="17">
        <v>16.8932</v>
      </c>
      <c r="TG14" s="17">
        <v>-0.19320000000000001</v>
      </c>
      <c r="TH14" s="17">
        <v>2.4</v>
      </c>
      <c r="TI14" s="17">
        <v>10.118</v>
      </c>
      <c r="TJ14" s="17">
        <v>10.118</v>
      </c>
      <c r="TK14" s="17">
        <v>-7.718</v>
      </c>
      <c r="TL14" s="17">
        <v>5.7</v>
      </c>
      <c r="TM14" s="17">
        <v>9.1999999999999993</v>
      </c>
      <c r="TN14" s="17">
        <v>11.039</v>
      </c>
      <c r="TO14" s="17">
        <v>-5.3390000000000004</v>
      </c>
      <c r="TP14" s="17"/>
      <c r="TQ14" s="17"/>
      <c r="TR14" s="17">
        <v>0</v>
      </c>
      <c r="TS14" s="17">
        <v>0</v>
      </c>
      <c r="TT14" s="17">
        <v>29.4</v>
      </c>
      <c r="TU14" s="17">
        <v>20.428000000000001</v>
      </c>
      <c r="TV14" s="17">
        <v>20.428000000000001</v>
      </c>
      <c r="TW14" s="17">
        <v>8.9719999999999995</v>
      </c>
      <c r="TX14" s="17">
        <v>54.1</v>
      </c>
      <c r="TY14" s="17">
        <v>36.396000000000001</v>
      </c>
      <c r="TZ14" s="17">
        <v>36.396000000000001</v>
      </c>
      <c r="UA14" s="17">
        <v>17.704000000000001</v>
      </c>
      <c r="UB14" s="17">
        <v>2</v>
      </c>
      <c r="UC14" s="17">
        <v>2.0049999999999999</v>
      </c>
      <c r="UD14" s="17">
        <v>2.0049999999999999</v>
      </c>
      <c r="UE14" s="17">
        <v>-5.0000000000000001E-3</v>
      </c>
      <c r="UF14" s="17">
        <v>0.5</v>
      </c>
      <c r="UG14" s="17">
        <v>1.0920000000000001</v>
      </c>
      <c r="UH14" s="17">
        <v>1.0920000000000001</v>
      </c>
      <c r="UI14" s="17">
        <v>-0.59199999999999997</v>
      </c>
      <c r="UJ14" s="17">
        <v>10.6</v>
      </c>
      <c r="UK14" s="17">
        <v>11.65049</v>
      </c>
      <c r="UL14" s="17">
        <v>11.65049</v>
      </c>
      <c r="UM14" s="17">
        <v>-1.0504899999999999</v>
      </c>
      <c r="UN14" s="17">
        <v>3.6</v>
      </c>
      <c r="UO14" s="17">
        <v>4</v>
      </c>
      <c r="UP14" s="17">
        <v>4</v>
      </c>
      <c r="UQ14" s="17">
        <v>-0.4</v>
      </c>
      <c r="UR14" s="17">
        <v>8.8000000000000007</v>
      </c>
      <c r="US14" s="17">
        <v>8.6</v>
      </c>
      <c r="UT14" s="17">
        <v>8.6</v>
      </c>
      <c r="UU14" s="17">
        <v>0.2</v>
      </c>
      <c r="UV14" s="17">
        <v>6.4</v>
      </c>
      <c r="UW14" s="17">
        <v>8</v>
      </c>
      <c r="UX14" s="17">
        <v>8</v>
      </c>
      <c r="UY14" s="17">
        <v>-1.6</v>
      </c>
      <c r="UZ14" s="17">
        <v>7.1</v>
      </c>
      <c r="VA14" s="17">
        <v>8.5</v>
      </c>
      <c r="VB14" s="17">
        <v>8.5</v>
      </c>
      <c r="VC14" s="17">
        <v>-1.4</v>
      </c>
      <c r="VD14" s="17">
        <v>7.3</v>
      </c>
      <c r="VE14" s="17">
        <v>8.5</v>
      </c>
      <c r="VF14" s="17">
        <v>8.5</v>
      </c>
      <c r="VG14" s="17">
        <v>-1.2</v>
      </c>
      <c r="VH14" s="17">
        <v>2.4</v>
      </c>
      <c r="VI14" s="17">
        <v>4.6619999999999999</v>
      </c>
      <c r="VJ14" s="17">
        <v>4.6619999999999999</v>
      </c>
      <c r="VK14" s="17">
        <v>-2.262</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9.6</v>
      </c>
      <c r="WC14" s="17">
        <v>51.3</v>
      </c>
      <c r="WD14" s="17">
        <v>65.141999999999996</v>
      </c>
      <c r="WE14" s="17">
        <v>-55.542000000000002</v>
      </c>
      <c r="WF14" s="17">
        <v>6.7</v>
      </c>
      <c r="WG14" s="17">
        <v>44.6</v>
      </c>
      <c r="WH14" s="17">
        <v>49.276000000000003</v>
      </c>
      <c r="WI14" s="17">
        <v>-42.576000000000001</v>
      </c>
      <c r="WJ14" s="17">
        <v>0</v>
      </c>
      <c r="WK14" s="17">
        <v>0</v>
      </c>
      <c r="WL14" s="17">
        <v>0</v>
      </c>
      <c r="WM14" s="17">
        <v>0</v>
      </c>
      <c r="WN14" s="17">
        <v>0</v>
      </c>
      <c r="WO14" s="17"/>
      <c r="WP14" s="17">
        <v>0</v>
      </c>
      <c r="WQ14" s="17">
        <v>0</v>
      </c>
      <c r="WR14" s="17">
        <v>5.6</v>
      </c>
      <c r="WS14" s="17">
        <v>5.4</v>
      </c>
      <c r="WT14" s="17">
        <v>5.4</v>
      </c>
      <c r="WU14" s="17">
        <v>0.2</v>
      </c>
      <c r="WV14" s="17">
        <v>18.899999999999999</v>
      </c>
      <c r="WW14" s="17">
        <v>18.4466</v>
      </c>
      <c r="WX14" s="17">
        <v>18.4466</v>
      </c>
      <c r="WY14" s="17">
        <v>0.45340000000000003</v>
      </c>
      <c r="WZ14" s="17">
        <v>9.6</v>
      </c>
      <c r="XA14" s="17">
        <v>10.8</v>
      </c>
      <c r="XB14" s="17">
        <v>10.8</v>
      </c>
      <c r="XC14" s="17">
        <v>-1.2</v>
      </c>
      <c r="XD14" s="17">
        <v>43</v>
      </c>
      <c r="XE14" s="17">
        <v>42</v>
      </c>
      <c r="XF14" s="17">
        <v>42</v>
      </c>
      <c r="XG14" s="17">
        <v>1</v>
      </c>
      <c r="XH14" s="17">
        <v>26.6</v>
      </c>
      <c r="XI14" s="17">
        <v>15</v>
      </c>
      <c r="XJ14" s="17">
        <v>15</v>
      </c>
      <c r="XK14" s="17">
        <v>11.6</v>
      </c>
      <c r="XL14" s="17">
        <v>15</v>
      </c>
      <c r="XM14" s="17">
        <v>14</v>
      </c>
      <c r="XN14" s="17">
        <v>14</v>
      </c>
      <c r="XO14" s="17">
        <v>1</v>
      </c>
      <c r="XP14" s="17"/>
      <c r="XQ14" s="17"/>
      <c r="XR14" s="17"/>
      <c r="XS14" s="17">
        <v>0</v>
      </c>
      <c r="XT14" s="17">
        <v>6.5</v>
      </c>
      <c r="XU14" s="17">
        <v>7.79</v>
      </c>
      <c r="XV14" s="17">
        <v>7.79</v>
      </c>
      <c r="XW14" s="17">
        <v>-1.29</v>
      </c>
      <c r="XX14" s="17"/>
      <c r="XY14" s="17"/>
      <c r="XZ14" s="17"/>
      <c r="YA14" s="17">
        <v>0</v>
      </c>
      <c r="YB14" s="17"/>
      <c r="YC14" s="17"/>
      <c r="YD14" s="17"/>
      <c r="YE14" s="17">
        <v>0</v>
      </c>
    </row>
    <row r="15" spans="1:655" ht="24" customHeight="1" x14ac:dyDescent="0.3">
      <c r="A15" s="1"/>
      <c r="B15" s="16" t="s">
        <v>81</v>
      </c>
      <c r="C15" s="16" t="s">
        <v>812</v>
      </c>
      <c r="D15" s="17">
        <v>87.3</v>
      </c>
      <c r="E15" s="17">
        <v>78.86918</v>
      </c>
      <c r="F15" s="17">
        <v>49.020949999999999</v>
      </c>
      <c r="G15" s="17">
        <v>38.279049999999998</v>
      </c>
      <c r="H15" s="17">
        <v>649.1</v>
      </c>
      <c r="I15" s="17">
        <v>643.65809000000002</v>
      </c>
      <c r="J15" s="17">
        <v>643.65809000000002</v>
      </c>
      <c r="K15" s="17">
        <v>5.44191</v>
      </c>
      <c r="L15" s="17">
        <v>146.1</v>
      </c>
      <c r="M15" s="17">
        <v>149.00978000000001</v>
      </c>
      <c r="N15" s="17">
        <v>149.00978000000001</v>
      </c>
      <c r="O15" s="17">
        <v>-2.90978</v>
      </c>
      <c r="P15" s="17"/>
      <c r="Q15" s="17"/>
      <c r="R15" s="17"/>
      <c r="S15" s="17">
        <v>0</v>
      </c>
      <c r="T15" s="17"/>
      <c r="U15" s="17"/>
      <c r="V15" s="17"/>
      <c r="W15" s="17">
        <v>0</v>
      </c>
      <c r="X15" s="17">
        <v>32.9</v>
      </c>
      <c r="Y15" s="17">
        <v>15.02976</v>
      </c>
      <c r="Z15" s="17">
        <v>26.113530000000001</v>
      </c>
      <c r="AA15" s="17">
        <v>6.7864699999999996</v>
      </c>
      <c r="AB15" s="17">
        <v>105.4</v>
      </c>
      <c r="AC15" s="17">
        <v>100</v>
      </c>
      <c r="AD15" s="17">
        <v>100</v>
      </c>
      <c r="AE15" s="17">
        <v>5.4</v>
      </c>
      <c r="AF15" s="17"/>
      <c r="AG15" s="17"/>
      <c r="AH15" s="17"/>
      <c r="AI15" s="17">
        <v>0</v>
      </c>
      <c r="AJ15" s="17"/>
      <c r="AK15" s="17"/>
      <c r="AL15" s="17"/>
      <c r="AM15" s="17">
        <v>0</v>
      </c>
      <c r="AN15" s="17">
        <v>181.9</v>
      </c>
      <c r="AO15" s="17">
        <v>196.42447999999999</v>
      </c>
      <c r="AP15" s="17">
        <v>165.25074000000001</v>
      </c>
      <c r="AQ15" s="17">
        <v>16.649260000000002</v>
      </c>
      <c r="AR15" s="17">
        <v>182.6</v>
      </c>
      <c r="AS15" s="17">
        <v>196.42447999999999</v>
      </c>
      <c r="AT15" s="17">
        <v>165.25074000000001</v>
      </c>
      <c r="AU15" s="17">
        <v>17.349260000000001</v>
      </c>
      <c r="AV15" s="17">
        <v>183</v>
      </c>
      <c r="AW15" s="17">
        <v>196.42447999999999</v>
      </c>
      <c r="AX15" s="17">
        <v>165.25074000000001</v>
      </c>
      <c r="AY15" s="17">
        <v>17.74926</v>
      </c>
      <c r="AZ15" s="17">
        <v>280.5</v>
      </c>
      <c r="BA15" s="17">
        <v>294.63672000000003</v>
      </c>
      <c r="BB15" s="17">
        <v>247.87611000000001</v>
      </c>
      <c r="BC15" s="17">
        <v>32.623890000000003</v>
      </c>
      <c r="BD15" s="17">
        <v>217</v>
      </c>
      <c r="BE15" s="17">
        <v>168</v>
      </c>
      <c r="BF15" s="17">
        <v>207.9</v>
      </c>
      <c r="BG15" s="17">
        <v>9.1</v>
      </c>
      <c r="BH15" s="17">
        <v>0</v>
      </c>
      <c r="BI15" s="17"/>
      <c r="BJ15" s="17"/>
      <c r="BK15" s="17">
        <v>0</v>
      </c>
      <c r="BL15" s="17">
        <v>377.5</v>
      </c>
      <c r="BM15" s="17">
        <v>340.86637000000002</v>
      </c>
      <c r="BN15" s="17">
        <v>372.29478</v>
      </c>
      <c r="BO15" s="17">
        <v>5.2052199999999997</v>
      </c>
      <c r="BP15" s="17">
        <v>4.9000000000000004</v>
      </c>
      <c r="BQ15" s="17">
        <v>4.4318400000000002</v>
      </c>
      <c r="BR15" s="17">
        <v>4.4318400000000002</v>
      </c>
      <c r="BS15" s="17">
        <v>0.46816000000000002</v>
      </c>
      <c r="BT15" s="17"/>
      <c r="BU15" s="17"/>
      <c r="BV15" s="17"/>
      <c r="BW15" s="17">
        <v>0</v>
      </c>
      <c r="BX15" s="17"/>
      <c r="BY15" s="17"/>
      <c r="BZ15" s="17"/>
      <c r="CA15" s="17">
        <v>0</v>
      </c>
      <c r="CB15" s="17"/>
      <c r="CC15" s="17"/>
      <c r="CD15" s="17"/>
      <c r="CE15" s="17">
        <v>0</v>
      </c>
      <c r="CF15" s="17"/>
      <c r="CG15" s="17"/>
      <c r="CH15" s="17"/>
      <c r="CI15" s="17">
        <v>0</v>
      </c>
      <c r="CJ15" s="17">
        <v>152.80000000000001</v>
      </c>
      <c r="CK15" s="17">
        <v>152.91750999999999</v>
      </c>
      <c r="CL15" s="17">
        <v>152.91750999999999</v>
      </c>
      <c r="CM15" s="17">
        <v>-0.11751</v>
      </c>
      <c r="CN15" s="17">
        <v>7.6</v>
      </c>
      <c r="CO15" s="17">
        <v>8.7365999999999993</v>
      </c>
      <c r="CP15" s="17">
        <v>8.7365999999999993</v>
      </c>
      <c r="CQ15" s="17">
        <v>-1.1366000000000001</v>
      </c>
      <c r="CR15" s="17">
        <v>5.5</v>
      </c>
      <c r="CS15" s="17">
        <v>4.7956300000000001</v>
      </c>
      <c r="CT15" s="17">
        <v>4.7956300000000001</v>
      </c>
      <c r="CU15" s="17">
        <v>0.70437000000000005</v>
      </c>
      <c r="CV15" s="17">
        <v>0</v>
      </c>
      <c r="CW15" s="17">
        <v>0</v>
      </c>
      <c r="CX15" s="17">
        <v>0</v>
      </c>
      <c r="CY15" s="17">
        <v>0</v>
      </c>
      <c r="CZ15" s="17">
        <v>7.1</v>
      </c>
      <c r="DA15" s="17">
        <v>6.8787000000000003</v>
      </c>
      <c r="DB15" s="17">
        <v>6.8787000000000003</v>
      </c>
      <c r="DC15" s="17">
        <v>0.2213</v>
      </c>
      <c r="DD15" s="17">
        <v>9.8000000000000007</v>
      </c>
      <c r="DE15" s="17">
        <v>12.260400000000001</v>
      </c>
      <c r="DF15" s="17">
        <v>12.77092</v>
      </c>
      <c r="DG15" s="17">
        <v>-2.97092</v>
      </c>
      <c r="DH15" s="17">
        <v>50.1</v>
      </c>
      <c r="DI15" s="17">
        <v>57.323329999999999</v>
      </c>
      <c r="DJ15" s="17">
        <v>69.322100000000006</v>
      </c>
      <c r="DK15" s="17">
        <v>-19.222100000000001</v>
      </c>
      <c r="DL15" s="17"/>
      <c r="DM15" s="17"/>
      <c r="DN15" s="17"/>
      <c r="DO15" s="17">
        <v>0</v>
      </c>
      <c r="DP15" s="17"/>
      <c r="DQ15" s="17"/>
      <c r="DR15" s="17"/>
      <c r="DS15" s="17">
        <v>0</v>
      </c>
      <c r="DT15" s="17"/>
      <c r="DU15" s="17"/>
      <c r="DV15" s="17"/>
      <c r="DW15" s="17">
        <v>0</v>
      </c>
      <c r="DX15" s="17"/>
      <c r="DY15" s="17"/>
      <c r="DZ15" s="17"/>
      <c r="EA15" s="17">
        <v>0</v>
      </c>
      <c r="EB15" s="17">
        <v>51.4</v>
      </c>
      <c r="EC15" s="17">
        <v>47.890549999999998</v>
      </c>
      <c r="ED15" s="17">
        <v>52.55283</v>
      </c>
      <c r="EE15" s="17">
        <v>-1.15283</v>
      </c>
      <c r="EF15" s="17">
        <v>69.2</v>
      </c>
      <c r="EG15" s="17">
        <v>37.587980000000002</v>
      </c>
      <c r="EH15" s="17">
        <v>0</v>
      </c>
      <c r="EI15" s="17">
        <v>69.2</v>
      </c>
      <c r="EJ15" s="17"/>
      <c r="EK15" s="17"/>
      <c r="EL15" s="17"/>
      <c r="EM15" s="17">
        <v>0</v>
      </c>
      <c r="EN15" s="17"/>
      <c r="EO15" s="17"/>
      <c r="EP15" s="17"/>
      <c r="EQ15" s="17">
        <v>0</v>
      </c>
      <c r="ER15" s="17"/>
      <c r="ES15" s="17"/>
      <c r="ET15" s="17"/>
      <c r="EU15" s="17">
        <v>0</v>
      </c>
      <c r="EV15" s="17"/>
      <c r="EW15" s="17">
        <v>6.39</v>
      </c>
      <c r="EX15" s="17">
        <v>6.39</v>
      </c>
      <c r="EY15" s="17">
        <v>-6.39</v>
      </c>
      <c r="EZ15" s="17">
        <v>0</v>
      </c>
      <c r="FA15" s="17">
        <v>0</v>
      </c>
      <c r="FB15" s="17">
        <v>185.58928</v>
      </c>
      <c r="FC15" s="17">
        <v>-185.58928</v>
      </c>
      <c r="FD15" s="17">
        <v>50</v>
      </c>
      <c r="FE15" s="17">
        <v>51.12433</v>
      </c>
      <c r="FF15" s="17">
        <v>51.12433</v>
      </c>
      <c r="FG15" s="17">
        <v>-1.1243300000000001</v>
      </c>
      <c r="FH15" s="17">
        <v>0</v>
      </c>
      <c r="FI15" s="17">
        <v>32.872700000000002</v>
      </c>
      <c r="FJ15" s="17">
        <v>0</v>
      </c>
      <c r="FK15" s="17">
        <v>0</v>
      </c>
      <c r="FL15" s="17">
        <v>33.700000000000003</v>
      </c>
      <c r="FM15" s="17">
        <v>28.29149</v>
      </c>
      <c r="FN15" s="17">
        <v>28.29149</v>
      </c>
      <c r="FO15" s="17">
        <v>5.4085099999999997</v>
      </c>
      <c r="FP15" s="17">
        <v>18.7</v>
      </c>
      <c r="FQ15" s="17">
        <v>17.91338</v>
      </c>
      <c r="FR15" s="17">
        <v>18.088999999999999</v>
      </c>
      <c r="FS15" s="17">
        <v>0.61099999999999999</v>
      </c>
      <c r="FT15" s="17">
        <v>19.8</v>
      </c>
      <c r="FU15" s="17">
        <v>19.1068</v>
      </c>
      <c r="FV15" s="17">
        <v>19.1068</v>
      </c>
      <c r="FW15" s="17">
        <v>0.69320000000000004</v>
      </c>
      <c r="FX15" s="17">
        <v>80.5</v>
      </c>
      <c r="FY15" s="17">
        <v>83.118020000000001</v>
      </c>
      <c r="FZ15" s="17">
        <v>83.118020000000001</v>
      </c>
      <c r="GA15" s="17">
        <v>-2.61802</v>
      </c>
      <c r="GB15" s="17">
        <v>184.9</v>
      </c>
      <c r="GC15" s="17">
        <v>185.10007999999999</v>
      </c>
      <c r="GD15" s="17">
        <v>185.10007999999999</v>
      </c>
      <c r="GE15" s="17">
        <v>-0.20008000000000001</v>
      </c>
      <c r="GF15" s="17">
        <v>185.8</v>
      </c>
      <c r="GG15" s="17">
        <v>185.10007999999999</v>
      </c>
      <c r="GH15" s="17">
        <v>185.10007999999999</v>
      </c>
      <c r="GI15" s="17">
        <v>0.69991999999999999</v>
      </c>
      <c r="GJ15" s="17">
        <v>183.2</v>
      </c>
      <c r="GK15" s="17">
        <v>185.10007999999999</v>
      </c>
      <c r="GL15" s="17">
        <v>185.10007999999999</v>
      </c>
      <c r="GM15" s="17">
        <v>-1.90008</v>
      </c>
      <c r="GN15" s="17">
        <v>72.7</v>
      </c>
      <c r="GO15" s="17">
        <v>53.74539</v>
      </c>
      <c r="GP15" s="17">
        <v>32.474170000000001</v>
      </c>
      <c r="GQ15" s="17">
        <v>40.225830000000002</v>
      </c>
      <c r="GR15" s="17">
        <v>7.6</v>
      </c>
      <c r="GS15" s="17">
        <v>4.7093400000000001</v>
      </c>
      <c r="GT15" s="17">
        <v>4.7093400000000001</v>
      </c>
      <c r="GU15" s="17">
        <v>2.89066</v>
      </c>
      <c r="GV15" s="17">
        <v>1.7</v>
      </c>
      <c r="GW15" s="17">
        <v>4.9405400000000004</v>
      </c>
      <c r="GX15" s="17">
        <v>4.9405400000000004</v>
      </c>
      <c r="GY15" s="17">
        <v>-3.2405400000000002</v>
      </c>
      <c r="GZ15" s="17">
        <v>34</v>
      </c>
      <c r="HA15" s="17">
        <v>34.47804</v>
      </c>
      <c r="HB15" s="17">
        <v>34.47804</v>
      </c>
      <c r="HC15" s="17">
        <v>-0.47804000000000002</v>
      </c>
      <c r="HD15" s="17">
        <v>41.4</v>
      </c>
      <c r="HE15" s="17">
        <v>43.50291</v>
      </c>
      <c r="HF15" s="17">
        <v>43.50291</v>
      </c>
      <c r="HG15" s="17">
        <v>-2.1029100000000001</v>
      </c>
      <c r="HH15" s="17">
        <v>3.8</v>
      </c>
      <c r="HI15" s="17">
        <v>4.1192200000000003</v>
      </c>
      <c r="HJ15" s="17">
        <v>4.1192200000000003</v>
      </c>
      <c r="HK15" s="17">
        <v>-0.31922</v>
      </c>
      <c r="HL15" s="17">
        <v>0</v>
      </c>
      <c r="HM15" s="17">
        <v>0</v>
      </c>
      <c r="HN15" s="17">
        <v>0</v>
      </c>
      <c r="HO15" s="17">
        <v>0</v>
      </c>
      <c r="HP15" s="17">
        <v>44.1</v>
      </c>
      <c r="HQ15" s="17">
        <v>42.509099999999997</v>
      </c>
      <c r="HR15" s="17">
        <v>26.80414</v>
      </c>
      <c r="HS15" s="17">
        <v>17.295860000000001</v>
      </c>
      <c r="HT15" s="17"/>
      <c r="HU15" s="17"/>
      <c r="HV15" s="17"/>
      <c r="HW15" s="17">
        <v>0</v>
      </c>
      <c r="HX15" s="17"/>
      <c r="HY15" s="17"/>
      <c r="HZ15" s="17"/>
      <c r="IA15" s="17">
        <v>0</v>
      </c>
      <c r="IB15" s="17">
        <v>31.3</v>
      </c>
      <c r="IC15" s="17">
        <v>0</v>
      </c>
      <c r="ID15" s="17">
        <v>25.540050000000001</v>
      </c>
      <c r="IE15" s="17">
        <v>5.7599499999999999</v>
      </c>
      <c r="IF15" s="17"/>
      <c r="IG15" s="17"/>
      <c r="IH15" s="17"/>
      <c r="II15" s="17">
        <v>0</v>
      </c>
      <c r="IJ15" s="17"/>
      <c r="IK15" s="17"/>
      <c r="IL15" s="17"/>
      <c r="IM15" s="17">
        <v>0</v>
      </c>
      <c r="IN15" s="17">
        <v>47.8</v>
      </c>
      <c r="IO15" s="17"/>
      <c r="IP15" s="17">
        <v>0</v>
      </c>
      <c r="IQ15" s="17">
        <v>47.8</v>
      </c>
      <c r="IR15" s="17"/>
      <c r="IS15" s="17"/>
      <c r="IT15" s="17"/>
      <c r="IU15" s="17">
        <v>0</v>
      </c>
      <c r="IV15" s="17"/>
      <c r="IW15" s="17"/>
      <c r="IX15" s="17"/>
      <c r="IY15" s="17">
        <v>0</v>
      </c>
      <c r="IZ15" s="17"/>
      <c r="JA15" s="17"/>
      <c r="JB15" s="17"/>
      <c r="JC15" s="17">
        <v>0</v>
      </c>
      <c r="JD15" s="17">
        <v>43.6</v>
      </c>
      <c r="JE15" s="17">
        <v>44.590359999999997</v>
      </c>
      <c r="JF15" s="17">
        <v>18.708939999999998</v>
      </c>
      <c r="JG15" s="17">
        <v>24.89106</v>
      </c>
      <c r="JH15" s="17">
        <v>177</v>
      </c>
      <c r="JI15" s="17">
        <v>171.34727000000001</v>
      </c>
      <c r="JJ15" s="17">
        <v>171.34727000000001</v>
      </c>
      <c r="JK15" s="17">
        <v>5.65273</v>
      </c>
      <c r="JL15" s="17">
        <v>174.8</v>
      </c>
      <c r="JM15" s="17">
        <v>171.34727000000001</v>
      </c>
      <c r="JN15" s="17">
        <v>171.34727000000001</v>
      </c>
      <c r="JO15" s="17">
        <v>3.4527299999999999</v>
      </c>
      <c r="JP15" s="17">
        <v>9.8000000000000007</v>
      </c>
      <c r="JQ15" s="17">
        <v>12</v>
      </c>
      <c r="JR15" s="17">
        <v>0</v>
      </c>
      <c r="JS15" s="17">
        <v>9.8000000000000007</v>
      </c>
      <c r="JT15" s="17">
        <v>174.1</v>
      </c>
      <c r="JU15" s="17">
        <v>171.34727000000001</v>
      </c>
      <c r="JV15" s="17">
        <v>171.34727000000001</v>
      </c>
      <c r="JW15" s="17">
        <v>2.7527300000000001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v>0</v>
      </c>
      <c r="KU15" s="17">
        <v>0</v>
      </c>
      <c r="KV15" s="17"/>
      <c r="KW15" s="17"/>
      <c r="KX15" s="17"/>
      <c r="KY15" s="17">
        <v>0</v>
      </c>
      <c r="KZ15" s="17"/>
      <c r="LA15" s="17"/>
      <c r="LB15" s="17"/>
      <c r="LC15" s="17">
        <v>0</v>
      </c>
      <c r="LD15" s="17">
        <v>1.7</v>
      </c>
      <c r="LE15" s="17">
        <v>1.7823899999999999</v>
      </c>
      <c r="LF15" s="17">
        <v>1.7823899999999999</v>
      </c>
      <c r="LG15" s="17">
        <v>-8.2390000000000005E-2</v>
      </c>
      <c r="LH15" s="17">
        <v>60</v>
      </c>
      <c r="LI15" s="17">
        <v>0</v>
      </c>
      <c r="LJ15" s="17">
        <v>0</v>
      </c>
      <c r="LK15" s="17">
        <v>60</v>
      </c>
      <c r="LL15" s="17">
        <v>88.9</v>
      </c>
      <c r="LM15" s="17">
        <v>77.111810000000006</v>
      </c>
      <c r="LN15" s="17">
        <v>71.617289999999997</v>
      </c>
      <c r="LO15" s="17">
        <v>17.282710000000002</v>
      </c>
      <c r="LP15" s="17">
        <v>63.8</v>
      </c>
      <c r="LQ15" s="17">
        <v>67.133979999999994</v>
      </c>
      <c r="LR15" s="17">
        <v>67.133979999999994</v>
      </c>
      <c r="LS15" s="17">
        <v>-3.3339799999999999</v>
      </c>
      <c r="LT15" s="17">
        <v>68.099999999999994</v>
      </c>
      <c r="LU15" s="17">
        <v>65.984009999999998</v>
      </c>
      <c r="LV15" s="17">
        <v>65.984009999999998</v>
      </c>
      <c r="LW15" s="17">
        <v>2.11599</v>
      </c>
      <c r="LX15" s="17">
        <v>30.5</v>
      </c>
      <c r="LY15" s="17">
        <v>27.30705</v>
      </c>
      <c r="LZ15" s="17">
        <v>27.30705</v>
      </c>
      <c r="MA15" s="17">
        <v>3.1929500000000002</v>
      </c>
      <c r="MB15" s="17"/>
      <c r="MC15" s="17"/>
      <c r="MD15" s="17"/>
      <c r="ME15" s="17">
        <v>0</v>
      </c>
      <c r="MF15" s="17"/>
      <c r="MG15" s="17"/>
      <c r="MH15" s="17"/>
      <c r="MI15" s="17">
        <v>0</v>
      </c>
      <c r="MJ15" s="17"/>
      <c r="MK15" s="17"/>
      <c r="ML15" s="17"/>
      <c r="MM15" s="17">
        <v>0</v>
      </c>
      <c r="MN15" s="17">
        <v>146.4</v>
      </c>
      <c r="MO15" s="17">
        <v>149.77393000000001</v>
      </c>
      <c r="MP15" s="17">
        <v>149.77393000000001</v>
      </c>
      <c r="MQ15" s="17">
        <v>-3.3739300000000001</v>
      </c>
      <c r="MR15" s="17">
        <v>147.4</v>
      </c>
      <c r="MS15" s="17">
        <v>149.77393000000001</v>
      </c>
      <c r="MT15" s="17">
        <v>149.77393000000001</v>
      </c>
      <c r="MU15" s="17">
        <v>-2.3739300000000001</v>
      </c>
      <c r="MV15" s="17">
        <v>149.5</v>
      </c>
      <c r="MW15" s="17">
        <v>149.77393000000001</v>
      </c>
      <c r="MX15" s="17">
        <v>149.77393000000001</v>
      </c>
      <c r="MY15" s="17">
        <v>-0.27393000000000001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c r="NW15" s="17">
        <v>0</v>
      </c>
      <c r="NX15" s="17"/>
      <c r="NY15" s="17"/>
      <c r="NZ15" s="17"/>
      <c r="OA15" s="17">
        <v>0</v>
      </c>
      <c r="OB15" s="17">
        <v>0</v>
      </c>
      <c r="OC15" s="17">
        <v>0</v>
      </c>
      <c r="OD15" s="17">
        <v>0</v>
      </c>
      <c r="OE15" s="17">
        <v>0</v>
      </c>
      <c r="OF15" s="17">
        <v>1.9</v>
      </c>
      <c r="OG15" s="17">
        <v>54.3</v>
      </c>
      <c r="OH15" s="17">
        <v>73.593999999999994</v>
      </c>
      <c r="OI15" s="17">
        <v>-71.694000000000003</v>
      </c>
      <c r="OJ15" s="17">
        <v>0</v>
      </c>
      <c r="OK15" s="17">
        <v>0</v>
      </c>
      <c r="OL15" s="17">
        <v>0</v>
      </c>
      <c r="OM15" s="17">
        <v>0</v>
      </c>
      <c r="ON15" s="17">
        <v>3.4</v>
      </c>
      <c r="OO15" s="17">
        <v>7.008</v>
      </c>
      <c r="OP15" s="17">
        <v>7.008</v>
      </c>
      <c r="OQ15" s="17">
        <v>-3.6080000000000001</v>
      </c>
      <c r="OR15" s="17"/>
      <c r="OS15" s="17"/>
      <c r="OT15" s="17">
        <v>0</v>
      </c>
      <c r="OU15" s="17">
        <v>0</v>
      </c>
      <c r="OV15" s="17">
        <v>13.5</v>
      </c>
      <c r="OW15" s="17">
        <v>11.65049</v>
      </c>
      <c r="OX15" s="17">
        <v>11.65049</v>
      </c>
      <c r="OY15" s="17">
        <v>1.84951</v>
      </c>
      <c r="OZ15" s="17">
        <v>9.9</v>
      </c>
      <c r="PA15" s="17">
        <v>9</v>
      </c>
      <c r="PB15" s="17">
        <v>9</v>
      </c>
      <c r="PC15" s="17">
        <v>0.9</v>
      </c>
      <c r="PD15" s="17">
        <v>2.7</v>
      </c>
      <c r="PE15" s="17">
        <v>1.6512</v>
      </c>
      <c r="PF15" s="17">
        <v>2.3723399999999999</v>
      </c>
      <c r="PG15" s="17">
        <v>0.32766000000000001</v>
      </c>
      <c r="PH15" s="17">
        <v>0.5</v>
      </c>
      <c r="PI15" s="17">
        <v>1.23</v>
      </c>
      <c r="PJ15" s="17">
        <v>1.23</v>
      </c>
      <c r="PK15" s="17">
        <v>-0.73</v>
      </c>
      <c r="PL15" s="17">
        <v>1.5</v>
      </c>
      <c r="PM15" s="17">
        <v>1.5</v>
      </c>
      <c r="PN15" s="17">
        <v>1.5</v>
      </c>
      <c r="PO15" s="17">
        <v>0</v>
      </c>
      <c r="PP15" s="17">
        <v>2.6</v>
      </c>
      <c r="PQ15" s="17">
        <v>2.5</v>
      </c>
      <c r="PR15" s="17">
        <v>2.5</v>
      </c>
      <c r="PS15" s="17">
        <v>0.1</v>
      </c>
      <c r="PT15" s="17">
        <v>20.6</v>
      </c>
      <c r="PU15" s="17">
        <v>19.417480000000001</v>
      </c>
      <c r="PV15" s="17">
        <v>19.417480000000001</v>
      </c>
      <c r="PW15" s="17">
        <v>1.18252</v>
      </c>
      <c r="PX15" s="17">
        <v>17.7</v>
      </c>
      <c r="PY15" s="17">
        <v>19.417480000000001</v>
      </c>
      <c r="PZ15" s="17">
        <v>19.417480000000001</v>
      </c>
      <c r="QA15" s="17">
        <v>-1.7174799999999999</v>
      </c>
      <c r="QB15" s="17">
        <v>10.7</v>
      </c>
      <c r="QC15" s="17">
        <v>11.65049</v>
      </c>
      <c r="QD15" s="17">
        <v>11.65049</v>
      </c>
      <c r="QE15" s="17">
        <v>-0.95048999999999995</v>
      </c>
      <c r="QF15" s="17">
        <v>3.3</v>
      </c>
      <c r="QG15" s="17">
        <v>3.4</v>
      </c>
      <c r="QH15" s="17">
        <v>3.4</v>
      </c>
      <c r="QI15" s="17">
        <v>-0.1</v>
      </c>
      <c r="QJ15" s="17">
        <v>18.399999999999999</v>
      </c>
      <c r="QK15" s="17">
        <v>17.961169999999999</v>
      </c>
      <c r="QL15" s="17">
        <v>17.961169999999999</v>
      </c>
      <c r="QM15" s="17">
        <v>0.43883</v>
      </c>
      <c r="QN15" s="17">
        <v>0</v>
      </c>
      <c r="QO15" s="17"/>
      <c r="QP15" s="17">
        <v>0</v>
      </c>
      <c r="QQ15" s="17">
        <v>0</v>
      </c>
      <c r="QR15" s="17">
        <v>0</v>
      </c>
      <c r="QS15" s="17"/>
      <c r="QT15" s="17">
        <v>0</v>
      </c>
      <c r="QU15" s="17">
        <v>0</v>
      </c>
      <c r="QV15" s="17">
        <v>0.6</v>
      </c>
      <c r="QW15" s="17">
        <v>10.9</v>
      </c>
      <c r="QX15" s="17">
        <v>17.812000000000001</v>
      </c>
      <c r="QY15" s="17">
        <v>-17.212</v>
      </c>
      <c r="QZ15" s="17">
        <v>1.4</v>
      </c>
      <c r="RA15" s="17">
        <v>34.4</v>
      </c>
      <c r="RB15" s="17">
        <v>46.387</v>
      </c>
      <c r="RC15" s="17">
        <v>-44.987000000000002</v>
      </c>
      <c r="RD15" s="17">
        <v>4.0999999999999996</v>
      </c>
      <c r="RE15" s="17">
        <v>4.2</v>
      </c>
      <c r="RF15" s="17">
        <v>4.2</v>
      </c>
      <c r="RG15" s="17">
        <v>-0.1</v>
      </c>
      <c r="RH15" s="17">
        <v>2.2999999999999998</v>
      </c>
      <c r="RI15" s="17">
        <v>2.4</v>
      </c>
      <c r="RJ15" s="17">
        <v>2.4</v>
      </c>
      <c r="RK15" s="17">
        <v>-0.1</v>
      </c>
      <c r="RL15" s="17">
        <v>1.1000000000000001</v>
      </c>
      <c r="RM15" s="17">
        <v>1.2</v>
      </c>
      <c r="RN15" s="17">
        <v>1.2</v>
      </c>
      <c r="RO15" s="17">
        <v>-0.1</v>
      </c>
      <c r="RP15" s="17">
        <v>2.9</v>
      </c>
      <c r="RQ15" s="17">
        <v>2.8</v>
      </c>
      <c r="RR15" s="17">
        <v>2.8</v>
      </c>
      <c r="RS15" s="17">
        <v>0.1</v>
      </c>
      <c r="RT15" s="17">
        <v>0</v>
      </c>
      <c r="RU15" s="17"/>
      <c r="RV15" s="17">
        <v>0</v>
      </c>
      <c r="RW15" s="17">
        <v>0</v>
      </c>
      <c r="RX15" s="17">
        <v>2.2999999999999998</v>
      </c>
      <c r="RY15" s="17">
        <v>2.5499999999999998</v>
      </c>
      <c r="RZ15" s="17">
        <v>2.5499999999999998</v>
      </c>
      <c r="SA15" s="17">
        <v>-0.25</v>
      </c>
      <c r="SB15" s="17">
        <v>10.199999999999999</v>
      </c>
      <c r="SC15" s="17">
        <v>0</v>
      </c>
      <c r="SD15" s="17">
        <v>5.90761</v>
      </c>
      <c r="SE15" s="17">
        <v>4.2923900000000001</v>
      </c>
      <c r="SF15" s="17">
        <v>1.7</v>
      </c>
      <c r="SG15" s="17">
        <v>1.8</v>
      </c>
      <c r="SH15" s="17">
        <v>1.8</v>
      </c>
      <c r="SI15" s="17">
        <v>-0.1</v>
      </c>
      <c r="SJ15" s="17">
        <v>0.4</v>
      </c>
      <c r="SK15" s="17">
        <v>0.4</v>
      </c>
      <c r="SL15" s="17">
        <v>0.4</v>
      </c>
      <c r="SM15" s="17">
        <v>0</v>
      </c>
      <c r="SN15" s="17">
        <v>11</v>
      </c>
      <c r="SO15" s="17">
        <v>12.03884</v>
      </c>
      <c r="SP15" s="17">
        <v>12.03884</v>
      </c>
      <c r="SQ15" s="17">
        <v>-1.03884</v>
      </c>
      <c r="SR15" s="17">
        <v>4.0999999999999996</v>
      </c>
      <c r="SS15" s="17">
        <v>4.0999999999999996</v>
      </c>
      <c r="ST15" s="17">
        <v>4.0999999999999996</v>
      </c>
      <c r="SU15" s="17">
        <v>0</v>
      </c>
      <c r="SV15" s="17">
        <v>6.6</v>
      </c>
      <c r="SW15" s="17">
        <v>6</v>
      </c>
      <c r="SX15" s="17">
        <v>6</v>
      </c>
      <c r="SY15" s="17">
        <v>0.6</v>
      </c>
      <c r="SZ15" s="17">
        <v>9</v>
      </c>
      <c r="TA15" s="17">
        <v>10</v>
      </c>
      <c r="TB15" s="17">
        <v>10</v>
      </c>
      <c r="TC15" s="17">
        <v>-1</v>
      </c>
      <c r="TD15" s="17">
        <v>16.7</v>
      </c>
      <c r="TE15" s="17">
        <v>16.8932</v>
      </c>
      <c r="TF15" s="17">
        <v>16.8932</v>
      </c>
      <c r="TG15" s="17">
        <v>-0.19320000000000001</v>
      </c>
      <c r="TH15" s="17">
        <v>2.9</v>
      </c>
      <c r="TI15" s="17">
        <v>10.827</v>
      </c>
      <c r="TJ15" s="17">
        <v>10.827</v>
      </c>
      <c r="TK15" s="17">
        <v>-7.9269999999999996</v>
      </c>
      <c r="TL15" s="17">
        <v>4.7</v>
      </c>
      <c r="TM15" s="17">
        <v>10.7</v>
      </c>
      <c r="TN15" s="17">
        <v>11.952</v>
      </c>
      <c r="TO15" s="17">
        <v>-7.2519999999999998</v>
      </c>
      <c r="TP15" s="17"/>
      <c r="TQ15" s="17"/>
      <c r="TR15" s="17">
        <v>0</v>
      </c>
      <c r="TS15" s="17">
        <v>0</v>
      </c>
      <c r="TT15" s="17">
        <v>16.5</v>
      </c>
      <c r="TU15" s="17">
        <v>16.8</v>
      </c>
      <c r="TV15" s="17">
        <v>16.8</v>
      </c>
      <c r="TW15" s="17">
        <v>-0.3</v>
      </c>
      <c r="TX15" s="17">
        <v>40.799999999999997</v>
      </c>
      <c r="TY15" s="17">
        <v>32.229999999999997</v>
      </c>
      <c r="TZ15" s="17">
        <v>32.229999999999997</v>
      </c>
      <c r="UA15" s="17">
        <v>8.57</v>
      </c>
      <c r="UB15" s="17">
        <v>1.5</v>
      </c>
      <c r="UC15" s="17">
        <v>1.5960000000000001</v>
      </c>
      <c r="UD15" s="17">
        <v>1.5960000000000001</v>
      </c>
      <c r="UE15" s="17">
        <v>-9.6000000000000002E-2</v>
      </c>
      <c r="UF15" s="17">
        <v>0.9</v>
      </c>
      <c r="UG15" s="17">
        <v>0.88600000000000001</v>
      </c>
      <c r="UH15" s="17">
        <v>0.88600000000000001</v>
      </c>
      <c r="UI15" s="17">
        <v>1.4E-2</v>
      </c>
      <c r="UJ15" s="17">
        <v>10.6</v>
      </c>
      <c r="UK15" s="17">
        <v>11.65049</v>
      </c>
      <c r="UL15" s="17">
        <v>11.65049</v>
      </c>
      <c r="UM15" s="17">
        <v>-1.0504899999999999</v>
      </c>
      <c r="UN15" s="17">
        <v>3.6</v>
      </c>
      <c r="UO15" s="17">
        <v>4</v>
      </c>
      <c r="UP15" s="17">
        <v>4</v>
      </c>
      <c r="UQ15" s="17">
        <v>-0.4</v>
      </c>
      <c r="UR15" s="17">
        <v>8.9</v>
      </c>
      <c r="US15" s="17">
        <v>8.6</v>
      </c>
      <c r="UT15" s="17">
        <v>8.6</v>
      </c>
      <c r="UU15" s="17">
        <v>0.3</v>
      </c>
      <c r="UV15" s="17">
        <v>6.4</v>
      </c>
      <c r="UW15" s="17">
        <v>8</v>
      </c>
      <c r="UX15" s="17">
        <v>8</v>
      </c>
      <c r="UY15" s="17">
        <v>-1.6</v>
      </c>
      <c r="UZ15" s="17">
        <v>7.1</v>
      </c>
      <c r="VA15" s="17">
        <v>8.5</v>
      </c>
      <c r="VB15" s="17">
        <v>8.5</v>
      </c>
      <c r="VC15" s="17">
        <v>-1.4</v>
      </c>
      <c r="VD15" s="17">
        <v>7.3</v>
      </c>
      <c r="VE15" s="17">
        <v>8.5</v>
      </c>
      <c r="VF15" s="17">
        <v>8.5</v>
      </c>
      <c r="VG15" s="17">
        <v>-1.2</v>
      </c>
      <c r="VH15" s="17">
        <v>1.3</v>
      </c>
      <c r="VI15" s="17">
        <v>4.3170000000000002</v>
      </c>
      <c r="VJ15" s="17">
        <v>4.3170000000000002</v>
      </c>
      <c r="VK15" s="17">
        <v>-3.0169999999999999</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5.6</v>
      </c>
      <c r="WC15" s="17">
        <v>46.6</v>
      </c>
      <c r="WD15" s="17">
        <v>56.828000000000003</v>
      </c>
      <c r="WE15" s="17">
        <v>-51.228000000000002</v>
      </c>
      <c r="WF15" s="17">
        <v>5.4</v>
      </c>
      <c r="WG15" s="17">
        <v>40.1</v>
      </c>
      <c r="WH15" s="17">
        <v>42.652000000000001</v>
      </c>
      <c r="WI15" s="17">
        <v>-37.252000000000002</v>
      </c>
      <c r="WJ15" s="17">
        <v>0</v>
      </c>
      <c r="WK15" s="17">
        <v>0</v>
      </c>
      <c r="WL15" s="17">
        <v>0</v>
      </c>
      <c r="WM15" s="17">
        <v>0</v>
      </c>
      <c r="WN15" s="17">
        <v>0</v>
      </c>
      <c r="WO15" s="17"/>
      <c r="WP15" s="17">
        <v>0</v>
      </c>
      <c r="WQ15" s="17">
        <v>0</v>
      </c>
      <c r="WR15" s="17">
        <v>5.6</v>
      </c>
      <c r="WS15" s="17">
        <v>5.4</v>
      </c>
      <c r="WT15" s="17">
        <v>5.4</v>
      </c>
      <c r="WU15" s="17">
        <v>0.2</v>
      </c>
      <c r="WV15" s="17">
        <v>18.8</v>
      </c>
      <c r="WW15" s="17">
        <v>18.4466</v>
      </c>
      <c r="WX15" s="17">
        <v>18.4466</v>
      </c>
      <c r="WY15" s="17">
        <v>0.35339999999999999</v>
      </c>
      <c r="WZ15" s="17">
        <v>9.3000000000000007</v>
      </c>
      <c r="XA15" s="17">
        <v>10.8</v>
      </c>
      <c r="XB15" s="17">
        <v>10.8</v>
      </c>
      <c r="XC15" s="17">
        <v>-1.5</v>
      </c>
      <c r="XD15" s="17">
        <v>42.8</v>
      </c>
      <c r="XE15" s="17">
        <v>42</v>
      </c>
      <c r="XF15" s="17">
        <v>42</v>
      </c>
      <c r="XG15" s="17">
        <v>0.8</v>
      </c>
      <c r="XH15" s="17">
        <v>27.4</v>
      </c>
      <c r="XI15" s="17">
        <v>15</v>
      </c>
      <c r="XJ15" s="17">
        <v>15</v>
      </c>
      <c r="XK15" s="17">
        <v>12.4</v>
      </c>
      <c r="XL15" s="17">
        <v>16.5</v>
      </c>
      <c r="XM15" s="17">
        <v>14</v>
      </c>
      <c r="XN15" s="17">
        <v>14</v>
      </c>
      <c r="XO15" s="17">
        <v>2.5</v>
      </c>
      <c r="XP15" s="17"/>
      <c r="XQ15" s="17"/>
      <c r="XR15" s="17"/>
      <c r="XS15" s="17">
        <v>0</v>
      </c>
      <c r="XT15" s="17">
        <v>7.7</v>
      </c>
      <c r="XU15" s="17">
        <v>7.79</v>
      </c>
      <c r="XV15" s="17">
        <v>7.79</v>
      </c>
      <c r="XW15" s="17">
        <v>-0.09</v>
      </c>
      <c r="XX15" s="17"/>
      <c r="XY15" s="17"/>
      <c r="XZ15" s="17"/>
      <c r="YA15" s="17">
        <v>0</v>
      </c>
      <c r="YB15" s="17"/>
      <c r="YC15" s="17"/>
      <c r="YD15" s="17"/>
      <c r="YE15" s="17">
        <v>0</v>
      </c>
    </row>
    <row r="16" spans="1:655" ht="24" customHeight="1" x14ac:dyDescent="0.3">
      <c r="A16" s="1"/>
      <c r="B16" s="18" t="s">
        <v>81</v>
      </c>
      <c r="C16" s="18" t="s">
        <v>813</v>
      </c>
      <c r="D16" s="19">
        <v>71.2</v>
      </c>
      <c r="E16" s="19">
        <v>80.005539999999996</v>
      </c>
      <c r="F16" s="19">
        <v>51.69162</v>
      </c>
      <c r="G16" s="19">
        <v>19.508379999999999</v>
      </c>
      <c r="H16" s="19">
        <v>643</v>
      </c>
      <c r="I16" s="19">
        <v>643.65809000000002</v>
      </c>
      <c r="J16" s="19">
        <v>643.65809000000002</v>
      </c>
      <c r="K16" s="19">
        <v>-0.65808999999999995</v>
      </c>
      <c r="L16" s="19">
        <v>145</v>
      </c>
      <c r="M16" s="19">
        <v>149.00978000000001</v>
      </c>
      <c r="N16" s="19">
        <v>149.00978000000001</v>
      </c>
      <c r="O16" s="19">
        <v>-4.0097800000000001</v>
      </c>
      <c r="P16" s="19"/>
      <c r="Q16" s="19"/>
      <c r="R16" s="19"/>
      <c r="S16" s="19">
        <v>0</v>
      </c>
      <c r="T16" s="19"/>
      <c r="U16" s="19"/>
      <c r="V16" s="19"/>
      <c r="W16" s="19">
        <v>0</v>
      </c>
      <c r="X16" s="19">
        <v>30.2</v>
      </c>
      <c r="Y16" s="19">
        <v>15.756030000000001</v>
      </c>
      <c r="Z16" s="19">
        <v>28.89425</v>
      </c>
      <c r="AA16" s="19">
        <v>1.30575</v>
      </c>
      <c r="AB16" s="19">
        <v>100.3</v>
      </c>
      <c r="AC16" s="19">
        <v>100</v>
      </c>
      <c r="AD16" s="19">
        <v>100</v>
      </c>
      <c r="AE16" s="19">
        <v>0.3</v>
      </c>
      <c r="AF16" s="19"/>
      <c r="AG16" s="19"/>
      <c r="AH16" s="19"/>
      <c r="AI16" s="19">
        <v>0</v>
      </c>
      <c r="AJ16" s="19"/>
      <c r="AK16" s="19"/>
      <c r="AL16" s="19"/>
      <c r="AM16" s="19">
        <v>0</v>
      </c>
      <c r="AN16" s="19">
        <v>187.7</v>
      </c>
      <c r="AO16" s="19">
        <v>196.42447999999999</v>
      </c>
      <c r="AP16" s="19">
        <v>171.41981999999999</v>
      </c>
      <c r="AQ16" s="19">
        <v>16.280180000000001</v>
      </c>
      <c r="AR16" s="19">
        <v>203.2</v>
      </c>
      <c r="AS16" s="19">
        <v>196.42447999999999</v>
      </c>
      <c r="AT16" s="19">
        <v>171.41981999999999</v>
      </c>
      <c r="AU16" s="19">
        <v>31.780180000000001</v>
      </c>
      <c r="AV16" s="19">
        <v>203.8</v>
      </c>
      <c r="AW16" s="19">
        <v>196.42447999999999</v>
      </c>
      <c r="AX16" s="19">
        <v>171.41981999999999</v>
      </c>
      <c r="AY16" s="19">
        <v>32.380180000000003</v>
      </c>
      <c r="AZ16" s="19">
        <v>286.3</v>
      </c>
      <c r="BA16" s="19">
        <v>294.63672000000003</v>
      </c>
      <c r="BB16" s="19">
        <v>257.12973</v>
      </c>
      <c r="BC16" s="19">
        <v>29.170269999999999</v>
      </c>
      <c r="BD16" s="19">
        <v>216.6</v>
      </c>
      <c r="BE16" s="19">
        <v>168</v>
      </c>
      <c r="BF16" s="19">
        <v>207.9</v>
      </c>
      <c r="BG16" s="19">
        <v>8.6999999999999993</v>
      </c>
      <c r="BH16" s="19">
        <v>0</v>
      </c>
      <c r="BI16" s="19"/>
      <c r="BJ16" s="19"/>
      <c r="BK16" s="19">
        <v>0</v>
      </c>
      <c r="BL16" s="19">
        <v>373</v>
      </c>
      <c r="BM16" s="19">
        <v>347.58764000000002</v>
      </c>
      <c r="BN16" s="19">
        <v>398.16250000000002</v>
      </c>
      <c r="BO16" s="19">
        <v>-25.162500000000001</v>
      </c>
      <c r="BP16" s="19">
        <v>4.7</v>
      </c>
      <c r="BQ16" s="19">
        <v>4.4318400000000002</v>
      </c>
      <c r="BR16" s="19">
        <v>4.4318400000000002</v>
      </c>
      <c r="BS16" s="19">
        <v>0.26816000000000001</v>
      </c>
      <c r="BT16" s="19"/>
      <c r="BU16" s="19"/>
      <c r="BV16" s="19"/>
      <c r="BW16" s="19">
        <v>0</v>
      </c>
      <c r="BX16" s="19"/>
      <c r="BY16" s="19"/>
      <c r="BZ16" s="19"/>
      <c r="CA16" s="19">
        <v>0</v>
      </c>
      <c r="CB16" s="19"/>
      <c r="CC16" s="19"/>
      <c r="CD16" s="19"/>
      <c r="CE16" s="19">
        <v>0</v>
      </c>
      <c r="CF16" s="19"/>
      <c r="CG16" s="19"/>
      <c r="CH16" s="19"/>
      <c r="CI16" s="19">
        <v>0</v>
      </c>
      <c r="CJ16" s="19">
        <v>141</v>
      </c>
      <c r="CK16" s="19">
        <v>152.91750999999999</v>
      </c>
      <c r="CL16" s="19">
        <v>152.91750999999999</v>
      </c>
      <c r="CM16" s="19">
        <v>-11.91751</v>
      </c>
      <c r="CN16" s="19">
        <v>6.7</v>
      </c>
      <c r="CO16" s="19">
        <v>8.7365999999999993</v>
      </c>
      <c r="CP16" s="19">
        <v>8.7365999999999993</v>
      </c>
      <c r="CQ16" s="19">
        <v>-2.0366</v>
      </c>
      <c r="CR16" s="19">
        <v>5.3</v>
      </c>
      <c r="CS16" s="19">
        <v>4.7956300000000001</v>
      </c>
      <c r="CT16" s="19">
        <v>4.7956300000000001</v>
      </c>
      <c r="CU16" s="19">
        <v>0.50436999999999999</v>
      </c>
      <c r="CV16" s="19">
        <v>0</v>
      </c>
      <c r="CW16" s="19">
        <v>0</v>
      </c>
      <c r="CX16" s="19">
        <v>0</v>
      </c>
      <c r="CY16" s="19">
        <v>0</v>
      </c>
      <c r="CZ16" s="19">
        <v>6.9</v>
      </c>
      <c r="DA16" s="19">
        <v>6.8787000000000003</v>
      </c>
      <c r="DB16" s="19">
        <v>6.8787000000000003</v>
      </c>
      <c r="DC16" s="19">
        <v>2.1299999999999999E-2</v>
      </c>
      <c r="DD16" s="19">
        <v>9.9</v>
      </c>
      <c r="DE16" s="19">
        <v>12.77125</v>
      </c>
      <c r="DF16" s="19">
        <v>12.77125</v>
      </c>
      <c r="DG16" s="19">
        <v>-2.8712499999999999</v>
      </c>
      <c r="DH16" s="19">
        <v>50.9</v>
      </c>
      <c r="DI16" s="19">
        <v>61.16686</v>
      </c>
      <c r="DJ16" s="19">
        <v>69.944130000000001</v>
      </c>
      <c r="DK16" s="19">
        <v>-19.044129999999999</v>
      </c>
      <c r="DL16" s="19"/>
      <c r="DM16" s="19"/>
      <c r="DN16" s="19"/>
      <c r="DO16" s="19">
        <v>0</v>
      </c>
      <c r="DP16" s="19"/>
      <c r="DQ16" s="19"/>
      <c r="DR16" s="19"/>
      <c r="DS16" s="19">
        <v>0</v>
      </c>
      <c r="DT16" s="19"/>
      <c r="DU16" s="19"/>
      <c r="DV16" s="19"/>
      <c r="DW16" s="19">
        <v>0</v>
      </c>
      <c r="DX16" s="19"/>
      <c r="DY16" s="19"/>
      <c r="DZ16" s="19"/>
      <c r="EA16" s="19">
        <v>0</v>
      </c>
      <c r="EB16" s="19">
        <v>48.4</v>
      </c>
      <c r="EC16" s="19">
        <v>47.308529999999998</v>
      </c>
      <c r="ED16" s="19">
        <v>52.312669999999997</v>
      </c>
      <c r="EE16" s="19">
        <v>-3.9126699999999999</v>
      </c>
      <c r="EF16" s="19">
        <v>68.3</v>
      </c>
      <c r="EG16" s="19">
        <v>38.859969999999997</v>
      </c>
      <c r="EH16" s="19">
        <v>0</v>
      </c>
      <c r="EI16" s="19">
        <v>68.3</v>
      </c>
      <c r="EJ16" s="19"/>
      <c r="EK16" s="19"/>
      <c r="EL16" s="19"/>
      <c r="EM16" s="19">
        <v>0</v>
      </c>
      <c r="EN16" s="19"/>
      <c r="EO16" s="19"/>
      <c r="EP16" s="19"/>
      <c r="EQ16" s="19">
        <v>0</v>
      </c>
      <c r="ER16" s="19"/>
      <c r="ES16" s="19"/>
      <c r="ET16" s="19"/>
      <c r="EU16" s="19">
        <v>0</v>
      </c>
      <c r="EV16" s="19"/>
      <c r="EW16" s="19">
        <v>6.39</v>
      </c>
      <c r="EX16" s="19">
        <v>6.39</v>
      </c>
      <c r="EY16" s="19">
        <v>-6.39</v>
      </c>
      <c r="EZ16" s="19">
        <v>0</v>
      </c>
      <c r="FA16" s="19">
        <v>0</v>
      </c>
      <c r="FB16" s="19">
        <v>186.58555000000001</v>
      </c>
      <c r="FC16" s="19">
        <v>-186.58555000000001</v>
      </c>
      <c r="FD16" s="19">
        <v>50.2</v>
      </c>
      <c r="FE16" s="19">
        <v>51.12433</v>
      </c>
      <c r="FF16" s="19">
        <v>51.12433</v>
      </c>
      <c r="FG16" s="19">
        <v>-0.92432999999999998</v>
      </c>
      <c r="FH16" s="19">
        <v>0</v>
      </c>
      <c r="FI16" s="19">
        <v>0</v>
      </c>
      <c r="FJ16" s="19">
        <v>0</v>
      </c>
      <c r="FK16" s="19">
        <v>0</v>
      </c>
      <c r="FL16" s="19">
        <v>32.299999999999997</v>
      </c>
      <c r="FM16" s="19">
        <v>28.29149</v>
      </c>
      <c r="FN16" s="19">
        <v>28.29149</v>
      </c>
      <c r="FO16" s="19">
        <v>4.0085100000000002</v>
      </c>
      <c r="FP16" s="19">
        <v>18.7</v>
      </c>
      <c r="FQ16" s="19">
        <v>17.91338</v>
      </c>
      <c r="FR16" s="19">
        <v>18.088999999999999</v>
      </c>
      <c r="FS16" s="19">
        <v>0.61099999999999999</v>
      </c>
      <c r="FT16" s="19">
        <v>19.8</v>
      </c>
      <c r="FU16" s="19">
        <v>19.1068</v>
      </c>
      <c r="FV16" s="19">
        <v>19.1068</v>
      </c>
      <c r="FW16" s="19">
        <v>0.69320000000000004</v>
      </c>
      <c r="FX16" s="19">
        <v>78.900000000000006</v>
      </c>
      <c r="FY16" s="19">
        <v>83.118020000000001</v>
      </c>
      <c r="FZ16" s="19">
        <v>83.118020000000001</v>
      </c>
      <c r="GA16" s="19">
        <v>-4.2180200000000001</v>
      </c>
      <c r="GB16" s="19">
        <v>178.5</v>
      </c>
      <c r="GC16" s="19">
        <v>185.10007999999999</v>
      </c>
      <c r="GD16" s="19">
        <v>185.10007999999999</v>
      </c>
      <c r="GE16" s="19">
        <v>-6.6000800000000002</v>
      </c>
      <c r="GF16" s="19">
        <v>179.2</v>
      </c>
      <c r="GG16" s="19">
        <v>185.10007999999999</v>
      </c>
      <c r="GH16" s="19">
        <v>185.10007999999999</v>
      </c>
      <c r="GI16" s="19">
        <v>-5.90008</v>
      </c>
      <c r="GJ16" s="19">
        <v>183.7</v>
      </c>
      <c r="GK16" s="19">
        <v>185.10007999999999</v>
      </c>
      <c r="GL16" s="19">
        <v>185.10007999999999</v>
      </c>
      <c r="GM16" s="19">
        <v>-1.40008</v>
      </c>
      <c r="GN16" s="19">
        <v>69.2</v>
      </c>
      <c r="GO16" s="19">
        <v>53.74539</v>
      </c>
      <c r="GP16" s="19">
        <v>33.247210000000003</v>
      </c>
      <c r="GQ16" s="19">
        <v>35.95279</v>
      </c>
      <c r="GR16" s="19">
        <v>7.4</v>
      </c>
      <c r="GS16" s="19">
        <v>4.7093400000000001</v>
      </c>
      <c r="GT16" s="19">
        <v>4.7093400000000001</v>
      </c>
      <c r="GU16" s="19">
        <v>2.6906599999999998</v>
      </c>
      <c r="GV16" s="19">
        <v>1.7</v>
      </c>
      <c r="GW16" s="19">
        <v>4.9405400000000004</v>
      </c>
      <c r="GX16" s="19">
        <v>4.9405400000000004</v>
      </c>
      <c r="GY16" s="19">
        <v>-3.2405400000000002</v>
      </c>
      <c r="GZ16" s="19">
        <v>31.7</v>
      </c>
      <c r="HA16" s="19">
        <v>34.47804</v>
      </c>
      <c r="HB16" s="19">
        <v>34.47804</v>
      </c>
      <c r="HC16" s="19">
        <v>-2.7780399999999998</v>
      </c>
      <c r="HD16" s="19">
        <v>35.799999999999997</v>
      </c>
      <c r="HE16" s="19">
        <v>43.50291</v>
      </c>
      <c r="HF16" s="19">
        <v>43.50291</v>
      </c>
      <c r="HG16" s="19">
        <v>-7.7029100000000001</v>
      </c>
      <c r="HH16" s="19">
        <v>3.8</v>
      </c>
      <c r="HI16" s="19">
        <v>4.1192200000000003</v>
      </c>
      <c r="HJ16" s="19">
        <v>4.1192200000000003</v>
      </c>
      <c r="HK16" s="19">
        <v>-0.31922</v>
      </c>
      <c r="HL16" s="19">
        <v>0</v>
      </c>
      <c r="HM16" s="19">
        <v>0</v>
      </c>
      <c r="HN16" s="19">
        <v>0</v>
      </c>
      <c r="HO16" s="19">
        <v>0</v>
      </c>
      <c r="HP16" s="19">
        <v>37.4</v>
      </c>
      <c r="HQ16" s="19">
        <v>41.237110000000001</v>
      </c>
      <c r="HR16" s="19">
        <v>21.1099</v>
      </c>
      <c r="HS16" s="19">
        <v>16.290099999999999</v>
      </c>
      <c r="HT16" s="19"/>
      <c r="HU16" s="19"/>
      <c r="HV16" s="19"/>
      <c r="HW16" s="19">
        <v>0</v>
      </c>
      <c r="HX16" s="19"/>
      <c r="HY16" s="19"/>
      <c r="HZ16" s="19"/>
      <c r="IA16" s="19">
        <v>0</v>
      </c>
      <c r="IB16" s="19">
        <v>29.5</v>
      </c>
      <c r="IC16" s="19">
        <v>33.655279999999998</v>
      </c>
      <c r="ID16" s="19">
        <v>0</v>
      </c>
      <c r="IE16" s="19">
        <v>29.5</v>
      </c>
      <c r="IF16" s="19"/>
      <c r="IG16" s="19"/>
      <c r="IH16" s="19"/>
      <c r="II16" s="19">
        <v>0</v>
      </c>
      <c r="IJ16" s="19"/>
      <c r="IK16" s="19"/>
      <c r="IL16" s="19"/>
      <c r="IM16" s="19">
        <v>0</v>
      </c>
      <c r="IN16" s="19">
        <v>47.8</v>
      </c>
      <c r="IO16" s="19"/>
      <c r="IP16" s="19">
        <v>0</v>
      </c>
      <c r="IQ16" s="19">
        <v>47.8</v>
      </c>
      <c r="IR16" s="19"/>
      <c r="IS16" s="19"/>
      <c r="IT16" s="19"/>
      <c r="IU16" s="19">
        <v>0</v>
      </c>
      <c r="IV16" s="19"/>
      <c r="IW16" s="19"/>
      <c r="IX16" s="19"/>
      <c r="IY16" s="19">
        <v>0</v>
      </c>
      <c r="IZ16" s="19"/>
      <c r="JA16" s="19"/>
      <c r="JB16" s="19"/>
      <c r="JC16" s="19">
        <v>0</v>
      </c>
      <c r="JD16" s="19">
        <v>42.9</v>
      </c>
      <c r="JE16" s="19">
        <v>44.590359999999997</v>
      </c>
      <c r="JF16" s="19">
        <v>19.649519999999999</v>
      </c>
      <c r="JG16" s="19">
        <v>23.25048</v>
      </c>
      <c r="JH16" s="19">
        <v>178.1</v>
      </c>
      <c r="JI16" s="19">
        <v>171.34727000000001</v>
      </c>
      <c r="JJ16" s="19">
        <v>171.34727000000001</v>
      </c>
      <c r="JK16" s="19">
        <v>6.7527299999999997</v>
      </c>
      <c r="JL16" s="19">
        <v>176</v>
      </c>
      <c r="JM16" s="19">
        <v>171.34727000000001</v>
      </c>
      <c r="JN16" s="19">
        <v>171.34727000000001</v>
      </c>
      <c r="JO16" s="19">
        <v>4.65273</v>
      </c>
      <c r="JP16" s="19">
        <v>9.5</v>
      </c>
      <c r="JQ16" s="19">
        <v>12</v>
      </c>
      <c r="JR16" s="19">
        <v>0</v>
      </c>
      <c r="JS16" s="19">
        <v>9.5</v>
      </c>
      <c r="JT16" s="19">
        <v>174.9</v>
      </c>
      <c r="JU16" s="19">
        <v>171.34727000000001</v>
      </c>
      <c r="JV16" s="19">
        <v>171.34727000000001</v>
      </c>
      <c r="JW16" s="19">
        <v>3.5527299999999999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v>0</v>
      </c>
      <c r="KU16" s="19">
        <v>0</v>
      </c>
      <c r="KV16" s="19"/>
      <c r="KW16" s="19"/>
      <c r="KX16" s="19"/>
      <c r="KY16" s="19">
        <v>0</v>
      </c>
      <c r="KZ16" s="19"/>
      <c r="LA16" s="19"/>
      <c r="LB16" s="19"/>
      <c r="LC16" s="19">
        <v>0</v>
      </c>
      <c r="LD16" s="19">
        <v>1.7</v>
      </c>
      <c r="LE16" s="19">
        <v>1.7823899999999999</v>
      </c>
      <c r="LF16" s="19">
        <v>1.7823899999999999</v>
      </c>
      <c r="LG16" s="19">
        <v>-8.2390000000000005E-2</v>
      </c>
      <c r="LH16" s="19">
        <v>55.9</v>
      </c>
      <c r="LI16" s="19">
        <v>0</v>
      </c>
      <c r="LJ16" s="19">
        <v>0</v>
      </c>
      <c r="LK16" s="19">
        <v>55.9</v>
      </c>
      <c r="LL16" s="19">
        <v>82.9</v>
      </c>
      <c r="LM16" s="19">
        <v>77.072680000000005</v>
      </c>
      <c r="LN16" s="19">
        <v>79.624210000000005</v>
      </c>
      <c r="LO16" s="19">
        <v>3.2757900000000002</v>
      </c>
      <c r="LP16" s="19">
        <v>61.5</v>
      </c>
      <c r="LQ16" s="19">
        <v>67.133979999999994</v>
      </c>
      <c r="LR16" s="19">
        <v>67.133979999999994</v>
      </c>
      <c r="LS16" s="19">
        <v>-5.6339800000000002</v>
      </c>
      <c r="LT16" s="19">
        <v>66.7</v>
      </c>
      <c r="LU16" s="19">
        <v>65.984009999999998</v>
      </c>
      <c r="LV16" s="19">
        <v>65.984009999999998</v>
      </c>
      <c r="LW16" s="19">
        <v>0.71599000000000002</v>
      </c>
      <c r="LX16" s="19">
        <v>29.3</v>
      </c>
      <c r="LY16" s="19">
        <v>27.30705</v>
      </c>
      <c r="LZ16" s="19">
        <v>27.30705</v>
      </c>
      <c r="MA16" s="19">
        <v>1.99295</v>
      </c>
      <c r="MB16" s="19"/>
      <c r="MC16" s="19"/>
      <c r="MD16" s="19"/>
      <c r="ME16" s="19">
        <v>0</v>
      </c>
      <c r="MF16" s="19"/>
      <c r="MG16" s="19"/>
      <c r="MH16" s="19"/>
      <c r="MI16" s="19">
        <v>0</v>
      </c>
      <c r="MJ16" s="19"/>
      <c r="MK16" s="19"/>
      <c r="ML16" s="19"/>
      <c r="MM16" s="19">
        <v>0</v>
      </c>
      <c r="MN16" s="19">
        <v>146.6</v>
      </c>
      <c r="MO16" s="19">
        <v>149.77393000000001</v>
      </c>
      <c r="MP16" s="19">
        <v>149.77393000000001</v>
      </c>
      <c r="MQ16" s="19">
        <v>-3.1739299999999999</v>
      </c>
      <c r="MR16" s="19">
        <v>147.9</v>
      </c>
      <c r="MS16" s="19">
        <v>149.77393000000001</v>
      </c>
      <c r="MT16" s="19">
        <v>149.77393000000001</v>
      </c>
      <c r="MU16" s="19">
        <v>-1.8739300000000001</v>
      </c>
      <c r="MV16" s="19">
        <v>149.80000000000001</v>
      </c>
      <c r="MW16" s="19">
        <v>149.77393000000001</v>
      </c>
      <c r="MX16" s="19">
        <v>149.77393000000001</v>
      </c>
      <c r="MY16" s="19">
        <v>2.6069999999999999E-2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c r="NW16" s="19">
        <v>0</v>
      </c>
      <c r="NX16" s="19"/>
      <c r="NY16" s="19"/>
      <c r="NZ16" s="19"/>
      <c r="OA16" s="19">
        <v>0</v>
      </c>
      <c r="OB16" s="19">
        <v>0</v>
      </c>
      <c r="OC16" s="19">
        <v>0</v>
      </c>
      <c r="OD16" s="19">
        <v>0</v>
      </c>
      <c r="OE16" s="19">
        <v>0</v>
      </c>
      <c r="OF16" s="19">
        <v>3.8</v>
      </c>
      <c r="OG16" s="19">
        <v>53.9</v>
      </c>
      <c r="OH16" s="19">
        <v>71.180999999999997</v>
      </c>
      <c r="OI16" s="19">
        <v>-67.381</v>
      </c>
      <c r="OJ16" s="19">
        <v>0</v>
      </c>
      <c r="OK16" s="19">
        <v>0</v>
      </c>
      <c r="OL16" s="19">
        <v>0</v>
      </c>
      <c r="OM16" s="19">
        <v>0</v>
      </c>
      <c r="ON16" s="19">
        <v>3.7</v>
      </c>
      <c r="OO16" s="19">
        <v>6.4589999999999996</v>
      </c>
      <c r="OP16" s="19">
        <v>6.4589999999999996</v>
      </c>
      <c r="OQ16" s="19">
        <v>-2.7589999999999999</v>
      </c>
      <c r="OR16" s="19"/>
      <c r="OS16" s="19"/>
      <c r="OT16" s="19">
        <v>0</v>
      </c>
      <c r="OU16" s="19">
        <v>0</v>
      </c>
      <c r="OV16" s="19">
        <v>13.4</v>
      </c>
      <c r="OW16" s="19">
        <v>11.65049</v>
      </c>
      <c r="OX16" s="19">
        <v>11.65049</v>
      </c>
      <c r="OY16" s="19">
        <v>1.7495099999999999</v>
      </c>
      <c r="OZ16" s="19">
        <v>9.8000000000000007</v>
      </c>
      <c r="PA16" s="19">
        <v>9</v>
      </c>
      <c r="PB16" s="19">
        <v>9</v>
      </c>
      <c r="PC16" s="19">
        <v>0.8</v>
      </c>
      <c r="PD16" s="19">
        <v>2.7</v>
      </c>
      <c r="PE16" s="19">
        <v>1.69845</v>
      </c>
      <c r="PF16" s="19">
        <v>2.5532599999999999</v>
      </c>
      <c r="PG16" s="19">
        <v>0.14674000000000001</v>
      </c>
      <c r="PH16" s="19">
        <v>0.5</v>
      </c>
      <c r="PI16" s="19">
        <v>1.23</v>
      </c>
      <c r="PJ16" s="19">
        <v>1.23</v>
      </c>
      <c r="PK16" s="19">
        <v>-0.73</v>
      </c>
      <c r="PL16" s="19">
        <v>1.5</v>
      </c>
      <c r="PM16" s="19">
        <v>1.5</v>
      </c>
      <c r="PN16" s="19">
        <v>1.5</v>
      </c>
      <c r="PO16" s="19">
        <v>0</v>
      </c>
      <c r="PP16" s="19">
        <v>2.6</v>
      </c>
      <c r="PQ16" s="19">
        <v>2.5</v>
      </c>
      <c r="PR16" s="19">
        <v>2.5</v>
      </c>
      <c r="PS16" s="19">
        <v>0.1</v>
      </c>
      <c r="PT16" s="19">
        <v>19.7</v>
      </c>
      <c r="PU16" s="19">
        <v>19.417480000000001</v>
      </c>
      <c r="PV16" s="19">
        <v>19.417480000000001</v>
      </c>
      <c r="PW16" s="19">
        <v>0.28251999999999999</v>
      </c>
      <c r="PX16" s="19">
        <v>18.3</v>
      </c>
      <c r="PY16" s="19">
        <v>19.417480000000001</v>
      </c>
      <c r="PZ16" s="19">
        <v>19.417480000000001</v>
      </c>
      <c r="QA16" s="19">
        <v>-1.11748</v>
      </c>
      <c r="QB16" s="19">
        <v>10.7</v>
      </c>
      <c r="QC16" s="19">
        <v>11.65049</v>
      </c>
      <c r="QD16" s="19">
        <v>11.65049</v>
      </c>
      <c r="QE16" s="19">
        <v>-0.95048999999999995</v>
      </c>
      <c r="QF16" s="19">
        <v>3.3</v>
      </c>
      <c r="QG16" s="19">
        <v>3.4</v>
      </c>
      <c r="QH16" s="19">
        <v>3.4</v>
      </c>
      <c r="QI16" s="19">
        <v>-0.1</v>
      </c>
      <c r="QJ16" s="19">
        <v>18.399999999999999</v>
      </c>
      <c r="QK16" s="19">
        <v>17.961169999999999</v>
      </c>
      <c r="QL16" s="19">
        <v>17.961169999999999</v>
      </c>
      <c r="QM16" s="19">
        <v>0.43883</v>
      </c>
      <c r="QN16" s="19">
        <v>0</v>
      </c>
      <c r="QO16" s="19"/>
      <c r="QP16" s="19">
        <v>0</v>
      </c>
      <c r="QQ16" s="19">
        <v>0</v>
      </c>
      <c r="QR16" s="19">
        <v>0</v>
      </c>
      <c r="QS16" s="19"/>
      <c r="QT16" s="19">
        <v>0</v>
      </c>
      <c r="QU16" s="19">
        <v>0</v>
      </c>
      <c r="QV16" s="19">
        <v>1.5</v>
      </c>
      <c r="QW16" s="19">
        <v>11.1</v>
      </c>
      <c r="QX16" s="19">
        <v>16.914000000000001</v>
      </c>
      <c r="QY16" s="19">
        <v>-15.414</v>
      </c>
      <c r="QZ16" s="19">
        <v>2.7</v>
      </c>
      <c r="RA16" s="19">
        <v>34.700000000000003</v>
      </c>
      <c r="RB16" s="19">
        <v>43.481000000000002</v>
      </c>
      <c r="RC16" s="19">
        <v>-40.780999999999999</v>
      </c>
      <c r="RD16" s="19">
        <v>4.0999999999999996</v>
      </c>
      <c r="RE16" s="19">
        <v>4.2</v>
      </c>
      <c r="RF16" s="19">
        <v>4.2</v>
      </c>
      <c r="RG16" s="19">
        <v>-0.1</v>
      </c>
      <c r="RH16" s="19">
        <v>2.2999999999999998</v>
      </c>
      <c r="RI16" s="19">
        <v>2.4</v>
      </c>
      <c r="RJ16" s="19">
        <v>2.4</v>
      </c>
      <c r="RK16" s="19">
        <v>-0.1</v>
      </c>
      <c r="RL16" s="19">
        <v>1.1000000000000001</v>
      </c>
      <c r="RM16" s="19">
        <v>1.2</v>
      </c>
      <c r="RN16" s="19">
        <v>1.2</v>
      </c>
      <c r="RO16" s="19">
        <v>-0.1</v>
      </c>
      <c r="RP16" s="19">
        <v>2.9</v>
      </c>
      <c r="RQ16" s="19">
        <v>2.8</v>
      </c>
      <c r="RR16" s="19">
        <v>2.8</v>
      </c>
      <c r="RS16" s="19">
        <v>0.1</v>
      </c>
      <c r="RT16" s="19">
        <v>0</v>
      </c>
      <c r="RU16" s="19"/>
      <c r="RV16" s="19">
        <v>0</v>
      </c>
      <c r="RW16" s="19">
        <v>0</v>
      </c>
      <c r="RX16" s="19">
        <v>2.2999999999999998</v>
      </c>
      <c r="RY16" s="19">
        <v>2.5499999999999998</v>
      </c>
      <c r="RZ16" s="19">
        <v>2.5499999999999998</v>
      </c>
      <c r="SA16" s="19">
        <v>-0.25</v>
      </c>
      <c r="SB16" s="19">
        <v>10.199999999999999</v>
      </c>
      <c r="SC16" s="19">
        <v>7.7847299999999997</v>
      </c>
      <c r="SD16" s="19">
        <v>0</v>
      </c>
      <c r="SE16" s="19">
        <v>10.199999999999999</v>
      </c>
      <c r="SF16" s="19">
        <v>1.7</v>
      </c>
      <c r="SG16" s="19">
        <v>1.8</v>
      </c>
      <c r="SH16" s="19">
        <v>1.8</v>
      </c>
      <c r="SI16" s="19">
        <v>-0.1</v>
      </c>
      <c r="SJ16" s="19">
        <v>0.4</v>
      </c>
      <c r="SK16" s="19">
        <v>0.4</v>
      </c>
      <c r="SL16" s="19">
        <v>0.4</v>
      </c>
      <c r="SM16" s="19">
        <v>0</v>
      </c>
      <c r="SN16" s="19">
        <v>11</v>
      </c>
      <c r="SO16" s="19">
        <v>12.03884</v>
      </c>
      <c r="SP16" s="19">
        <v>12.03884</v>
      </c>
      <c r="SQ16" s="19">
        <v>-1.03884</v>
      </c>
      <c r="SR16" s="19">
        <v>4.0999999999999996</v>
      </c>
      <c r="SS16" s="19">
        <v>4.0999999999999996</v>
      </c>
      <c r="ST16" s="19">
        <v>4.0999999999999996</v>
      </c>
      <c r="SU16" s="19">
        <v>0</v>
      </c>
      <c r="SV16" s="19">
        <v>6.6</v>
      </c>
      <c r="SW16" s="19">
        <v>6</v>
      </c>
      <c r="SX16" s="19">
        <v>6</v>
      </c>
      <c r="SY16" s="19">
        <v>0.6</v>
      </c>
      <c r="SZ16" s="19">
        <v>8.8000000000000007</v>
      </c>
      <c r="TA16" s="19">
        <v>10</v>
      </c>
      <c r="TB16" s="19">
        <v>10</v>
      </c>
      <c r="TC16" s="19">
        <v>-1.2</v>
      </c>
      <c r="TD16" s="19">
        <v>16.8</v>
      </c>
      <c r="TE16" s="19">
        <v>16.8932</v>
      </c>
      <c r="TF16" s="19">
        <v>16.8932</v>
      </c>
      <c r="TG16" s="19">
        <v>-9.3200000000000005E-2</v>
      </c>
      <c r="TH16" s="19">
        <v>2.8</v>
      </c>
      <c r="TI16" s="19">
        <v>11.497999999999999</v>
      </c>
      <c r="TJ16" s="19">
        <v>11.497999999999999</v>
      </c>
      <c r="TK16" s="19">
        <v>-8.6980000000000004</v>
      </c>
      <c r="TL16" s="19">
        <v>10.4</v>
      </c>
      <c r="TM16" s="19">
        <v>12.1</v>
      </c>
      <c r="TN16" s="19">
        <v>13.271000000000001</v>
      </c>
      <c r="TO16" s="19">
        <v>-2.871</v>
      </c>
      <c r="TP16" s="19"/>
      <c r="TQ16" s="19"/>
      <c r="TR16" s="19">
        <v>0</v>
      </c>
      <c r="TS16" s="19">
        <v>0</v>
      </c>
      <c r="TT16" s="19">
        <v>18.5</v>
      </c>
      <c r="TU16" s="19">
        <v>13.3</v>
      </c>
      <c r="TV16" s="19">
        <v>13.3</v>
      </c>
      <c r="TW16" s="19">
        <v>5.2</v>
      </c>
      <c r="TX16" s="19">
        <v>52.5</v>
      </c>
      <c r="TY16" s="19">
        <v>28.228000000000002</v>
      </c>
      <c r="TZ16" s="19">
        <v>28.228000000000002</v>
      </c>
      <c r="UA16" s="19">
        <v>24.271999999999998</v>
      </c>
      <c r="UB16" s="19">
        <v>1.8</v>
      </c>
      <c r="UC16" s="19">
        <v>1.173</v>
      </c>
      <c r="UD16" s="19">
        <v>1.173</v>
      </c>
      <c r="UE16" s="19">
        <v>0.627</v>
      </c>
      <c r="UF16" s="19">
        <v>1.7</v>
      </c>
      <c r="UG16" s="19">
        <v>0.66</v>
      </c>
      <c r="UH16" s="19">
        <v>0.66</v>
      </c>
      <c r="UI16" s="19">
        <v>1.04</v>
      </c>
      <c r="UJ16" s="19">
        <v>10.6</v>
      </c>
      <c r="UK16" s="19">
        <v>11.65049</v>
      </c>
      <c r="UL16" s="19">
        <v>11.65049</v>
      </c>
      <c r="UM16" s="19">
        <v>-1.0504899999999999</v>
      </c>
      <c r="UN16" s="19">
        <v>3.6</v>
      </c>
      <c r="UO16" s="19">
        <v>4</v>
      </c>
      <c r="UP16" s="19">
        <v>4</v>
      </c>
      <c r="UQ16" s="19">
        <v>-0.4</v>
      </c>
      <c r="UR16" s="19">
        <v>8.9</v>
      </c>
      <c r="US16" s="19">
        <v>8.6</v>
      </c>
      <c r="UT16" s="19">
        <v>8.6</v>
      </c>
      <c r="UU16" s="19">
        <v>0.3</v>
      </c>
      <c r="UV16" s="19">
        <v>6.3</v>
      </c>
      <c r="UW16" s="19">
        <v>8</v>
      </c>
      <c r="UX16" s="19">
        <v>8</v>
      </c>
      <c r="UY16" s="19">
        <v>-1.7</v>
      </c>
      <c r="UZ16" s="19">
        <v>7.1</v>
      </c>
      <c r="VA16" s="19">
        <v>8.5</v>
      </c>
      <c r="VB16" s="19">
        <v>8.5</v>
      </c>
      <c r="VC16" s="19">
        <v>-1.4</v>
      </c>
      <c r="VD16" s="19">
        <v>7.3</v>
      </c>
      <c r="VE16" s="19">
        <v>8.5</v>
      </c>
      <c r="VF16" s="19">
        <v>8.5</v>
      </c>
      <c r="VG16" s="19">
        <v>-1.2</v>
      </c>
      <c r="VH16" s="19">
        <v>1.8</v>
      </c>
      <c r="VI16" s="19">
        <v>3.964</v>
      </c>
      <c r="VJ16" s="19">
        <v>3.964</v>
      </c>
      <c r="VK16" s="19">
        <v>-2.1640000000000001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8.4</v>
      </c>
      <c r="WC16" s="19">
        <v>42</v>
      </c>
      <c r="WD16" s="19">
        <v>48.646999999999998</v>
      </c>
      <c r="WE16" s="19">
        <v>-40.247</v>
      </c>
      <c r="WF16" s="19">
        <v>7.3</v>
      </c>
      <c r="WG16" s="19">
        <v>35.200000000000003</v>
      </c>
      <c r="WH16" s="19">
        <v>36.448</v>
      </c>
      <c r="WI16" s="19">
        <v>-29.148</v>
      </c>
      <c r="WJ16" s="19">
        <v>0</v>
      </c>
      <c r="WK16" s="19">
        <v>0</v>
      </c>
      <c r="WL16" s="19">
        <v>0</v>
      </c>
      <c r="WM16" s="19">
        <v>0</v>
      </c>
      <c r="WN16" s="19">
        <v>0</v>
      </c>
      <c r="WO16" s="19"/>
      <c r="WP16" s="19">
        <v>0</v>
      </c>
      <c r="WQ16" s="19">
        <v>0</v>
      </c>
      <c r="WR16" s="19">
        <v>5.6</v>
      </c>
      <c r="WS16" s="19">
        <v>5.4</v>
      </c>
      <c r="WT16" s="19">
        <v>5.4</v>
      </c>
      <c r="WU16" s="19">
        <v>0.2</v>
      </c>
      <c r="WV16" s="19">
        <v>18.8</v>
      </c>
      <c r="WW16" s="19">
        <v>18.4466</v>
      </c>
      <c r="WX16" s="19">
        <v>18.4466</v>
      </c>
      <c r="WY16" s="19">
        <v>0.35339999999999999</v>
      </c>
      <c r="WZ16" s="19">
        <v>9.4</v>
      </c>
      <c r="XA16" s="19">
        <v>10.8</v>
      </c>
      <c r="XB16" s="19">
        <v>10.8</v>
      </c>
      <c r="XC16" s="19">
        <v>-1.4</v>
      </c>
      <c r="XD16" s="19">
        <v>42.6</v>
      </c>
      <c r="XE16" s="19">
        <v>42</v>
      </c>
      <c r="XF16" s="19">
        <v>42</v>
      </c>
      <c r="XG16" s="19">
        <v>0.6</v>
      </c>
      <c r="XH16" s="19">
        <v>27.4</v>
      </c>
      <c r="XI16" s="19">
        <v>15</v>
      </c>
      <c r="XJ16" s="19">
        <v>15</v>
      </c>
      <c r="XK16" s="19">
        <v>12.4</v>
      </c>
      <c r="XL16" s="19">
        <v>16.5</v>
      </c>
      <c r="XM16" s="19">
        <v>14</v>
      </c>
      <c r="XN16" s="19">
        <v>14</v>
      </c>
      <c r="XO16" s="19">
        <v>2.5</v>
      </c>
      <c r="XP16" s="19"/>
      <c r="XQ16" s="19"/>
      <c r="XR16" s="19"/>
      <c r="XS16" s="19">
        <v>0</v>
      </c>
      <c r="XT16" s="19">
        <v>6.5</v>
      </c>
      <c r="XU16" s="19">
        <v>7.79</v>
      </c>
      <c r="XV16" s="19">
        <v>7.79</v>
      </c>
      <c r="XW16" s="19">
        <v>-1.29</v>
      </c>
      <c r="XX16" s="19"/>
      <c r="XY16" s="19"/>
      <c r="XZ16" s="19"/>
      <c r="YA16" s="19">
        <v>0</v>
      </c>
      <c r="YB16" s="19"/>
      <c r="YC16" s="19"/>
      <c r="YD16" s="19"/>
      <c r="YE16" s="19">
        <v>0</v>
      </c>
    </row>
    <row r="17" spans="1:655" ht="24" customHeight="1" x14ac:dyDescent="0.3">
      <c r="A17" s="1"/>
      <c r="B17" s="13" t="s">
        <v>81</v>
      </c>
      <c r="C17" s="13" t="s">
        <v>814</v>
      </c>
      <c r="D17" s="14">
        <v>80.400000000000006</v>
      </c>
      <c r="E17" s="14">
        <v>81.29401</v>
      </c>
      <c r="F17" s="14">
        <v>54.214120000000001</v>
      </c>
      <c r="G17" s="14">
        <v>26.185880000000001</v>
      </c>
      <c r="H17" s="14">
        <v>650.29999999999995</v>
      </c>
      <c r="I17" s="14">
        <v>643.65809000000002</v>
      </c>
      <c r="J17" s="14">
        <v>643.65809000000002</v>
      </c>
      <c r="K17" s="14">
        <v>6.6419100000000002</v>
      </c>
      <c r="L17" s="14">
        <v>146.6</v>
      </c>
      <c r="M17" s="14">
        <v>149.00978000000001</v>
      </c>
      <c r="N17" s="14">
        <v>149.00978000000001</v>
      </c>
      <c r="O17" s="14">
        <v>-2.40978</v>
      </c>
      <c r="P17" s="14"/>
      <c r="Q17" s="14"/>
      <c r="R17" s="14"/>
      <c r="S17" s="14">
        <v>0</v>
      </c>
      <c r="T17" s="14"/>
      <c r="U17" s="14"/>
      <c r="V17" s="14"/>
      <c r="W17" s="14">
        <v>0</v>
      </c>
      <c r="X17" s="14">
        <v>32.200000000000003</v>
      </c>
      <c r="Y17" s="14">
        <v>14.948729999999999</v>
      </c>
      <c r="Z17" s="14">
        <v>30.667729999999999</v>
      </c>
      <c r="AA17" s="14">
        <v>1.53227</v>
      </c>
      <c r="AB17" s="14">
        <v>104.3</v>
      </c>
      <c r="AC17" s="14">
        <v>100</v>
      </c>
      <c r="AD17" s="14">
        <v>100</v>
      </c>
      <c r="AE17" s="14">
        <v>4.3</v>
      </c>
      <c r="AF17" s="14"/>
      <c r="AG17" s="14"/>
      <c r="AH17" s="14"/>
      <c r="AI17" s="14">
        <v>0</v>
      </c>
      <c r="AJ17" s="14"/>
      <c r="AK17" s="14"/>
      <c r="AL17" s="14"/>
      <c r="AM17" s="14">
        <v>0</v>
      </c>
      <c r="AN17" s="14">
        <v>188</v>
      </c>
      <c r="AO17" s="14">
        <v>196.42447999999999</v>
      </c>
      <c r="AP17" s="14">
        <v>171.94472999999999</v>
      </c>
      <c r="AQ17" s="14">
        <v>16.05527</v>
      </c>
      <c r="AR17" s="14">
        <v>205.5</v>
      </c>
      <c r="AS17" s="14">
        <v>196.42447999999999</v>
      </c>
      <c r="AT17" s="14">
        <v>171.94472999999999</v>
      </c>
      <c r="AU17" s="14">
        <v>33.55527</v>
      </c>
      <c r="AV17" s="14">
        <v>205.7</v>
      </c>
      <c r="AW17" s="14">
        <v>196.42447999999999</v>
      </c>
      <c r="AX17" s="14">
        <v>171.94472999999999</v>
      </c>
      <c r="AY17" s="14">
        <v>33.755270000000003</v>
      </c>
      <c r="AZ17" s="14">
        <v>282.3</v>
      </c>
      <c r="BA17" s="14">
        <v>294.63672000000003</v>
      </c>
      <c r="BB17" s="14">
        <v>257.91708999999997</v>
      </c>
      <c r="BC17" s="14">
        <v>24.382909999999999</v>
      </c>
      <c r="BD17" s="14">
        <v>216.1</v>
      </c>
      <c r="BE17" s="14">
        <v>147</v>
      </c>
      <c r="BF17" s="14">
        <v>207.9</v>
      </c>
      <c r="BG17" s="14">
        <v>8.1999999999999993</v>
      </c>
      <c r="BH17" s="14">
        <v>0</v>
      </c>
      <c r="BI17" s="14"/>
      <c r="BJ17" s="14"/>
      <c r="BK17" s="14">
        <v>0</v>
      </c>
      <c r="BL17" s="14">
        <v>379.3</v>
      </c>
      <c r="BM17" s="14">
        <v>345.61396000000002</v>
      </c>
      <c r="BN17" s="14">
        <v>404.05257999999998</v>
      </c>
      <c r="BO17" s="14">
        <v>-24.752579999999998</v>
      </c>
      <c r="BP17" s="14">
        <v>4.9000000000000004</v>
      </c>
      <c r="BQ17" s="14">
        <v>4.4318400000000002</v>
      </c>
      <c r="BR17" s="14">
        <v>4.4318400000000002</v>
      </c>
      <c r="BS17" s="14">
        <v>0.46816000000000002</v>
      </c>
      <c r="BT17" s="14"/>
      <c r="BU17" s="14"/>
      <c r="BV17" s="14"/>
      <c r="BW17" s="14">
        <v>0</v>
      </c>
      <c r="BX17" s="14"/>
      <c r="BY17" s="14"/>
      <c r="BZ17" s="14"/>
      <c r="CA17" s="14">
        <v>0</v>
      </c>
      <c r="CB17" s="14"/>
      <c r="CC17" s="14"/>
      <c r="CD17" s="14"/>
      <c r="CE17" s="14">
        <v>0</v>
      </c>
      <c r="CF17" s="14"/>
      <c r="CG17" s="14"/>
      <c r="CH17" s="14"/>
      <c r="CI17" s="14">
        <v>0</v>
      </c>
      <c r="CJ17" s="14">
        <v>145.5</v>
      </c>
      <c r="CK17" s="14">
        <v>152.91750999999999</v>
      </c>
      <c r="CL17" s="14">
        <v>152.91750999999999</v>
      </c>
      <c r="CM17" s="14">
        <v>-7.41751</v>
      </c>
      <c r="CN17" s="14">
        <v>7.6</v>
      </c>
      <c r="CO17" s="14">
        <v>8.7365999999999993</v>
      </c>
      <c r="CP17" s="14">
        <v>8.7365999999999993</v>
      </c>
      <c r="CQ17" s="14">
        <v>-1.1366000000000001</v>
      </c>
      <c r="CR17" s="14">
        <v>5.5</v>
      </c>
      <c r="CS17" s="14">
        <v>4.7956300000000001</v>
      </c>
      <c r="CT17" s="14">
        <v>4.7956300000000001</v>
      </c>
      <c r="CU17" s="14">
        <v>0.70437000000000005</v>
      </c>
      <c r="CV17" s="14">
        <v>0</v>
      </c>
      <c r="CW17" s="14">
        <v>0</v>
      </c>
      <c r="CX17" s="14">
        <v>0</v>
      </c>
      <c r="CY17" s="14">
        <v>0</v>
      </c>
      <c r="CZ17" s="14">
        <v>6.9</v>
      </c>
      <c r="DA17" s="14">
        <v>6.8787000000000003</v>
      </c>
      <c r="DB17" s="14">
        <v>6.8787000000000003</v>
      </c>
      <c r="DC17" s="14">
        <v>2.1299999999999999E-2</v>
      </c>
      <c r="DD17" s="14">
        <v>10.8</v>
      </c>
      <c r="DE17" s="14">
        <v>12.77125</v>
      </c>
      <c r="DF17" s="14">
        <v>12.77125</v>
      </c>
      <c r="DG17" s="14">
        <v>-1.9712499999999999</v>
      </c>
      <c r="DH17" s="14">
        <v>49.4</v>
      </c>
      <c r="DI17" s="14">
        <v>64.207589999999996</v>
      </c>
      <c r="DJ17" s="14">
        <v>69.944130000000001</v>
      </c>
      <c r="DK17" s="14">
        <v>-20.544129999999999</v>
      </c>
      <c r="DL17" s="14"/>
      <c r="DM17" s="14"/>
      <c r="DN17" s="14"/>
      <c r="DO17" s="14">
        <v>0</v>
      </c>
      <c r="DP17" s="14"/>
      <c r="DQ17" s="14"/>
      <c r="DR17" s="14"/>
      <c r="DS17" s="14">
        <v>0</v>
      </c>
      <c r="DT17" s="14"/>
      <c r="DU17" s="14"/>
      <c r="DV17" s="14"/>
      <c r="DW17" s="14">
        <v>0</v>
      </c>
      <c r="DX17" s="14"/>
      <c r="DY17" s="14"/>
      <c r="DZ17" s="14"/>
      <c r="EA17" s="14">
        <v>0</v>
      </c>
      <c r="EB17" s="14">
        <v>50.4</v>
      </c>
      <c r="EC17" s="14">
        <v>47.77666</v>
      </c>
      <c r="ED17" s="14">
        <v>53.056750000000001</v>
      </c>
      <c r="EE17" s="14">
        <v>-2.6567500000000002</v>
      </c>
      <c r="EF17" s="14">
        <v>72</v>
      </c>
      <c r="EG17" s="14">
        <v>49.108969999999999</v>
      </c>
      <c r="EH17" s="14">
        <v>0</v>
      </c>
      <c r="EI17" s="14">
        <v>72</v>
      </c>
      <c r="EJ17" s="14"/>
      <c r="EK17" s="14"/>
      <c r="EL17" s="14"/>
      <c r="EM17" s="14">
        <v>0</v>
      </c>
      <c r="EN17" s="14"/>
      <c r="EO17" s="14"/>
      <c r="EP17" s="14"/>
      <c r="EQ17" s="14">
        <v>0</v>
      </c>
      <c r="ER17" s="14"/>
      <c r="ES17" s="14"/>
      <c r="ET17" s="14"/>
      <c r="EU17" s="14">
        <v>0</v>
      </c>
      <c r="EV17" s="14"/>
      <c r="EW17" s="14">
        <v>6.39</v>
      </c>
      <c r="EX17" s="14">
        <v>6.39</v>
      </c>
      <c r="EY17" s="14">
        <v>-6.39</v>
      </c>
      <c r="EZ17" s="14">
        <v>0</v>
      </c>
      <c r="FA17" s="14">
        <v>0</v>
      </c>
      <c r="FB17" s="14">
        <v>185.95276000000001</v>
      </c>
      <c r="FC17" s="14">
        <v>-185.95276000000001</v>
      </c>
      <c r="FD17" s="14">
        <v>51</v>
      </c>
      <c r="FE17" s="14">
        <v>51.12433</v>
      </c>
      <c r="FF17" s="14">
        <v>51.12433</v>
      </c>
      <c r="FG17" s="14">
        <v>-0.12433</v>
      </c>
      <c r="FH17" s="14">
        <v>0</v>
      </c>
      <c r="FI17" s="14">
        <v>30.92784</v>
      </c>
      <c r="FJ17" s="14">
        <v>0</v>
      </c>
      <c r="FK17" s="14">
        <v>0</v>
      </c>
      <c r="FL17" s="14">
        <v>33.700000000000003</v>
      </c>
      <c r="FM17" s="14">
        <v>28.29149</v>
      </c>
      <c r="FN17" s="14">
        <v>28.29149</v>
      </c>
      <c r="FO17" s="14">
        <v>5.4085099999999997</v>
      </c>
      <c r="FP17" s="14">
        <v>18.8</v>
      </c>
      <c r="FQ17" s="14">
        <v>17.91338</v>
      </c>
      <c r="FR17" s="14">
        <v>18.088999999999999</v>
      </c>
      <c r="FS17" s="14">
        <v>0.71099999999999997</v>
      </c>
      <c r="FT17" s="14">
        <v>19.8</v>
      </c>
      <c r="FU17" s="14">
        <v>19.1068</v>
      </c>
      <c r="FV17" s="14">
        <v>19.1068</v>
      </c>
      <c r="FW17" s="14">
        <v>0.69320000000000004</v>
      </c>
      <c r="FX17" s="14">
        <v>78.099999999999994</v>
      </c>
      <c r="FY17" s="14">
        <v>83.118020000000001</v>
      </c>
      <c r="FZ17" s="14">
        <v>83.118020000000001</v>
      </c>
      <c r="GA17" s="14">
        <v>-5.0180199999999999</v>
      </c>
      <c r="GB17" s="14">
        <v>182.2</v>
      </c>
      <c r="GC17" s="14">
        <v>185.10007999999999</v>
      </c>
      <c r="GD17" s="14">
        <v>185.10007999999999</v>
      </c>
      <c r="GE17" s="14">
        <v>-2.90008</v>
      </c>
      <c r="GF17" s="14">
        <v>183.2</v>
      </c>
      <c r="GG17" s="14">
        <v>185.10007999999999</v>
      </c>
      <c r="GH17" s="14">
        <v>185.10007999999999</v>
      </c>
      <c r="GI17" s="14">
        <v>-1.90008</v>
      </c>
      <c r="GJ17" s="14">
        <v>184.3</v>
      </c>
      <c r="GK17" s="14">
        <v>185.10007999999999</v>
      </c>
      <c r="GL17" s="14">
        <v>185.10007999999999</v>
      </c>
      <c r="GM17" s="14">
        <v>-0.80008000000000001</v>
      </c>
      <c r="GN17" s="14">
        <v>70.5</v>
      </c>
      <c r="GO17" s="14">
        <v>53.74539</v>
      </c>
      <c r="GP17" s="14">
        <v>32.524030000000003</v>
      </c>
      <c r="GQ17" s="14">
        <v>37.975969999999997</v>
      </c>
      <c r="GR17" s="14">
        <v>7.3</v>
      </c>
      <c r="GS17" s="14">
        <v>4.7093400000000001</v>
      </c>
      <c r="GT17" s="14">
        <v>4.7093400000000001</v>
      </c>
      <c r="GU17" s="14">
        <v>2.5906600000000002</v>
      </c>
      <c r="GV17" s="14">
        <v>1.7</v>
      </c>
      <c r="GW17" s="14">
        <v>4.9405400000000004</v>
      </c>
      <c r="GX17" s="14">
        <v>4.9405400000000004</v>
      </c>
      <c r="GY17" s="14">
        <v>-3.2405400000000002</v>
      </c>
      <c r="GZ17" s="14">
        <v>33</v>
      </c>
      <c r="HA17" s="14">
        <v>34.47804</v>
      </c>
      <c r="HB17" s="14">
        <v>34.47804</v>
      </c>
      <c r="HC17" s="14">
        <v>-1.47804</v>
      </c>
      <c r="HD17" s="14">
        <v>36.6</v>
      </c>
      <c r="HE17" s="14">
        <v>43.50291</v>
      </c>
      <c r="HF17" s="14">
        <v>43.50291</v>
      </c>
      <c r="HG17" s="14">
        <v>-6.9029100000000003</v>
      </c>
      <c r="HH17" s="14">
        <v>3.8</v>
      </c>
      <c r="HI17" s="14">
        <v>4.1192200000000003</v>
      </c>
      <c r="HJ17" s="14">
        <v>4.1192200000000003</v>
      </c>
      <c r="HK17" s="14">
        <v>-0.31922</v>
      </c>
      <c r="HL17" s="14">
        <v>0</v>
      </c>
      <c r="HM17" s="14">
        <v>0</v>
      </c>
      <c r="HN17" s="14">
        <v>0</v>
      </c>
      <c r="HO17" s="14">
        <v>0</v>
      </c>
      <c r="HP17" s="14">
        <v>69.8</v>
      </c>
      <c r="HQ17" s="14">
        <v>42.198369999999997</v>
      </c>
      <c r="HR17" s="14">
        <v>21.42127</v>
      </c>
      <c r="HS17" s="14">
        <v>48.378729999999997</v>
      </c>
      <c r="HT17" s="14"/>
      <c r="HU17" s="14"/>
      <c r="HV17" s="14"/>
      <c r="HW17" s="14">
        <v>0</v>
      </c>
      <c r="HX17" s="14"/>
      <c r="HY17" s="14"/>
      <c r="HZ17" s="14"/>
      <c r="IA17" s="14">
        <v>0</v>
      </c>
      <c r="IB17" s="14">
        <v>30.8</v>
      </c>
      <c r="IC17" s="14">
        <v>26.82516</v>
      </c>
      <c r="ID17" s="14">
        <v>28.815290000000001</v>
      </c>
      <c r="IE17" s="14">
        <v>1.98471</v>
      </c>
      <c r="IF17" s="14"/>
      <c r="IG17" s="14"/>
      <c r="IH17" s="14"/>
      <c r="II17" s="14">
        <v>0</v>
      </c>
      <c r="IJ17" s="14"/>
      <c r="IK17" s="14"/>
      <c r="IL17" s="14"/>
      <c r="IM17" s="14">
        <v>0</v>
      </c>
      <c r="IN17" s="14">
        <v>47.5</v>
      </c>
      <c r="IO17" s="14"/>
      <c r="IP17" s="14">
        <v>0</v>
      </c>
      <c r="IQ17" s="14">
        <v>47.5</v>
      </c>
      <c r="IR17" s="14"/>
      <c r="IS17" s="14"/>
      <c r="IT17" s="14"/>
      <c r="IU17" s="14">
        <v>0</v>
      </c>
      <c r="IV17" s="14"/>
      <c r="IW17" s="14"/>
      <c r="IX17" s="14"/>
      <c r="IY17" s="14">
        <v>0</v>
      </c>
      <c r="IZ17" s="14"/>
      <c r="JA17" s="14"/>
      <c r="JB17" s="14"/>
      <c r="JC17" s="14">
        <v>0</v>
      </c>
      <c r="JD17" s="14">
        <v>43.5</v>
      </c>
      <c r="JE17" s="14">
        <v>44.590359999999997</v>
      </c>
      <c r="JF17" s="14">
        <v>18.769600000000001</v>
      </c>
      <c r="JG17" s="14">
        <v>24.730399999999999</v>
      </c>
      <c r="JH17" s="14">
        <v>177.2</v>
      </c>
      <c r="JI17" s="14">
        <v>171.34727000000001</v>
      </c>
      <c r="JJ17" s="14">
        <v>171.34727000000001</v>
      </c>
      <c r="JK17" s="14">
        <v>5.8527300000000002</v>
      </c>
      <c r="JL17" s="14">
        <v>175.1</v>
      </c>
      <c r="JM17" s="14">
        <v>171.34727000000001</v>
      </c>
      <c r="JN17" s="14">
        <v>171.34727000000001</v>
      </c>
      <c r="JO17" s="14">
        <v>3.7527300000000001</v>
      </c>
      <c r="JP17" s="14">
        <v>12.7</v>
      </c>
      <c r="JQ17" s="14">
        <v>12</v>
      </c>
      <c r="JR17" s="14">
        <v>0</v>
      </c>
      <c r="JS17" s="14">
        <v>12.7</v>
      </c>
      <c r="JT17" s="14">
        <v>173.5</v>
      </c>
      <c r="JU17" s="14">
        <v>171.34727000000001</v>
      </c>
      <c r="JV17" s="14">
        <v>171.34727000000001</v>
      </c>
      <c r="JW17" s="14">
        <v>2.15273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v>0</v>
      </c>
      <c r="KU17" s="14">
        <v>0</v>
      </c>
      <c r="KV17" s="14"/>
      <c r="KW17" s="14"/>
      <c r="KX17" s="14"/>
      <c r="KY17" s="14">
        <v>0</v>
      </c>
      <c r="KZ17" s="14"/>
      <c r="LA17" s="14"/>
      <c r="LB17" s="14"/>
      <c r="LC17" s="14">
        <v>0</v>
      </c>
      <c r="LD17" s="14">
        <v>1.7</v>
      </c>
      <c r="LE17" s="14">
        <v>1.7823899999999999</v>
      </c>
      <c r="LF17" s="14">
        <v>1.7823899999999999</v>
      </c>
      <c r="LG17" s="14">
        <v>-8.2390000000000005E-2</v>
      </c>
      <c r="LH17" s="14">
        <v>73.8</v>
      </c>
      <c r="LI17" s="14">
        <v>52.375399999999999</v>
      </c>
      <c r="LJ17" s="14">
        <v>26.380469999999999</v>
      </c>
      <c r="LK17" s="14">
        <v>47.419530000000002</v>
      </c>
      <c r="LL17" s="14">
        <v>92</v>
      </c>
      <c r="LM17" s="14">
        <v>71.457560000000001</v>
      </c>
      <c r="LN17" s="14">
        <v>72.742750000000001</v>
      </c>
      <c r="LO17" s="14">
        <v>19.257249999999999</v>
      </c>
      <c r="LP17" s="14">
        <v>63.7</v>
      </c>
      <c r="LQ17" s="14">
        <v>67.133979999999994</v>
      </c>
      <c r="LR17" s="14">
        <v>67.133979999999994</v>
      </c>
      <c r="LS17" s="14">
        <v>-3.43398</v>
      </c>
      <c r="LT17" s="14">
        <v>68</v>
      </c>
      <c r="LU17" s="14">
        <v>65.984009999999998</v>
      </c>
      <c r="LV17" s="14">
        <v>65.984009999999998</v>
      </c>
      <c r="LW17" s="14">
        <v>2.0159899999999999</v>
      </c>
      <c r="LX17" s="14">
        <v>30</v>
      </c>
      <c r="LY17" s="14">
        <v>27.30705</v>
      </c>
      <c r="LZ17" s="14">
        <v>27.30705</v>
      </c>
      <c r="MA17" s="14">
        <v>2.6929500000000002</v>
      </c>
      <c r="MB17" s="14"/>
      <c r="MC17" s="14"/>
      <c r="MD17" s="14"/>
      <c r="ME17" s="14">
        <v>0</v>
      </c>
      <c r="MF17" s="14"/>
      <c r="MG17" s="14"/>
      <c r="MH17" s="14"/>
      <c r="MI17" s="14">
        <v>0</v>
      </c>
      <c r="MJ17" s="14"/>
      <c r="MK17" s="14"/>
      <c r="ML17" s="14"/>
      <c r="MM17" s="14">
        <v>0</v>
      </c>
      <c r="MN17" s="14">
        <v>146.69999999999999</v>
      </c>
      <c r="MO17" s="14">
        <v>149.77393000000001</v>
      </c>
      <c r="MP17" s="14">
        <v>149.77393000000001</v>
      </c>
      <c r="MQ17" s="14">
        <v>-3.0739299999999998</v>
      </c>
      <c r="MR17" s="14">
        <v>147.5</v>
      </c>
      <c r="MS17" s="14">
        <v>149.77393000000001</v>
      </c>
      <c r="MT17" s="14">
        <v>149.77393000000001</v>
      </c>
      <c r="MU17" s="14">
        <v>-2.27393</v>
      </c>
      <c r="MV17" s="14">
        <v>149.9</v>
      </c>
      <c r="MW17" s="14">
        <v>149.77393000000001</v>
      </c>
      <c r="MX17" s="14">
        <v>149.77393000000001</v>
      </c>
      <c r="MY17" s="14">
        <v>0.12606999999999999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c r="NW17" s="14">
        <v>0</v>
      </c>
      <c r="NX17" s="14"/>
      <c r="NY17" s="14"/>
      <c r="NZ17" s="14"/>
      <c r="OA17" s="14">
        <v>0</v>
      </c>
      <c r="OB17" s="14">
        <v>0</v>
      </c>
      <c r="OC17" s="14">
        <v>0</v>
      </c>
      <c r="OD17" s="14">
        <v>0</v>
      </c>
      <c r="OE17" s="14">
        <v>0</v>
      </c>
      <c r="OF17" s="14">
        <v>5.0999999999999996</v>
      </c>
      <c r="OG17" s="14">
        <v>54.3</v>
      </c>
      <c r="OH17" s="14">
        <v>70.611999999999995</v>
      </c>
      <c r="OI17" s="14">
        <v>-65.512</v>
      </c>
      <c r="OJ17" s="14">
        <v>0</v>
      </c>
      <c r="OK17" s="14">
        <v>0</v>
      </c>
      <c r="OL17" s="14">
        <v>0</v>
      </c>
      <c r="OM17" s="14">
        <v>0</v>
      </c>
      <c r="ON17" s="14">
        <v>5.6</v>
      </c>
      <c r="OO17" s="14">
        <v>6.8019999999999996</v>
      </c>
      <c r="OP17" s="14">
        <v>6.8019999999999996</v>
      </c>
      <c r="OQ17" s="14">
        <v>-1.202</v>
      </c>
      <c r="OR17" s="14"/>
      <c r="OS17" s="14"/>
      <c r="OT17" s="14">
        <v>0</v>
      </c>
      <c r="OU17" s="14">
        <v>0</v>
      </c>
      <c r="OV17" s="14">
        <v>13.6</v>
      </c>
      <c r="OW17" s="14">
        <v>11.65049</v>
      </c>
      <c r="OX17" s="14">
        <v>11.65049</v>
      </c>
      <c r="OY17" s="14">
        <v>1.9495100000000001</v>
      </c>
      <c r="OZ17" s="14">
        <v>9.9</v>
      </c>
      <c r="PA17" s="14">
        <v>9</v>
      </c>
      <c r="PB17" s="14">
        <v>9</v>
      </c>
      <c r="PC17" s="14">
        <v>0.9</v>
      </c>
      <c r="PD17" s="14">
        <v>2.7</v>
      </c>
      <c r="PE17" s="14">
        <v>1.6459299999999999</v>
      </c>
      <c r="PF17" s="14">
        <v>2.6686399999999999</v>
      </c>
      <c r="PG17" s="14">
        <v>3.1359999999999999E-2</v>
      </c>
      <c r="PH17" s="14">
        <v>0.5</v>
      </c>
      <c r="PI17" s="14">
        <v>1.23</v>
      </c>
      <c r="PJ17" s="14">
        <v>1.23</v>
      </c>
      <c r="PK17" s="14">
        <v>-0.73</v>
      </c>
      <c r="PL17" s="14">
        <v>1.5</v>
      </c>
      <c r="PM17" s="14">
        <v>1.5</v>
      </c>
      <c r="PN17" s="14">
        <v>1.5</v>
      </c>
      <c r="PO17" s="14">
        <v>0</v>
      </c>
      <c r="PP17" s="14">
        <v>2.6</v>
      </c>
      <c r="PQ17" s="14">
        <v>2.5</v>
      </c>
      <c r="PR17" s="14">
        <v>2.5</v>
      </c>
      <c r="PS17" s="14">
        <v>0.1</v>
      </c>
      <c r="PT17" s="14">
        <v>20.3</v>
      </c>
      <c r="PU17" s="14">
        <v>19.417480000000001</v>
      </c>
      <c r="PV17" s="14">
        <v>19.417480000000001</v>
      </c>
      <c r="PW17" s="14">
        <v>0.88251999999999997</v>
      </c>
      <c r="PX17" s="14">
        <v>18.7</v>
      </c>
      <c r="PY17" s="14">
        <v>19.417480000000001</v>
      </c>
      <c r="PZ17" s="14">
        <v>19.417480000000001</v>
      </c>
      <c r="QA17" s="14">
        <v>-0.71748000000000001</v>
      </c>
      <c r="QB17" s="14">
        <v>10.7</v>
      </c>
      <c r="QC17" s="14">
        <v>11.65049</v>
      </c>
      <c r="QD17" s="14">
        <v>11.65049</v>
      </c>
      <c r="QE17" s="14">
        <v>-0.95048999999999995</v>
      </c>
      <c r="QF17" s="14">
        <v>3.3</v>
      </c>
      <c r="QG17" s="14">
        <v>3.4</v>
      </c>
      <c r="QH17" s="14">
        <v>3.4</v>
      </c>
      <c r="QI17" s="14">
        <v>-0.1</v>
      </c>
      <c r="QJ17" s="14">
        <v>18.399999999999999</v>
      </c>
      <c r="QK17" s="14">
        <v>17.961169999999999</v>
      </c>
      <c r="QL17" s="14">
        <v>17.961169999999999</v>
      </c>
      <c r="QM17" s="14">
        <v>0.43883</v>
      </c>
      <c r="QN17" s="14">
        <v>0</v>
      </c>
      <c r="QO17" s="14"/>
      <c r="QP17" s="14">
        <v>0</v>
      </c>
      <c r="QQ17" s="14">
        <v>0</v>
      </c>
      <c r="QR17" s="14">
        <v>0</v>
      </c>
      <c r="QS17" s="14"/>
      <c r="QT17" s="14">
        <v>0</v>
      </c>
      <c r="QU17" s="14">
        <v>0</v>
      </c>
      <c r="QV17" s="14">
        <v>1.3</v>
      </c>
      <c r="QW17" s="14">
        <v>11.5</v>
      </c>
      <c r="QX17" s="14">
        <v>16.667000000000002</v>
      </c>
      <c r="QY17" s="14">
        <v>-15.367000000000001</v>
      </c>
      <c r="QZ17" s="14">
        <v>2.9</v>
      </c>
      <c r="RA17" s="14">
        <v>36</v>
      </c>
      <c r="RB17" s="14">
        <v>42.837000000000003</v>
      </c>
      <c r="RC17" s="14">
        <v>-39.936999999999998</v>
      </c>
      <c r="RD17" s="14">
        <v>4.0999999999999996</v>
      </c>
      <c r="RE17" s="14">
        <v>4.2</v>
      </c>
      <c r="RF17" s="14">
        <v>4.2</v>
      </c>
      <c r="RG17" s="14">
        <v>-0.1</v>
      </c>
      <c r="RH17" s="14">
        <v>2.2999999999999998</v>
      </c>
      <c r="RI17" s="14">
        <v>2.4</v>
      </c>
      <c r="RJ17" s="14">
        <v>2.4</v>
      </c>
      <c r="RK17" s="14">
        <v>-0.1</v>
      </c>
      <c r="RL17" s="14">
        <v>1.1000000000000001</v>
      </c>
      <c r="RM17" s="14">
        <v>1.2</v>
      </c>
      <c r="RN17" s="14">
        <v>1.2</v>
      </c>
      <c r="RO17" s="14">
        <v>-0.1</v>
      </c>
      <c r="RP17" s="14">
        <v>2.9</v>
      </c>
      <c r="RQ17" s="14">
        <v>2.8</v>
      </c>
      <c r="RR17" s="14">
        <v>2.8</v>
      </c>
      <c r="RS17" s="14">
        <v>0.1</v>
      </c>
      <c r="RT17" s="14">
        <v>0</v>
      </c>
      <c r="RU17" s="14"/>
      <c r="RV17" s="14">
        <v>0</v>
      </c>
      <c r="RW17" s="14">
        <v>0</v>
      </c>
      <c r="RX17" s="14">
        <v>2.6</v>
      </c>
      <c r="RY17" s="14">
        <v>2.5499999999999998</v>
      </c>
      <c r="RZ17" s="14">
        <v>2.5499999999999998</v>
      </c>
      <c r="SA17" s="14">
        <v>0.05</v>
      </c>
      <c r="SB17" s="14">
        <v>10.199999999999999</v>
      </c>
      <c r="SC17" s="14">
        <v>6.2048699999999997</v>
      </c>
      <c r="SD17" s="14">
        <v>6.6651999999999996</v>
      </c>
      <c r="SE17" s="14">
        <v>3.5348000000000002</v>
      </c>
      <c r="SF17" s="14">
        <v>1.6</v>
      </c>
      <c r="SG17" s="14">
        <v>1.8</v>
      </c>
      <c r="SH17" s="14">
        <v>1.8</v>
      </c>
      <c r="SI17" s="14">
        <v>-0.2</v>
      </c>
      <c r="SJ17" s="14">
        <v>0.4</v>
      </c>
      <c r="SK17" s="14">
        <v>0.4</v>
      </c>
      <c r="SL17" s="14">
        <v>0.4</v>
      </c>
      <c r="SM17" s="14">
        <v>0</v>
      </c>
      <c r="SN17" s="14">
        <v>11</v>
      </c>
      <c r="SO17" s="14">
        <v>12.03884</v>
      </c>
      <c r="SP17" s="14">
        <v>12.03884</v>
      </c>
      <c r="SQ17" s="14">
        <v>-1.03884</v>
      </c>
      <c r="SR17" s="14">
        <v>4.0999999999999996</v>
      </c>
      <c r="SS17" s="14">
        <v>4.0999999999999996</v>
      </c>
      <c r="ST17" s="14">
        <v>4.0999999999999996</v>
      </c>
      <c r="SU17" s="14">
        <v>0</v>
      </c>
      <c r="SV17" s="14">
        <v>6.5</v>
      </c>
      <c r="SW17" s="14">
        <v>6</v>
      </c>
      <c r="SX17" s="14">
        <v>6</v>
      </c>
      <c r="SY17" s="14">
        <v>0.5</v>
      </c>
      <c r="SZ17" s="14">
        <v>9.3000000000000007</v>
      </c>
      <c r="TA17" s="14">
        <v>10</v>
      </c>
      <c r="TB17" s="14">
        <v>10</v>
      </c>
      <c r="TC17" s="14">
        <v>-0.7</v>
      </c>
      <c r="TD17" s="14">
        <v>16.899999999999999</v>
      </c>
      <c r="TE17" s="14">
        <v>16.8932</v>
      </c>
      <c r="TF17" s="14">
        <v>16.8932</v>
      </c>
      <c r="TG17" s="14">
        <v>6.7999999999999996E-3</v>
      </c>
      <c r="TH17" s="14">
        <v>3.2</v>
      </c>
      <c r="TI17" s="14">
        <v>11.831</v>
      </c>
      <c r="TJ17" s="14">
        <v>11.831</v>
      </c>
      <c r="TK17" s="14">
        <v>-8.6310000000000002</v>
      </c>
      <c r="TL17" s="14">
        <v>13</v>
      </c>
      <c r="TM17" s="14">
        <v>13.5</v>
      </c>
      <c r="TN17" s="14">
        <v>14.778</v>
      </c>
      <c r="TO17" s="14">
        <v>-1.778</v>
      </c>
      <c r="TP17" s="14"/>
      <c r="TQ17" s="14"/>
      <c r="TR17" s="14">
        <v>0</v>
      </c>
      <c r="TS17" s="14">
        <v>0</v>
      </c>
      <c r="TT17" s="14">
        <v>23.8</v>
      </c>
      <c r="TU17" s="14">
        <v>10.704000000000001</v>
      </c>
      <c r="TV17" s="14">
        <v>10.704000000000001</v>
      </c>
      <c r="TW17" s="14">
        <v>13.096</v>
      </c>
      <c r="TX17" s="14">
        <v>40.9</v>
      </c>
      <c r="TY17" s="14">
        <v>23.638000000000002</v>
      </c>
      <c r="TZ17" s="14">
        <v>23.638000000000002</v>
      </c>
      <c r="UA17" s="14">
        <v>17.262</v>
      </c>
      <c r="UB17" s="14">
        <v>1.4</v>
      </c>
      <c r="UC17" s="14">
        <v>0.85699999999999998</v>
      </c>
      <c r="UD17" s="14">
        <v>0.85699999999999998</v>
      </c>
      <c r="UE17" s="14">
        <v>0.54300000000000004</v>
      </c>
      <c r="UF17" s="14">
        <v>0.7</v>
      </c>
      <c r="UG17" s="14">
        <v>0.52600000000000002</v>
      </c>
      <c r="UH17" s="14">
        <v>0.52600000000000002</v>
      </c>
      <c r="UI17" s="14">
        <v>0.17399999999999999</v>
      </c>
      <c r="UJ17" s="14">
        <v>10.6</v>
      </c>
      <c r="UK17" s="14">
        <v>11.65049</v>
      </c>
      <c r="UL17" s="14">
        <v>11.65049</v>
      </c>
      <c r="UM17" s="14">
        <v>-1.0504899999999999</v>
      </c>
      <c r="UN17" s="14">
        <v>3.6</v>
      </c>
      <c r="UO17" s="14">
        <v>4</v>
      </c>
      <c r="UP17" s="14">
        <v>4</v>
      </c>
      <c r="UQ17" s="14">
        <v>-0.4</v>
      </c>
      <c r="UR17" s="14">
        <v>8.9</v>
      </c>
      <c r="US17" s="14">
        <v>8.6</v>
      </c>
      <c r="UT17" s="14">
        <v>8.6</v>
      </c>
      <c r="UU17" s="14">
        <v>0.3</v>
      </c>
      <c r="UV17" s="14">
        <v>6.3</v>
      </c>
      <c r="UW17" s="14">
        <v>8</v>
      </c>
      <c r="UX17" s="14">
        <v>8</v>
      </c>
      <c r="UY17" s="14">
        <v>-1.7</v>
      </c>
      <c r="UZ17" s="14">
        <v>7.1</v>
      </c>
      <c r="VA17" s="14">
        <v>8.5</v>
      </c>
      <c r="VB17" s="14">
        <v>8.5</v>
      </c>
      <c r="VC17" s="14">
        <v>-1.4</v>
      </c>
      <c r="VD17" s="14">
        <v>7.3</v>
      </c>
      <c r="VE17" s="14">
        <v>8.5</v>
      </c>
      <c r="VF17" s="14">
        <v>8.5</v>
      </c>
      <c r="VG17" s="14">
        <v>-1.2</v>
      </c>
      <c r="VH17" s="14">
        <v>1.7</v>
      </c>
      <c r="VI17" s="14">
        <v>4.0279999999999996</v>
      </c>
      <c r="VJ17" s="14">
        <v>4.0279999999999996</v>
      </c>
      <c r="VK17" s="14">
        <v>-2.3279999999999998</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12</v>
      </c>
      <c r="WC17" s="14">
        <v>37.700000000000003</v>
      </c>
      <c r="WD17" s="14">
        <v>42.938000000000002</v>
      </c>
      <c r="WE17" s="14">
        <v>-30.937999999999999</v>
      </c>
      <c r="WF17" s="14">
        <v>9.1999999999999993</v>
      </c>
      <c r="WG17" s="14">
        <v>29.7</v>
      </c>
      <c r="WH17" s="14">
        <v>31.385999999999999</v>
      </c>
      <c r="WI17" s="14">
        <v>-22.186</v>
      </c>
      <c r="WJ17" s="14">
        <v>0</v>
      </c>
      <c r="WK17" s="14">
        <v>0</v>
      </c>
      <c r="WL17" s="14">
        <v>0</v>
      </c>
      <c r="WM17" s="14">
        <v>0</v>
      </c>
      <c r="WN17" s="14">
        <v>0</v>
      </c>
      <c r="WO17" s="14"/>
      <c r="WP17" s="14">
        <v>0</v>
      </c>
      <c r="WQ17" s="14">
        <v>0</v>
      </c>
      <c r="WR17" s="14">
        <v>5.5</v>
      </c>
      <c r="WS17" s="14">
        <v>5.4</v>
      </c>
      <c r="WT17" s="14">
        <v>5.4</v>
      </c>
      <c r="WU17" s="14">
        <v>0.1</v>
      </c>
      <c r="WV17" s="14">
        <v>18.8</v>
      </c>
      <c r="WW17" s="14">
        <v>18.4466</v>
      </c>
      <c r="WX17" s="14">
        <v>18.4466</v>
      </c>
      <c r="WY17" s="14">
        <v>0.35339999999999999</v>
      </c>
      <c r="WZ17" s="14">
        <v>9.3000000000000007</v>
      </c>
      <c r="XA17" s="14">
        <v>10.8</v>
      </c>
      <c r="XB17" s="14">
        <v>10.8</v>
      </c>
      <c r="XC17" s="14">
        <v>-1.5</v>
      </c>
      <c r="XD17" s="14">
        <v>42.8</v>
      </c>
      <c r="XE17" s="14">
        <v>42</v>
      </c>
      <c r="XF17" s="14">
        <v>42</v>
      </c>
      <c r="XG17" s="14">
        <v>0.8</v>
      </c>
      <c r="XH17" s="14">
        <v>27.4</v>
      </c>
      <c r="XI17" s="14">
        <v>15</v>
      </c>
      <c r="XJ17" s="14">
        <v>15</v>
      </c>
      <c r="XK17" s="14">
        <v>12.4</v>
      </c>
      <c r="XL17" s="14">
        <v>17</v>
      </c>
      <c r="XM17" s="14">
        <v>14</v>
      </c>
      <c r="XN17" s="14">
        <v>14</v>
      </c>
      <c r="XO17" s="14">
        <v>3</v>
      </c>
      <c r="XP17" s="14"/>
      <c r="XQ17" s="14"/>
      <c r="XR17" s="14"/>
      <c r="XS17" s="14">
        <v>0</v>
      </c>
      <c r="XT17" s="14">
        <v>7.9</v>
      </c>
      <c r="XU17" s="14">
        <v>7.79</v>
      </c>
      <c r="XV17" s="14">
        <v>7.79</v>
      </c>
      <c r="XW17" s="14">
        <v>0.11</v>
      </c>
      <c r="XX17" s="14"/>
      <c r="XY17" s="14"/>
      <c r="XZ17" s="14"/>
      <c r="YA17" s="14">
        <v>0</v>
      </c>
      <c r="YB17" s="14"/>
      <c r="YC17" s="14"/>
      <c r="YD17" s="14"/>
      <c r="YE17" s="14">
        <v>0</v>
      </c>
    </row>
    <row r="18" spans="1:655" ht="24" customHeight="1" x14ac:dyDescent="0.3">
      <c r="A18" s="1"/>
      <c r="B18" s="16" t="s">
        <v>81</v>
      </c>
      <c r="C18" s="16" t="s">
        <v>815</v>
      </c>
      <c r="D18" s="17">
        <v>78.099999999999994</v>
      </c>
      <c r="E18" s="17">
        <v>84.165649999999999</v>
      </c>
      <c r="F18" s="17">
        <v>57.193600000000004</v>
      </c>
      <c r="G18" s="17">
        <v>20.906400000000001</v>
      </c>
      <c r="H18" s="17">
        <v>647.79999999999995</v>
      </c>
      <c r="I18" s="17">
        <v>643.65809000000002</v>
      </c>
      <c r="J18" s="17">
        <v>643.65809000000002</v>
      </c>
      <c r="K18" s="17">
        <v>4.1419100000000002</v>
      </c>
      <c r="L18" s="17">
        <v>146.19999999999999</v>
      </c>
      <c r="M18" s="17">
        <v>149.00978000000001</v>
      </c>
      <c r="N18" s="17">
        <v>149.00978000000001</v>
      </c>
      <c r="O18" s="17">
        <v>-2.8097799999999999</v>
      </c>
      <c r="P18" s="17"/>
      <c r="Q18" s="17"/>
      <c r="R18" s="17"/>
      <c r="S18" s="17">
        <v>0</v>
      </c>
      <c r="T18" s="17"/>
      <c r="U18" s="17"/>
      <c r="V18" s="17"/>
      <c r="W18" s="17">
        <v>0</v>
      </c>
      <c r="X18" s="17">
        <v>31</v>
      </c>
      <c r="Y18" s="17">
        <v>25.480910000000002</v>
      </c>
      <c r="Z18" s="17">
        <v>30.555340000000001</v>
      </c>
      <c r="AA18" s="17">
        <v>0.44466</v>
      </c>
      <c r="AB18" s="17">
        <v>103.1</v>
      </c>
      <c r="AC18" s="17">
        <v>100</v>
      </c>
      <c r="AD18" s="17">
        <v>100</v>
      </c>
      <c r="AE18" s="17">
        <v>3.1</v>
      </c>
      <c r="AF18" s="17"/>
      <c r="AG18" s="17"/>
      <c r="AH18" s="17"/>
      <c r="AI18" s="17">
        <v>0</v>
      </c>
      <c r="AJ18" s="17"/>
      <c r="AK18" s="17"/>
      <c r="AL18" s="17"/>
      <c r="AM18" s="17">
        <v>0</v>
      </c>
      <c r="AN18" s="17">
        <v>187.8</v>
      </c>
      <c r="AO18" s="17">
        <v>196.42447999999999</v>
      </c>
      <c r="AP18" s="17">
        <v>172.29622000000001</v>
      </c>
      <c r="AQ18" s="17">
        <v>15.503780000000001</v>
      </c>
      <c r="AR18" s="17">
        <v>205.2</v>
      </c>
      <c r="AS18" s="17">
        <v>196.42447999999999</v>
      </c>
      <c r="AT18" s="17">
        <v>172.29622000000001</v>
      </c>
      <c r="AU18" s="17">
        <v>32.903779999999998</v>
      </c>
      <c r="AV18" s="17">
        <v>206.6</v>
      </c>
      <c r="AW18" s="17">
        <v>196.42447999999999</v>
      </c>
      <c r="AX18" s="17">
        <v>172.29622000000001</v>
      </c>
      <c r="AY18" s="17">
        <v>34.303780000000003</v>
      </c>
      <c r="AZ18" s="17">
        <v>287.60000000000002</v>
      </c>
      <c r="BA18" s="17">
        <v>294.63672000000003</v>
      </c>
      <c r="BB18" s="17">
        <v>258.44432999999998</v>
      </c>
      <c r="BC18" s="17">
        <v>29.155670000000001</v>
      </c>
      <c r="BD18" s="17">
        <v>218.6</v>
      </c>
      <c r="BE18" s="17">
        <v>147</v>
      </c>
      <c r="BF18" s="17">
        <v>207.9</v>
      </c>
      <c r="BG18" s="17">
        <v>10.7</v>
      </c>
      <c r="BH18" s="17">
        <v>0</v>
      </c>
      <c r="BI18" s="17"/>
      <c r="BJ18" s="17"/>
      <c r="BK18" s="17">
        <v>0</v>
      </c>
      <c r="BL18" s="17">
        <v>377.3</v>
      </c>
      <c r="BM18" s="17">
        <v>370.92910000000001</v>
      </c>
      <c r="BN18" s="17">
        <v>420.54825</v>
      </c>
      <c r="BO18" s="17">
        <v>-43.248249999999999</v>
      </c>
      <c r="BP18" s="17">
        <v>4.9000000000000004</v>
      </c>
      <c r="BQ18" s="17">
        <v>4.4318400000000002</v>
      </c>
      <c r="BR18" s="17">
        <v>4.4318400000000002</v>
      </c>
      <c r="BS18" s="17">
        <v>0.46816000000000002</v>
      </c>
      <c r="BT18" s="17"/>
      <c r="BU18" s="17"/>
      <c r="BV18" s="17"/>
      <c r="BW18" s="17">
        <v>0</v>
      </c>
      <c r="BX18" s="17"/>
      <c r="BY18" s="17"/>
      <c r="BZ18" s="17"/>
      <c r="CA18" s="17">
        <v>0</v>
      </c>
      <c r="CB18" s="17"/>
      <c r="CC18" s="17"/>
      <c r="CD18" s="17"/>
      <c r="CE18" s="17">
        <v>0</v>
      </c>
      <c r="CF18" s="17"/>
      <c r="CG18" s="17"/>
      <c r="CH18" s="17"/>
      <c r="CI18" s="17">
        <v>0</v>
      </c>
      <c r="CJ18" s="17">
        <v>146.5</v>
      </c>
      <c r="CK18" s="17">
        <v>152.91750999999999</v>
      </c>
      <c r="CL18" s="17">
        <v>152.91750999999999</v>
      </c>
      <c r="CM18" s="17">
        <v>-6.41751</v>
      </c>
      <c r="CN18" s="17">
        <v>7.3</v>
      </c>
      <c r="CO18" s="17">
        <v>8.7365999999999993</v>
      </c>
      <c r="CP18" s="17">
        <v>8.7365999999999993</v>
      </c>
      <c r="CQ18" s="17">
        <v>-1.4366000000000001</v>
      </c>
      <c r="CR18" s="17">
        <v>5.5</v>
      </c>
      <c r="CS18" s="17">
        <v>4.7956300000000001</v>
      </c>
      <c r="CT18" s="17">
        <v>4.7956300000000001</v>
      </c>
      <c r="CU18" s="17">
        <v>0.70437000000000005</v>
      </c>
      <c r="CV18" s="17">
        <v>0</v>
      </c>
      <c r="CW18" s="17">
        <v>0</v>
      </c>
      <c r="CX18" s="17">
        <v>0</v>
      </c>
      <c r="CY18" s="17">
        <v>0</v>
      </c>
      <c r="CZ18" s="17">
        <v>7</v>
      </c>
      <c r="DA18" s="17">
        <v>6.8787000000000003</v>
      </c>
      <c r="DB18" s="17">
        <v>6.8787000000000003</v>
      </c>
      <c r="DC18" s="17">
        <v>0.12130000000000001</v>
      </c>
      <c r="DD18" s="17">
        <v>10.8</v>
      </c>
      <c r="DE18" s="17">
        <v>12.77125</v>
      </c>
      <c r="DF18" s="17">
        <v>12.771269999999999</v>
      </c>
      <c r="DG18" s="17">
        <v>-1.9712700000000001</v>
      </c>
      <c r="DH18" s="17">
        <v>49.3</v>
      </c>
      <c r="DI18" s="17">
        <v>70.981380000000001</v>
      </c>
      <c r="DJ18" s="17">
        <v>72.643289999999993</v>
      </c>
      <c r="DK18" s="17">
        <v>-23.34329</v>
      </c>
      <c r="DL18" s="17"/>
      <c r="DM18" s="17"/>
      <c r="DN18" s="17"/>
      <c r="DO18" s="17">
        <v>0</v>
      </c>
      <c r="DP18" s="17"/>
      <c r="DQ18" s="17"/>
      <c r="DR18" s="17"/>
      <c r="DS18" s="17">
        <v>0</v>
      </c>
      <c r="DT18" s="17"/>
      <c r="DU18" s="17"/>
      <c r="DV18" s="17"/>
      <c r="DW18" s="17">
        <v>0</v>
      </c>
      <c r="DX18" s="17"/>
      <c r="DY18" s="17"/>
      <c r="DZ18" s="17"/>
      <c r="EA18" s="17">
        <v>0</v>
      </c>
      <c r="EB18" s="17">
        <v>50.3</v>
      </c>
      <c r="EC18" s="17">
        <v>47.969029999999997</v>
      </c>
      <c r="ED18" s="17">
        <v>53.263809999999999</v>
      </c>
      <c r="EE18" s="17">
        <v>-2.9638100000000001</v>
      </c>
      <c r="EF18" s="17">
        <v>85.8</v>
      </c>
      <c r="EG18" s="17">
        <v>56.174709999999997</v>
      </c>
      <c r="EH18" s="17">
        <v>0</v>
      </c>
      <c r="EI18" s="17">
        <v>85.8</v>
      </c>
      <c r="EJ18" s="17"/>
      <c r="EK18" s="17"/>
      <c r="EL18" s="17"/>
      <c r="EM18" s="17">
        <v>0</v>
      </c>
      <c r="EN18" s="17"/>
      <c r="EO18" s="17"/>
      <c r="EP18" s="17"/>
      <c r="EQ18" s="17">
        <v>0</v>
      </c>
      <c r="ER18" s="17"/>
      <c r="ES18" s="17"/>
      <c r="ET18" s="17"/>
      <c r="EU18" s="17">
        <v>0</v>
      </c>
      <c r="EV18" s="17"/>
      <c r="EW18" s="17">
        <v>6.39</v>
      </c>
      <c r="EX18" s="17">
        <v>6.39</v>
      </c>
      <c r="EY18" s="17">
        <v>-6.39</v>
      </c>
      <c r="EZ18" s="17">
        <v>0</v>
      </c>
      <c r="FA18" s="17">
        <v>0</v>
      </c>
      <c r="FB18" s="17">
        <v>187.88328000000001</v>
      </c>
      <c r="FC18" s="17">
        <v>-187.88328000000001</v>
      </c>
      <c r="FD18" s="17">
        <v>51</v>
      </c>
      <c r="FE18" s="17">
        <v>51.12433</v>
      </c>
      <c r="FF18" s="17">
        <v>51.12433</v>
      </c>
      <c r="FG18" s="17">
        <v>-0.12433</v>
      </c>
      <c r="FH18" s="17">
        <v>52.2</v>
      </c>
      <c r="FI18" s="17">
        <v>52.57732</v>
      </c>
      <c r="FJ18" s="17">
        <v>0</v>
      </c>
      <c r="FK18" s="17">
        <v>52.2</v>
      </c>
      <c r="FL18" s="17">
        <v>34.5</v>
      </c>
      <c r="FM18" s="17">
        <v>28.29149</v>
      </c>
      <c r="FN18" s="17">
        <v>28.29149</v>
      </c>
      <c r="FO18" s="17">
        <v>6.2085100000000004</v>
      </c>
      <c r="FP18" s="17">
        <v>18.8</v>
      </c>
      <c r="FQ18" s="17">
        <v>17.91338</v>
      </c>
      <c r="FR18" s="17">
        <v>18.088999999999999</v>
      </c>
      <c r="FS18" s="17">
        <v>0.71099999999999997</v>
      </c>
      <c r="FT18" s="17">
        <v>19.8</v>
      </c>
      <c r="FU18" s="17">
        <v>19.1068</v>
      </c>
      <c r="FV18" s="17">
        <v>19.1068</v>
      </c>
      <c r="FW18" s="17">
        <v>0.69320000000000004</v>
      </c>
      <c r="FX18" s="17">
        <v>80.2</v>
      </c>
      <c r="FY18" s="17">
        <v>83.118020000000001</v>
      </c>
      <c r="FZ18" s="17">
        <v>83.118020000000001</v>
      </c>
      <c r="GA18" s="17">
        <v>-2.9180199999999998</v>
      </c>
      <c r="GB18" s="17">
        <v>182.6</v>
      </c>
      <c r="GC18" s="17">
        <v>185.10007999999999</v>
      </c>
      <c r="GD18" s="17">
        <v>185.10007999999999</v>
      </c>
      <c r="GE18" s="17">
        <v>-2.5000800000000001</v>
      </c>
      <c r="GF18" s="17">
        <v>181.8</v>
      </c>
      <c r="GG18" s="17">
        <v>185.10007999999999</v>
      </c>
      <c r="GH18" s="17">
        <v>185.10007999999999</v>
      </c>
      <c r="GI18" s="17">
        <v>-3.3000799999999999</v>
      </c>
      <c r="GJ18" s="17">
        <v>184.3</v>
      </c>
      <c r="GK18" s="17">
        <v>185.10007999999999</v>
      </c>
      <c r="GL18" s="17">
        <v>185.10007999999999</v>
      </c>
      <c r="GM18" s="17">
        <v>-0.80008000000000001</v>
      </c>
      <c r="GN18" s="17">
        <v>69.7</v>
      </c>
      <c r="GO18" s="17">
        <v>53.74539</v>
      </c>
      <c r="GP18" s="17">
        <v>33.713340000000002</v>
      </c>
      <c r="GQ18" s="17">
        <v>35.986660000000001</v>
      </c>
      <c r="GR18" s="17">
        <v>7.2</v>
      </c>
      <c r="GS18" s="17">
        <v>4.7093400000000001</v>
      </c>
      <c r="GT18" s="17">
        <v>4.7093400000000001</v>
      </c>
      <c r="GU18" s="17">
        <v>2.4906600000000001</v>
      </c>
      <c r="GV18" s="17">
        <v>1.7</v>
      </c>
      <c r="GW18" s="17">
        <v>4.9405400000000004</v>
      </c>
      <c r="GX18" s="17">
        <v>4.9405400000000004</v>
      </c>
      <c r="GY18" s="17">
        <v>-3.2405400000000002</v>
      </c>
      <c r="GZ18" s="17">
        <v>32.799999999999997</v>
      </c>
      <c r="HA18" s="17">
        <v>34.47804</v>
      </c>
      <c r="HB18" s="17">
        <v>34.47804</v>
      </c>
      <c r="HC18" s="17">
        <v>-1.67804</v>
      </c>
      <c r="HD18" s="17">
        <v>35.9</v>
      </c>
      <c r="HE18" s="17">
        <v>43.50291</v>
      </c>
      <c r="HF18" s="17">
        <v>43.50291</v>
      </c>
      <c r="HG18" s="17">
        <v>-7.6029099999999996</v>
      </c>
      <c r="HH18" s="17">
        <v>3.8</v>
      </c>
      <c r="HI18" s="17">
        <v>4.1192200000000003</v>
      </c>
      <c r="HJ18" s="17">
        <v>4.1192200000000003</v>
      </c>
      <c r="HK18" s="17">
        <v>-0.31922</v>
      </c>
      <c r="HL18" s="17">
        <v>0</v>
      </c>
      <c r="HM18" s="17">
        <v>0</v>
      </c>
      <c r="HN18" s="17">
        <v>0</v>
      </c>
      <c r="HO18" s="17">
        <v>0</v>
      </c>
      <c r="HP18" s="17">
        <v>44.5</v>
      </c>
      <c r="HQ18" s="17">
        <v>44.160589999999999</v>
      </c>
      <c r="HR18" s="17">
        <v>23.86131</v>
      </c>
      <c r="HS18" s="17">
        <v>20.63869</v>
      </c>
      <c r="HT18" s="17"/>
      <c r="HU18" s="17"/>
      <c r="HV18" s="17"/>
      <c r="HW18" s="17">
        <v>0</v>
      </c>
      <c r="HX18" s="17"/>
      <c r="HY18" s="17"/>
      <c r="HZ18" s="17"/>
      <c r="IA18" s="17">
        <v>0</v>
      </c>
      <c r="IB18" s="17">
        <v>30.5</v>
      </c>
      <c r="IC18" s="17">
        <v>41.103200000000001</v>
      </c>
      <c r="ID18" s="17">
        <v>35.053820000000002</v>
      </c>
      <c r="IE18" s="17">
        <v>-4.55382</v>
      </c>
      <c r="IF18" s="17"/>
      <c r="IG18" s="17"/>
      <c r="IH18" s="17"/>
      <c r="II18" s="17">
        <v>0</v>
      </c>
      <c r="IJ18" s="17"/>
      <c r="IK18" s="17"/>
      <c r="IL18" s="17"/>
      <c r="IM18" s="17">
        <v>0</v>
      </c>
      <c r="IN18" s="17">
        <v>47.6</v>
      </c>
      <c r="IO18" s="17"/>
      <c r="IP18" s="17">
        <v>0</v>
      </c>
      <c r="IQ18" s="17">
        <v>47.6</v>
      </c>
      <c r="IR18" s="17"/>
      <c r="IS18" s="17"/>
      <c r="IT18" s="17"/>
      <c r="IU18" s="17">
        <v>0</v>
      </c>
      <c r="IV18" s="17"/>
      <c r="IW18" s="17"/>
      <c r="IX18" s="17"/>
      <c r="IY18" s="17">
        <v>0</v>
      </c>
      <c r="IZ18" s="17"/>
      <c r="JA18" s="17"/>
      <c r="JB18" s="17"/>
      <c r="JC18" s="17">
        <v>0</v>
      </c>
      <c r="JD18" s="17">
        <v>43.2</v>
      </c>
      <c r="JE18" s="17">
        <v>44.590359999999997</v>
      </c>
      <c r="JF18" s="17">
        <v>20.21668</v>
      </c>
      <c r="JG18" s="17">
        <v>22.983319999999999</v>
      </c>
      <c r="JH18" s="17">
        <v>178.3</v>
      </c>
      <c r="JI18" s="17">
        <v>171.34727000000001</v>
      </c>
      <c r="JJ18" s="17">
        <v>171.34727000000001</v>
      </c>
      <c r="JK18" s="17">
        <v>6.9527299999999999</v>
      </c>
      <c r="JL18" s="17">
        <v>175.9</v>
      </c>
      <c r="JM18" s="17">
        <v>171.34727000000001</v>
      </c>
      <c r="JN18" s="17">
        <v>171.34727000000001</v>
      </c>
      <c r="JO18" s="17">
        <v>4.5527300000000004</v>
      </c>
      <c r="JP18" s="17">
        <v>35.6</v>
      </c>
      <c r="JQ18" s="17">
        <v>12</v>
      </c>
      <c r="JR18" s="17">
        <v>0</v>
      </c>
      <c r="JS18" s="17">
        <v>35.6</v>
      </c>
      <c r="JT18" s="17">
        <v>176</v>
      </c>
      <c r="JU18" s="17">
        <v>171.34727000000001</v>
      </c>
      <c r="JV18" s="17">
        <v>171.34727000000001</v>
      </c>
      <c r="JW18" s="17">
        <v>4.65273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v>0</v>
      </c>
      <c r="KU18" s="17">
        <v>0</v>
      </c>
      <c r="KV18" s="17"/>
      <c r="KW18" s="17"/>
      <c r="KX18" s="17"/>
      <c r="KY18" s="17">
        <v>0</v>
      </c>
      <c r="KZ18" s="17"/>
      <c r="LA18" s="17"/>
      <c r="LB18" s="17"/>
      <c r="LC18" s="17">
        <v>0</v>
      </c>
      <c r="LD18" s="17">
        <v>1.7</v>
      </c>
      <c r="LE18" s="17">
        <v>1.7823899999999999</v>
      </c>
      <c r="LF18" s="17">
        <v>1.7823899999999999</v>
      </c>
      <c r="LG18" s="17">
        <v>-8.2390000000000005E-2</v>
      </c>
      <c r="LH18" s="17">
        <v>44.3</v>
      </c>
      <c r="LI18" s="17">
        <v>0</v>
      </c>
      <c r="LJ18" s="17">
        <v>39.25123</v>
      </c>
      <c r="LK18" s="17">
        <v>5.0487700000000002</v>
      </c>
      <c r="LL18" s="17">
        <v>87.1</v>
      </c>
      <c r="LM18" s="17">
        <v>81.069109999999995</v>
      </c>
      <c r="LN18" s="17">
        <v>76.263319999999993</v>
      </c>
      <c r="LO18" s="17">
        <v>10.836679999999999</v>
      </c>
      <c r="LP18" s="17">
        <v>63</v>
      </c>
      <c r="LQ18" s="17">
        <v>67.133979999999994</v>
      </c>
      <c r="LR18" s="17">
        <v>67.133979999999994</v>
      </c>
      <c r="LS18" s="17">
        <v>-4.1339800000000002</v>
      </c>
      <c r="LT18" s="17">
        <v>67.900000000000006</v>
      </c>
      <c r="LU18" s="17">
        <v>65.984009999999998</v>
      </c>
      <c r="LV18" s="17">
        <v>65.984009999999998</v>
      </c>
      <c r="LW18" s="17">
        <v>1.9159900000000001</v>
      </c>
      <c r="LX18" s="17">
        <v>30</v>
      </c>
      <c r="LY18" s="17">
        <v>27.30705</v>
      </c>
      <c r="LZ18" s="17">
        <v>27.30705</v>
      </c>
      <c r="MA18" s="17">
        <v>2.6929500000000002</v>
      </c>
      <c r="MB18" s="17"/>
      <c r="MC18" s="17"/>
      <c r="MD18" s="17"/>
      <c r="ME18" s="17">
        <v>0</v>
      </c>
      <c r="MF18" s="17"/>
      <c r="MG18" s="17"/>
      <c r="MH18" s="17"/>
      <c r="MI18" s="17">
        <v>0</v>
      </c>
      <c r="MJ18" s="17"/>
      <c r="MK18" s="17"/>
      <c r="ML18" s="17"/>
      <c r="MM18" s="17">
        <v>0</v>
      </c>
      <c r="MN18" s="17">
        <v>146.9</v>
      </c>
      <c r="MO18" s="17">
        <v>149.77393000000001</v>
      </c>
      <c r="MP18" s="17">
        <v>149.77393000000001</v>
      </c>
      <c r="MQ18" s="17">
        <v>-2.8739300000000001</v>
      </c>
      <c r="MR18" s="17">
        <v>148</v>
      </c>
      <c r="MS18" s="17">
        <v>149.77393000000001</v>
      </c>
      <c r="MT18" s="17">
        <v>149.77393000000001</v>
      </c>
      <c r="MU18" s="17">
        <v>-1.77393</v>
      </c>
      <c r="MV18" s="17">
        <v>150.5</v>
      </c>
      <c r="MW18" s="17">
        <v>149.77393000000001</v>
      </c>
      <c r="MX18" s="17">
        <v>149.77393000000001</v>
      </c>
      <c r="MY18" s="17">
        <v>0.72606999999999999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c r="NW18" s="17">
        <v>0</v>
      </c>
      <c r="NX18" s="17"/>
      <c r="NY18" s="17"/>
      <c r="NZ18" s="17"/>
      <c r="OA18" s="17">
        <v>0</v>
      </c>
      <c r="OB18" s="17">
        <v>0</v>
      </c>
      <c r="OC18" s="17">
        <v>0</v>
      </c>
      <c r="OD18" s="17">
        <v>0</v>
      </c>
      <c r="OE18" s="17">
        <v>0</v>
      </c>
      <c r="OF18" s="17">
        <v>9.8000000000000007</v>
      </c>
      <c r="OG18" s="17">
        <v>54.6</v>
      </c>
      <c r="OH18" s="17">
        <v>70.656999999999996</v>
      </c>
      <c r="OI18" s="17">
        <v>-60.856999999999999</v>
      </c>
      <c r="OJ18" s="17">
        <v>0</v>
      </c>
      <c r="OK18" s="17">
        <v>0</v>
      </c>
      <c r="OL18" s="17">
        <v>0</v>
      </c>
      <c r="OM18" s="17">
        <v>0</v>
      </c>
      <c r="ON18" s="17">
        <v>3.8</v>
      </c>
      <c r="OO18" s="17">
        <v>7.4409999999999998</v>
      </c>
      <c r="OP18" s="17">
        <v>7.4409999999999998</v>
      </c>
      <c r="OQ18" s="17">
        <v>-3.641</v>
      </c>
      <c r="OR18" s="17"/>
      <c r="OS18" s="17"/>
      <c r="OT18" s="17">
        <v>0</v>
      </c>
      <c r="OU18" s="17">
        <v>0</v>
      </c>
      <c r="OV18" s="17">
        <v>13.6</v>
      </c>
      <c r="OW18" s="17">
        <v>11.65049</v>
      </c>
      <c r="OX18" s="17">
        <v>11.65049</v>
      </c>
      <c r="OY18" s="17">
        <v>1.9495100000000001</v>
      </c>
      <c r="OZ18" s="17">
        <v>9.9</v>
      </c>
      <c r="PA18" s="17">
        <v>9</v>
      </c>
      <c r="PB18" s="17">
        <v>9</v>
      </c>
      <c r="PC18" s="17">
        <v>0.9</v>
      </c>
      <c r="PD18" s="17">
        <v>2.8</v>
      </c>
      <c r="PE18" s="17">
        <v>2.3311799999999998</v>
      </c>
      <c r="PF18" s="17">
        <v>2.66133</v>
      </c>
      <c r="PG18" s="17">
        <v>0.13866999999999999</v>
      </c>
      <c r="PH18" s="17">
        <v>0.5</v>
      </c>
      <c r="PI18" s="17">
        <v>1.23</v>
      </c>
      <c r="PJ18" s="17">
        <v>1.23</v>
      </c>
      <c r="PK18" s="17">
        <v>-0.73</v>
      </c>
      <c r="PL18" s="17">
        <v>1.5</v>
      </c>
      <c r="PM18" s="17">
        <v>1.5</v>
      </c>
      <c r="PN18" s="17">
        <v>1.5</v>
      </c>
      <c r="PO18" s="17">
        <v>0</v>
      </c>
      <c r="PP18" s="17">
        <v>2.6</v>
      </c>
      <c r="PQ18" s="17">
        <v>2.5</v>
      </c>
      <c r="PR18" s="17">
        <v>2.5</v>
      </c>
      <c r="PS18" s="17">
        <v>0.1</v>
      </c>
      <c r="PT18" s="17">
        <v>20.3</v>
      </c>
      <c r="PU18" s="17">
        <v>19.417480000000001</v>
      </c>
      <c r="PV18" s="17">
        <v>19.417480000000001</v>
      </c>
      <c r="PW18" s="17">
        <v>0.88251999999999997</v>
      </c>
      <c r="PX18" s="17">
        <v>18.2</v>
      </c>
      <c r="PY18" s="17">
        <v>19.417480000000001</v>
      </c>
      <c r="PZ18" s="17">
        <v>19.417480000000001</v>
      </c>
      <c r="QA18" s="17">
        <v>-1.2174799999999999</v>
      </c>
      <c r="QB18" s="17">
        <v>10.7</v>
      </c>
      <c r="QC18" s="17">
        <v>11.65049</v>
      </c>
      <c r="QD18" s="17">
        <v>11.65049</v>
      </c>
      <c r="QE18" s="17">
        <v>-0.95048999999999995</v>
      </c>
      <c r="QF18" s="17">
        <v>3.3</v>
      </c>
      <c r="QG18" s="17">
        <v>3.4</v>
      </c>
      <c r="QH18" s="17">
        <v>3.4</v>
      </c>
      <c r="QI18" s="17">
        <v>-0.1</v>
      </c>
      <c r="QJ18" s="17">
        <v>18.399999999999999</v>
      </c>
      <c r="QK18" s="17">
        <v>17.961169999999999</v>
      </c>
      <c r="QL18" s="17">
        <v>17.961169999999999</v>
      </c>
      <c r="QM18" s="17">
        <v>0.43883</v>
      </c>
      <c r="QN18" s="17">
        <v>0</v>
      </c>
      <c r="QO18" s="17"/>
      <c r="QP18" s="17">
        <v>0</v>
      </c>
      <c r="QQ18" s="17">
        <v>0</v>
      </c>
      <c r="QR18" s="17">
        <v>0</v>
      </c>
      <c r="QS18" s="17"/>
      <c r="QT18" s="17">
        <v>0</v>
      </c>
      <c r="QU18" s="17">
        <v>0</v>
      </c>
      <c r="QV18" s="17">
        <v>2.2999999999999998</v>
      </c>
      <c r="QW18" s="17">
        <v>11.9</v>
      </c>
      <c r="QX18" s="17">
        <v>16.638000000000002</v>
      </c>
      <c r="QY18" s="17">
        <v>-14.337999999999999</v>
      </c>
      <c r="QZ18" s="17">
        <v>4.2</v>
      </c>
      <c r="RA18" s="17">
        <v>37.1</v>
      </c>
      <c r="RB18" s="17">
        <v>42.947000000000003</v>
      </c>
      <c r="RC18" s="17">
        <v>-38.747</v>
      </c>
      <c r="RD18" s="17">
        <v>4.0999999999999996</v>
      </c>
      <c r="RE18" s="17">
        <v>4.2</v>
      </c>
      <c r="RF18" s="17">
        <v>4.2</v>
      </c>
      <c r="RG18" s="17">
        <v>-0.1</v>
      </c>
      <c r="RH18" s="17">
        <v>2.2999999999999998</v>
      </c>
      <c r="RI18" s="17">
        <v>2.4</v>
      </c>
      <c r="RJ18" s="17">
        <v>2.4</v>
      </c>
      <c r="RK18" s="17">
        <v>-0.1</v>
      </c>
      <c r="RL18" s="17">
        <v>1.1000000000000001</v>
      </c>
      <c r="RM18" s="17">
        <v>1.2</v>
      </c>
      <c r="RN18" s="17">
        <v>1.2</v>
      </c>
      <c r="RO18" s="17">
        <v>-0.1</v>
      </c>
      <c r="RP18" s="17">
        <v>2.9</v>
      </c>
      <c r="RQ18" s="17">
        <v>2.8</v>
      </c>
      <c r="RR18" s="17">
        <v>2.8</v>
      </c>
      <c r="RS18" s="17">
        <v>0.1</v>
      </c>
      <c r="RT18" s="17">
        <v>0</v>
      </c>
      <c r="RU18" s="17"/>
      <c r="RV18" s="17">
        <v>0</v>
      </c>
      <c r="RW18" s="17">
        <v>0</v>
      </c>
      <c r="RX18" s="17">
        <v>2.7</v>
      </c>
      <c r="RY18" s="17">
        <v>2.5499999999999998</v>
      </c>
      <c r="RZ18" s="17">
        <v>2.5499999999999998</v>
      </c>
      <c r="SA18" s="17">
        <v>0.15</v>
      </c>
      <c r="SB18" s="17">
        <v>10.199999999999999</v>
      </c>
      <c r="SC18" s="17">
        <v>9.5074900000000007</v>
      </c>
      <c r="SD18" s="17">
        <v>8.1082199999999993</v>
      </c>
      <c r="SE18" s="17">
        <v>2.09178</v>
      </c>
      <c r="SF18" s="17">
        <v>1.6</v>
      </c>
      <c r="SG18" s="17">
        <v>1.8</v>
      </c>
      <c r="SH18" s="17">
        <v>1.8</v>
      </c>
      <c r="SI18" s="17">
        <v>-0.2</v>
      </c>
      <c r="SJ18" s="17">
        <v>0.4</v>
      </c>
      <c r="SK18" s="17">
        <v>0.4</v>
      </c>
      <c r="SL18" s="17">
        <v>0.4</v>
      </c>
      <c r="SM18" s="17">
        <v>0</v>
      </c>
      <c r="SN18" s="17">
        <v>11</v>
      </c>
      <c r="SO18" s="17">
        <v>12.03884</v>
      </c>
      <c r="SP18" s="17">
        <v>12.03884</v>
      </c>
      <c r="SQ18" s="17">
        <v>-1.03884</v>
      </c>
      <c r="SR18" s="17">
        <v>3.9</v>
      </c>
      <c r="SS18" s="17">
        <v>4.0999999999999996</v>
      </c>
      <c r="ST18" s="17">
        <v>4.0999999999999996</v>
      </c>
      <c r="SU18" s="17">
        <v>-0.2</v>
      </c>
      <c r="SV18" s="17">
        <v>6.5</v>
      </c>
      <c r="SW18" s="17">
        <v>6</v>
      </c>
      <c r="SX18" s="17">
        <v>6</v>
      </c>
      <c r="SY18" s="17">
        <v>0.5</v>
      </c>
      <c r="SZ18" s="17">
        <v>9</v>
      </c>
      <c r="TA18" s="17">
        <v>10</v>
      </c>
      <c r="TB18" s="17">
        <v>10</v>
      </c>
      <c r="TC18" s="17">
        <v>-1</v>
      </c>
      <c r="TD18" s="17">
        <v>16.8</v>
      </c>
      <c r="TE18" s="17">
        <v>16.8932</v>
      </c>
      <c r="TF18" s="17">
        <v>16.8932</v>
      </c>
      <c r="TG18" s="17">
        <v>-9.3200000000000005E-2</v>
      </c>
      <c r="TH18" s="17">
        <v>4.9000000000000004</v>
      </c>
      <c r="TI18" s="17">
        <v>12.051</v>
      </c>
      <c r="TJ18" s="17">
        <v>12.051</v>
      </c>
      <c r="TK18" s="17">
        <v>-7.1509999999999998</v>
      </c>
      <c r="TL18" s="17">
        <v>14.2</v>
      </c>
      <c r="TM18" s="17">
        <v>14.8</v>
      </c>
      <c r="TN18" s="17">
        <v>16.347999999999999</v>
      </c>
      <c r="TO18" s="17">
        <v>-2.1480000000000001</v>
      </c>
      <c r="TP18" s="17"/>
      <c r="TQ18" s="17"/>
      <c r="TR18" s="17">
        <v>0</v>
      </c>
      <c r="TS18" s="17">
        <v>0</v>
      </c>
      <c r="TT18" s="17">
        <v>26.4</v>
      </c>
      <c r="TU18" s="17">
        <v>8.41</v>
      </c>
      <c r="TV18" s="17">
        <v>8.41</v>
      </c>
      <c r="TW18" s="17">
        <v>17.989999999999998</v>
      </c>
      <c r="TX18" s="17">
        <v>47.5</v>
      </c>
      <c r="TY18" s="17">
        <v>18.852</v>
      </c>
      <c r="TZ18" s="17">
        <v>18.852</v>
      </c>
      <c r="UA18" s="17">
        <v>28.648</v>
      </c>
      <c r="UB18" s="17">
        <v>1.6</v>
      </c>
      <c r="UC18" s="17">
        <v>0.57699999999999996</v>
      </c>
      <c r="UD18" s="17">
        <v>0.57699999999999996</v>
      </c>
      <c r="UE18" s="17">
        <v>1.0229999999999999</v>
      </c>
      <c r="UF18" s="17">
        <v>0.7</v>
      </c>
      <c r="UG18" s="17">
        <v>0.42399999999999999</v>
      </c>
      <c r="UH18" s="17">
        <v>0.42399999999999999</v>
      </c>
      <c r="UI18" s="17">
        <v>0.27600000000000002</v>
      </c>
      <c r="UJ18" s="17">
        <v>10.6</v>
      </c>
      <c r="UK18" s="17">
        <v>11.65049</v>
      </c>
      <c r="UL18" s="17">
        <v>11.65049</v>
      </c>
      <c r="UM18" s="17">
        <v>-1.0504899999999999</v>
      </c>
      <c r="UN18" s="17">
        <v>3.6</v>
      </c>
      <c r="UO18" s="17">
        <v>4</v>
      </c>
      <c r="UP18" s="17">
        <v>4</v>
      </c>
      <c r="UQ18" s="17">
        <v>-0.4</v>
      </c>
      <c r="UR18" s="17">
        <v>8.6999999999999993</v>
      </c>
      <c r="US18" s="17">
        <v>8.6</v>
      </c>
      <c r="UT18" s="17">
        <v>8.6</v>
      </c>
      <c r="UU18" s="17">
        <v>0.1</v>
      </c>
      <c r="UV18" s="17">
        <v>6.3</v>
      </c>
      <c r="UW18" s="17">
        <v>8</v>
      </c>
      <c r="UX18" s="17">
        <v>8</v>
      </c>
      <c r="UY18" s="17">
        <v>-1.7</v>
      </c>
      <c r="UZ18" s="17">
        <v>7.1</v>
      </c>
      <c r="VA18" s="17">
        <v>8.5</v>
      </c>
      <c r="VB18" s="17">
        <v>8.5</v>
      </c>
      <c r="VC18" s="17">
        <v>-1.4</v>
      </c>
      <c r="VD18" s="17">
        <v>7.3</v>
      </c>
      <c r="VE18" s="17">
        <v>8.5</v>
      </c>
      <c r="VF18" s="17">
        <v>8.5</v>
      </c>
      <c r="VG18" s="17">
        <v>-1.2</v>
      </c>
      <c r="VH18" s="17">
        <v>1.5</v>
      </c>
      <c r="VI18" s="17">
        <v>4.2309999999999999</v>
      </c>
      <c r="VJ18" s="17">
        <v>4.2309999999999999</v>
      </c>
      <c r="VK18" s="17">
        <v>-2.7309999999999999</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13.4</v>
      </c>
      <c r="WC18" s="17">
        <v>33.6</v>
      </c>
      <c r="WD18" s="17">
        <v>38.054000000000002</v>
      </c>
      <c r="WE18" s="17">
        <v>-24.654</v>
      </c>
      <c r="WF18" s="17">
        <v>11.3</v>
      </c>
      <c r="WG18" s="17">
        <v>25</v>
      </c>
      <c r="WH18" s="17">
        <v>26.704999999999998</v>
      </c>
      <c r="WI18" s="17">
        <v>-15.404999999999999</v>
      </c>
      <c r="WJ18" s="17">
        <v>0</v>
      </c>
      <c r="WK18" s="17">
        <v>0</v>
      </c>
      <c r="WL18" s="17">
        <v>0</v>
      </c>
      <c r="WM18" s="17">
        <v>0</v>
      </c>
      <c r="WN18" s="17">
        <v>0</v>
      </c>
      <c r="WO18" s="17"/>
      <c r="WP18" s="17">
        <v>0</v>
      </c>
      <c r="WQ18" s="17">
        <v>0</v>
      </c>
      <c r="WR18" s="17">
        <v>5.5</v>
      </c>
      <c r="WS18" s="17">
        <v>5.4</v>
      </c>
      <c r="WT18" s="17">
        <v>5.4</v>
      </c>
      <c r="WU18" s="17">
        <v>0.1</v>
      </c>
      <c r="WV18" s="17">
        <v>18.899999999999999</v>
      </c>
      <c r="WW18" s="17">
        <v>18.4466</v>
      </c>
      <c r="WX18" s="17">
        <v>18.4466</v>
      </c>
      <c r="WY18" s="17">
        <v>0.45340000000000003</v>
      </c>
      <c r="WZ18" s="17">
        <v>9.5</v>
      </c>
      <c r="XA18" s="17">
        <v>10.8</v>
      </c>
      <c r="XB18" s="17">
        <v>10.8</v>
      </c>
      <c r="XC18" s="17">
        <v>-1.3</v>
      </c>
      <c r="XD18" s="17">
        <v>42.2</v>
      </c>
      <c r="XE18" s="17">
        <v>42</v>
      </c>
      <c r="XF18" s="17">
        <v>42</v>
      </c>
      <c r="XG18" s="17">
        <v>0.2</v>
      </c>
      <c r="XH18" s="17">
        <v>27.3</v>
      </c>
      <c r="XI18" s="17">
        <v>15</v>
      </c>
      <c r="XJ18" s="17">
        <v>15</v>
      </c>
      <c r="XK18" s="17">
        <v>12.3</v>
      </c>
      <c r="XL18" s="17">
        <v>17.5</v>
      </c>
      <c r="XM18" s="17">
        <v>14</v>
      </c>
      <c r="XN18" s="17">
        <v>14</v>
      </c>
      <c r="XO18" s="17">
        <v>3.5</v>
      </c>
      <c r="XP18" s="17"/>
      <c r="XQ18" s="17"/>
      <c r="XR18" s="17"/>
      <c r="XS18" s="17">
        <v>0</v>
      </c>
      <c r="XT18" s="17">
        <v>8.6</v>
      </c>
      <c r="XU18" s="17">
        <v>7.79</v>
      </c>
      <c r="XV18" s="17">
        <v>7.79</v>
      </c>
      <c r="XW18" s="17">
        <v>0.81</v>
      </c>
      <c r="XX18" s="17"/>
      <c r="XY18" s="17"/>
      <c r="XZ18" s="17"/>
      <c r="YA18" s="17">
        <v>0</v>
      </c>
      <c r="YB18" s="17"/>
      <c r="YC18" s="17"/>
      <c r="YD18" s="17"/>
      <c r="YE18" s="17">
        <v>0</v>
      </c>
    </row>
    <row r="19" spans="1:655" ht="24" customHeight="1" x14ac:dyDescent="0.3">
      <c r="A19" s="1"/>
      <c r="B19" s="16" t="s">
        <v>81</v>
      </c>
      <c r="C19" s="16" t="s">
        <v>816</v>
      </c>
      <c r="D19" s="17">
        <v>80.3</v>
      </c>
      <c r="E19" s="17">
        <v>85.173940000000002</v>
      </c>
      <c r="F19" s="17">
        <v>58.999630000000003</v>
      </c>
      <c r="G19" s="17">
        <v>21.300370000000001</v>
      </c>
      <c r="H19" s="17">
        <v>652.9</v>
      </c>
      <c r="I19" s="17">
        <v>643.65809000000002</v>
      </c>
      <c r="J19" s="17">
        <v>643.65809000000002</v>
      </c>
      <c r="K19" s="17">
        <v>9.2419100000000007</v>
      </c>
      <c r="L19" s="17">
        <v>147</v>
      </c>
      <c r="M19" s="17">
        <v>149.00978000000001</v>
      </c>
      <c r="N19" s="17">
        <v>149.00978000000001</v>
      </c>
      <c r="O19" s="17">
        <v>-2.0097800000000001</v>
      </c>
      <c r="P19" s="17"/>
      <c r="Q19" s="17"/>
      <c r="R19" s="17"/>
      <c r="S19" s="17">
        <v>0</v>
      </c>
      <c r="T19" s="17"/>
      <c r="U19" s="17"/>
      <c r="V19" s="17"/>
      <c r="W19" s="17">
        <v>0</v>
      </c>
      <c r="X19" s="17">
        <v>32.6</v>
      </c>
      <c r="Y19" s="17">
        <v>30.555340000000001</v>
      </c>
      <c r="Z19" s="17">
        <v>50.674160000000001</v>
      </c>
      <c r="AA19" s="17">
        <v>-18.074159999999999</v>
      </c>
      <c r="AB19" s="17">
        <v>104.5</v>
      </c>
      <c r="AC19" s="17">
        <v>100</v>
      </c>
      <c r="AD19" s="17">
        <v>100</v>
      </c>
      <c r="AE19" s="17">
        <v>4.5</v>
      </c>
      <c r="AF19" s="17"/>
      <c r="AG19" s="17"/>
      <c r="AH19" s="17"/>
      <c r="AI19" s="17">
        <v>0</v>
      </c>
      <c r="AJ19" s="17"/>
      <c r="AK19" s="17"/>
      <c r="AL19" s="17"/>
      <c r="AM19" s="17">
        <v>0</v>
      </c>
      <c r="AN19" s="17">
        <v>187.7</v>
      </c>
      <c r="AO19" s="17">
        <v>196.42447999999999</v>
      </c>
      <c r="AP19" s="17">
        <v>176.39926</v>
      </c>
      <c r="AQ19" s="17">
        <v>11.300739999999999</v>
      </c>
      <c r="AR19" s="17">
        <v>204.2</v>
      </c>
      <c r="AS19" s="17">
        <v>196.42447999999999</v>
      </c>
      <c r="AT19" s="17">
        <v>176.39926</v>
      </c>
      <c r="AU19" s="17">
        <v>27.800740000000001</v>
      </c>
      <c r="AV19" s="17">
        <v>203.3</v>
      </c>
      <c r="AW19" s="17">
        <v>196.42447999999999</v>
      </c>
      <c r="AX19" s="17">
        <v>176.39926</v>
      </c>
      <c r="AY19" s="17">
        <v>26.900739999999999</v>
      </c>
      <c r="AZ19" s="17">
        <v>287.8</v>
      </c>
      <c r="BA19" s="17">
        <v>294.63672000000003</v>
      </c>
      <c r="BB19" s="17">
        <v>264.59888999999998</v>
      </c>
      <c r="BC19" s="17">
        <v>23.20111</v>
      </c>
      <c r="BD19" s="17">
        <v>217.4</v>
      </c>
      <c r="BE19" s="17">
        <v>147</v>
      </c>
      <c r="BF19" s="17">
        <v>207.9</v>
      </c>
      <c r="BG19" s="17">
        <v>9.5</v>
      </c>
      <c r="BH19" s="17">
        <v>0</v>
      </c>
      <c r="BI19" s="17"/>
      <c r="BJ19" s="17"/>
      <c r="BK19" s="17">
        <v>0</v>
      </c>
      <c r="BL19" s="17">
        <v>383</v>
      </c>
      <c r="BM19" s="17">
        <v>365.35034000000002</v>
      </c>
      <c r="BN19" s="17">
        <v>432.22219999999999</v>
      </c>
      <c r="BO19" s="17">
        <v>-49.222200000000001</v>
      </c>
      <c r="BP19" s="17">
        <v>4.9000000000000004</v>
      </c>
      <c r="BQ19" s="17">
        <v>4.4318400000000002</v>
      </c>
      <c r="BR19" s="17">
        <v>4.4318400000000002</v>
      </c>
      <c r="BS19" s="17">
        <v>0.46816000000000002</v>
      </c>
      <c r="BT19" s="17"/>
      <c r="BU19" s="17"/>
      <c r="BV19" s="17"/>
      <c r="BW19" s="17">
        <v>0</v>
      </c>
      <c r="BX19" s="17"/>
      <c r="BY19" s="17"/>
      <c r="BZ19" s="17"/>
      <c r="CA19" s="17">
        <v>0</v>
      </c>
      <c r="CB19" s="17"/>
      <c r="CC19" s="17"/>
      <c r="CD19" s="17"/>
      <c r="CE19" s="17">
        <v>0</v>
      </c>
      <c r="CF19" s="17"/>
      <c r="CG19" s="17"/>
      <c r="CH19" s="17"/>
      <c r="CI19" s="17">
        <v>0</v>
      </c>
      <c r="CJ19" s="17">
        <v>152.5</v>
      </c>
      <c r="CK19" s="17">
        <v>152.91750999999999</v>
      </c>
      <c r="CL19" s="17">
        <v>152.91750999999999</v>
      </c>
      <c r="CM19" s="17">
        <v>-0.41750999999999999</v>
      </c>
      <c r="CN19" s="17">
        <v>8.1</v>
      </c>
      <c r="CO19" s="17">
        <v>8.7365999999999993</v>
      </c>
      <c r="CP19" s="17">
        <v>8.7365999999999993</v>
      </c>
      <c r="CQ19" s="17">
        <v>-0.63660000000000005</v>
      </c>
      <c r="CR19" s="17">
        <v>5.4</v>
      </c>
      <c r="CS19" s="17">
        <v>4.7956300000000001</v>
      </c>
      <c r="CT19" s="17">
        <v>4.7956300000000001</v>
      </c>
      <c r="CU19" s="17">
        <v>0.60436999999999996</v>
      </c>
      <c r="CV19" s="17">
        <v>0</v>
      </c>
      <c r="CW19" s="17">
        <v>0</v>
      </c>
      <c r="CX19" s="17">
        <v>0</v>
      </c>
      <c r="CY19" s="17">
        <v>0</v>
      </c>
      <c r="CZ19" s="17">
        <v>6.9</v>
      </c>
      <c r="DA19" s="17">
        <v>6.8787000000000003</v>
      </c>
      <c r="DB19" s="17">
        <v>6.8787000000000003</v>
      </c>
      <c r="DC19" s="17">
        <v>2.1299999999999999E-2</v>
      </c>
      <c r="DD19" s="17">
        <v>10.8</v>
      </c>
      <c r="DE19" s="17">
        <v>12.77125</v>
      </c>
      <c r="DF19" s="17">
        <v>14.698090000000001</v>
      </c>
      <c r="DG19" s="17">
        <v>-3.8980899999999998</v>
      </c>
      <c r="DH19" s="17">
        <v>50.4</v>
      </c>
      <c r="DI19" s="17">
        <v>74.29468</v>
      </c>
      <c r="DJ19" s="17">
        <v>77.797759999999997</v>
      </c>
      <c r="DK19" s="17">
        <v>-27.397760000000002</v>
      </c>
      <c r="DL19" s="17"/>
      <c r="DM19" s="17"/>
      <c r="DN19" s="17"/>
      <c r="DO19" s="17">
        <v>0</v>
      </c>
      <c r="DP19" s="17"/>
      <c r="DQ19" s="17"/>
      <c r="DR19" s="17"/>
      <c r="DS19" s="17">
        <v>0</v>
      </c>
      <c r="DT19" s="17"/>
      <c r="DU19" s="17"/>
      <c r="DV19" s="17"/>
      <c r="DW19" s="17">
        <v>0</v>
      </c>
      <c r="DX19" s="17"/>
      <c r="DY19" s="17"/>
      <c r="DZ19" s="17"/>
      <c r="EA19" s="17">
        <v>0</v>
      </c>
      <c r="EB19" s="17">
        <v>51.1</v>
      </c>
      <c r="EC19" s="17">
        <v>49.512149999999998</v>
      </c>
      <c r="ED19" s="17">
        <v>54.992370000000001</v>
      </c>
      <c r="EE19" s="17">
        <v>-3.8923700000000001</v>
      </c>
      <c r="EF19" s="17">
        <v>82.4</v>
      </c>
      <c r="EG19" s="17">
        <v>106.74666999999999</v>
      </c>
      <c r="EH19" s="17">
        <v>0</v>
      </c>
      <c r="EI19" s="17">
        <v>82.4</v>
      </c>
      <c r="EJ19" s="17"/>
      <c r="EK19" s="17"/>
      <c r="EL19" s="17"/>
      <c r="EM19" s="17">
        <v>0</v>
      </c>
      <c r="EN19" s="17"/>
      <c r="EO19" s="17"/>
      <c r="EP19" s="17"/>
      <c r="EQ19" s="17">
        <v>0</v>
      </c>
      <c r="ER19" s="17"/>
      <c r="ES19" s="17"/>
      <c r="ET19" s="17"/>
      <c r="EU19" s="17">
        <v>0</v>
      </c>
      <c r="EV19" s="17"/>
      <c r="EW19" s="17">
        <v>6.39</v>
      </c>
      <c r="EX19" s="17">
        <v>6.39</v>
      </c>
      <c r="EY19" s="17">
        <v>-6.39</v>
      </c>
      <c r="EZ19" s="17">
        <v>0</v>
      </c>
      <c r="FA19" s="17">
        <v>0</v>
      </c>
      <c r="FB19" s="17">
        <v>188.77866</v>
      </c>
      <c r="FC19" s="17">
        <v>-188.77866</v>
      </c>
      <c r="FD19" s="17">
        <v>51.3</v>
      </c>
      <c r="FE19" s="17">
        <v>51.12433</v>
      </c>
      <c r="FF19" s="17">
        <v>51.12433</v>
      </c>
      <c r="FG19" s="17">
        <v>0.17566999999999999</v>
      </c>
      <c r="FH19" s="17">
        <v>52</v>
      </c>
      <c r="FI19" s="17">
        <v>37.560569999999998</v>
      </c>
      <c r="FJ19" s="17">
        <v>45.000030000000002</v>
      </c>
      <c r="FK19" s="17">
        <v>6.9999700000000002</v>
      </c>
      <c r="FL19" s="17">
        <v>33.700000000000003</v>
      </c>
      <c r="FM19" s="17">
        <v>28.29149</v>
      </c>
      <c r="FN19" s="17">
        <v>28.29149</v>
      </c>
      <c r="FO19" s="17">
        <v>5.4085099999999997</v>
      </c>
      <c r="FP19" s="17">
        <v>18.600000000000001</v>
      </c>
      <c r="FQ19" s="17">
        <v>17.91338</v>
      </c>
      <c r="FR19" s="17">
        <v>18.088999999999999</v>
      </c>
      <c r="FS19" s="17">
        <v>0.51100000000000001</v>
      </c>
      <c r="FT19" s="17">
        <v>19.8</v>
      </c>
      <c r="FU19" s="17">
        <v>19.1068</v>
      </c>
      <c r="FV19" s="17">
        <v>19.1068</v>
      </c>
      <c r="FW19" s="17">
        <v>0.69320000000000004</v>
      </c>
      <c r="FX19" s="17">
        <v>81.400000000000006</v>
      </c>
      <c r="FY19" s="17">
        <v>83.118020000000001</v>
      </c>
      <c r="FZ19" s="17">
        <v>83.118020000000001</v>
      </c>
      <c r="GA19" s="17">
        <v>-1.7180200000000001</v>
      </c>
      <c r="GB19" s="17">
        <v>183.4</v>
      </c>
      <c r="GC19" s="17">
        <v>185.10007999999999</v>
      </c>
      <c r="GD19" s="17">
        <v>185.10007999999999</v>
      </c>
      <c r="GE19" s="17">
        <v>-1.70008</v>
      </c>
      <c r="GF19" s="17">
        <v>184</v>
      </c>
      <c r="GG19" s="17">
        <v>185.10007999999999</v>
      </c>
      <c r="GH19" s="17">
        <v>185.10007999999999</v>
      </c>
      <c r="GI19" s="17">
        <v>-1.1000799999999999</v>
      </c>
      <c r="GJ19" s="17">
        <v>184.1</v>
      </c>
      <c r="GK19" s="17">
        <v>185.10007999999999</v>
      </c>
      <c r="GL19" s="17">
        <v>185.10007999999999</v>
      </c>
      <c r="GM19" s="17">
        <v>-1.0000800000000001</v>
      </c>
      <c r="GN19" s="17">
        <v>70.5</v>
      </c>
      <c r="GO19" s="17">
        <v>53.74539</v>
      </c>
      <c r="GP19" s="17">
        <v>34.434049999999999</v>
      </c>
      <c r="GQ19" s="17">
        <v>36.065950000000001</v>
      </c>
      <c r="GR19" s="17">
        <v>7.3</v>
      </c>
      <c r="GS19" s="17">
        <v>4.7093400000000001</v>
      </c>
      <c r="GT19" s="17">
        <v>4.7093400000000001</v>
      </c>
      <c r="GU19" s="17">
        <v>2.5906600000000002</v>
      </c>
      <c r="GV19" s="17">
        <v>1.7</v>
      </c>
      <c r="GW19" s="17">
        <v>4.9405400000000004</v>
      </c>
      <c r="GX19" s="17">
        <v>4.9405400000000004</v>
      </c>
      <c r="GY19" s="17">
        <v>-3.2405400000000002</v>
      </c>
      <c r="GZ19" s="17">
        <v>33.6</v>
      </c>
      <c r="HA19" s="17">
        <v>34.47804</v>
      </c>
      <c r="HB19" s="17">
        <v>34.47804</v>
      </c>
      <c r="HC19" s="17">
        <v>-0.87804000000000004</v>
      </c>
      <c r="HD19" s="17">
        <v>37.4</v>
      </c>
      <c r="HE19" s="17">
        <v>43.50291</v>
      </c>
      <c r="HF19" s="17">
        <v>43.50291</v>
      </c>
      <c r="HG19" s="17">
        <v>-6.1029099999999996</v>
      </c>
      <c r="HH19" s="17">
        <v>3.8</v>
      </c>
      <c r="HI19" s="17">
        <v>4.1192200000000003</v>
      </c>
      <c r="HJ19" s="17">
        <v>4.1192200000000003</v>
      </c>
      <c r="HK19" s="17">
        <v>-0.31922</v>
      </c>
      <c r="HL19" s="17">
        <v>0</v>
      </c>
      <c r="HM19" s="17">
        <v>0</v>
      </c>
      <c r="HN19" s="17">
        <v>0</v>
      </c>
      <c r="HO19" s="17">
        <v>0</v>
      </c>
      <c r="HP19" s="17">
        <v>100.6</v>
      </c>
      <c r="HQ19" s="17">
        <v>60.961010000000002</v>
      </c>
      <c r="HR19" s="17">
        <v>27.294640000000001</v>
      </c>
      <c r="HS19" s="17">
        <v>73.305359999999993</v>
      </c>
      <c r="HT19" s="17"/>
      <c r="HU19" s="17"/>
      <c r="HV19" s="17"/>
      <c r="HW19" s="17">
        <v>0</v>
      </c>
      <c r="HX19" s="17"/>
      <c r="HY19" s="17"/>
      <c r="HZ19" s="17"/>
      <c r="IA19" s="17">
        <v>0</v>
      </c>
      <c r="IB19" s="17">
        <v>31.3</v>
      </c>
      <c r="IC19" s="17">
        <v>38.34599</v>
      </c>
      <c r="ID19" s="17">
        <v>42.841679999999997</v>
      </c>
      <c r="IE19" s="17">
        <v>-11.541679999999999</v>
      </c>
      <c r="IF19" s="17"/>
      <c r="IG19" s="17"/>
      <c r="IH19" s="17"/>
      <c r="II19" s="17">
        <v>0</v>
      </c>
      <c r="IJ19" s="17"/>
      <c r="IK19" s="17"/>
      <c r="IL19" s="17"/>
      <c r="IM19" s="17">
        <v>0</v>
      </c>
      <c r="IN19" s="17">
        <v>47.5</v>
      </c>
      <c r="IO19" s="17"/>
      <c r="IP19" s="17">
        <v>0</v>
      </c>
      <c r="IQ19" s="17">
        <v>47.5</v>
      </c>
      <c r="IR19" s="17"/>
      <c r="IS19" s="17"/>
      <c r="IT19" s="17"/>
      <c r="IU19" s="17">
        <v>0</v>
      </c>
      <c r="IV19" s="17"/>
      <c r="IW19" s="17"/>
      <c r="IX19" s="17"/>
      <c r="IY19" s="17">
        <v>0</v>
      </c>
      <c r="IZ19" s="17"/>
      <c r="JA19" s="17"/>
      <c r="JB19" s="17"/>
      <c r="JC19" s="17">
        <v>0</v>
      </c>
      <c r="JD19" s="17">
        <v>43.6</v>
      </c>
      <c r="JE19" s="17">
        <v>44.590359999999997</v>
      </c>
      <c r="JF19" s="17">
        <v>21.093599999999999</v>
      </c>
      <c r="JG19" s="17">
        <v>22.506399999999999</v>
      </c>
      <c r="JH19" s="17">
        <v>176.8</v>
      </c>
      <c r="JI19" s="17">
        <v>171.34727000000001</v>
      </c>
      <c r="JJ19" s="17">
        <v>171.34727000000001</v>
      </c>
      <c r="JK19" s="17">
        <v>5.4527299999999999</v>
      </c>
      <c r="JL19" s="17">
        <v>174.6</v>
      </c>
      <c r="JM19" s="17">
        <v>171.34727000000001</v>
      </c>
      <c r="JN19" s="17">
        <v>171.34727000000001</v>
      </c>
      <c r="JO19" s="17">
        <v>3.2527300000000001</v>
      </c>
      <c r="JP19" s="17">
        <v>74.400000000000006</v>
      </c>
      <c r="JQ19" s="17">
        <v>40</v>
      </c>
      <c r="JR19" s="17">
        <v>0</v>
      </c>
      <c r="JS19" s="17">
        <v>74.400000000000006</v>
      </c>
      <c r="JT19" s="17">
        <v>172.2</v>
      </c>
      <c r="JU19" s="17">
        <v>171.34727000000001</v>
      </c>
      <c r="JV19" s="17">
        <v>171.34727000000001</v>
      </c>
      <c r="JW19" s="17">
        <v>0.85272999999999999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v>0</v>
      </c>
      <c r="KU19" s="17">
        <v>0</v>
      </c>
      <c r="KV19" s="17"/>
      <c r="KW19" s="17"/>
      <c r="KX19" s="17"/>
      <c r="KY19" s="17">
        <v>0</v>
      </c>
      <c r="KZ19" s="17"/>
      <c r="LA19" s="17"/>
      <c r="LB19" s="17"/>
      <c r="LC19" s="17">
        <v>0</v>
      </c>
      <c r="LD19" s="17">
        <v>1.7</v>
      </c>
      <c r="LE19" s="17">
        <v>1.7823899999999999</v>
      </c>
      <c r="LF19" s="17">
        <v>1.7823899999999999</v>
      </c>
      <c r="LG19" s="17">
        <v>-8.2390000000000005E-2</v>
      </c>
      <c r="LH19" s="17">
        <v>51.7</v>
      </c>
      <c r="LI19" s="17">
        <v>61.165050000000001</v>
      </c>
      <c r="LJ19" s="17">
        <v>54.636870000000002</v>
      </c>
      <c r="LK19" s="17">
        <v>-2.9368699999999999</v>
      </c>
      <c r="LL19" s="17">
        <v>92.5</v>
      </c>
      <c r="LM19" s="17">
        <v>76.263339999999999</v>
      </c>
      <c r="LN19" s="17">
        <v>76.263329999999996</v>
      </c>
      <c r="LO19" s="17">
        <v>16.23667</v>
      </c>
      <c r="LP19" s="17">
        <v>62.6</v>
      </c>
      <c r="LQ19" s="17">
        <v>67.133979999999994</v>
      </c>
      <c r="LR19" s="17">
        <v>67.133979999999994</v>
      </c>
      <c r="LS19" s="17">
        <v>-4.5339799999999997</v>
      </c>
      <c r="LT19" s="17">
        <v>66.900000000000006</v>
      </c>
      <c r="LU19" s="17">
        <v>65.984009999999998</v>
      </c>
      <c r="LV19" s="17">
        <v>65.984009999999998</v>
      </c>
      <c r="LW19" s="17">
        <v>0.91598999999999997</v>
      </c>
      <c r="LX19" s="17">
        <v>30.3</v>
      </c>
      <c r="LY19" s="17">
        <v>27.30705</v>
      </c>
      <c r="LZ19" s="17">
        <v>27.30705</v>
      </c>
      <c r="MA19" s="17">
        <v>2.99295</v>
      </c>
      <c r="MB19" s="17"/>
      <c r="MC19" s="17"/>
      <c r="MD19" s="17"/>
      <c r="ME19" s="17">
        <v>0</v>
      </c>
      <c r="MF19" s="17"/>
      <c r="MG19" s="17"/>
      <c r="MH19" s="17"/>
      <c r="MI19" s="17">
        <v>0</v>
      </c>
      <c r="MJ19" s="17"/>
      <c r="MK19" s="17"/>
      <c r="ML19" s="17"/>
      <c r="MM19" s="17">
        <v>0</v>
      </c>
      <c r="MN19" s="17">
        <v>146.4</v>
      </c>
      <c r="MO19" s="17">
        <v>149.77393000000001</v>
      </c>
      <c r="MP19" s="17">
        <v>149.77393000000001</v>
      </c>
      <c r="MQ19" s="17">
        <v>-3.3739300000000001</v>
      </c>
      <c r="MR19" s="17">
        <v>147.69999999999999</v>
      </c>
      <c r="MS19" s="17">
        <v>149.77393000000001</v>
      </c>
      <c r="MT19" s="17">
        <v>149.77393000000001</v>
      </c>
      <c r="MU19" s="17">
        <v>-2.0739299999999998</v>
      </c>
      <c r="MV19" s="17">
        <v>149.4</v>
      </c>
      <c r="MW19" s="17">
        <v>149.77393000000001</v>
      </c>
      <c r="MX19" s="17">
        <v>149.77393000000001</v>
      </c>
      <c r="MY19" s="17">
        <v>-0.37392999999999998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c r="NW19" s="17">
        <v>0</v>
      </c>
      <c r="NX19" s="17"/>
      <c r="NY19" s="17"/>
      <c r="NZ19" s="17"/>
      <c r="OA19" s="17">
        <v>0</v>
      </c>
      <c r="OB19" s="17">
        <v>0</v>
      </c>
      <c r="OC19" s="17">
        <v>0</v>
      </c>
      <c r="OD19" s="17">
        <v>0</v>
      </c>
      <c r="OE19" s="17">
        <v>0</v>
      </c>
      <c r="OF19" s="17">
        <v>21.9</v>
      </c>
      <c r="OG19" s="17">
        <v>54.5</v>
      </c>
      <c r="OH19" s="17">
        <v>71.197000000000003</v>
      </c>
      <c r="OI19" s="17">
        <v>-49.296999999999997</v>
      </c>
      <c r="OJ19" s="17">
        <v>0</v>
      </c>
      <c r="OK19" s="17">
        <v>0</v>
      </c>
      <c r="OL19" s="17">
        <v>0</v>
      </c>
      <c r="OM19" s="17">
        <v>0</v>
      </c>
      <c r="ON19" s="17">
        <v>3</v>
      </c>
      <c r="OO19" s="17">
        <v>8.3279999999999994</v>
      </c>
      <c r="OP19" s="17">
        <v>8.3279999999999994</v>
      </c>
      <c r="OQ19" s="17">
        <v>-5.3280000000000003</v>
      </c>
      <c r="OR19" s="17"/>
      <c r="OS19" s="17"/>
      <c r="OT19" s="17">
        <v>0</v>
      </c>
      <c r="OU19" s="17">
        <v>0</v>
      </c>
      <c r="OV19" s="17">
        <v>13.7</v>
      </c>
      <c r="OW19" s="17">
        <v>11.65049</v>
      </c>
      <c r="OX19" s="17">
        <v>11.65049</v>
      </c>
      <c r="OY19" s="17">
        <v>2.0495100000000002</v>
      </c>
      <c r="OZ19" s="17">
        <v>9.9</v>
      </c>
      <c r="PA19" s="17">
        <v>9</v>
      </c>
      <c r="PB19" s="17">
        <v>9</v>
      </c>
      <c r="PC19" s="17">
        <v>0.9</v>
      </c>
      <c r="PD19" s="17">
        <v>2.8</v>
      </c>
      <c r="PE19" s="17">
        <v>2.66133</v>
      </c>
      <c r="PF19" s="17">
        <v>3.97031</v>
      </c>
      <c r="PG19" s="17">
        <v>-1.17031</v>
      </c>
      <c r="PH19" s="17">
        <v>0.5</v>
      </c>
      <c r="PI19" s="17">
        <v>1.23</v>
      </c>
      <c r="PJ19" s="17">
        <v>1.23</v>
      </c>
      <c r="PK19" s="17">
        <v>-0.73</v>
      </c>
      <c r="PL19" s="17">
        <v>1.5</v>
      </c>
      <c r="PM19" s="17">
        <v>1.5</v>
      </c>
      <c r="PN19" s="17">
        <v>1.5</v>
      </c>
      <c r="PO19" s="17">
        <v>0</v>
      </c>
      <c r="PP19" s="17">
        <v>2.6</v>
      </c>
      <c r="PQ19" s="17">
        <v>2.5</v>
      </c>
      <c r="PR19" s="17">
        <v>2.5</v>
      </c>
      <c r="PS19" s="17">
        <v>0.1</v>
      </c>
      <c r="PT19" s="17">
        <v>20.5</v>
      </c>
      <c r="PU19" s="17">
        <v>19.417480000000001</v>
      </c>
      <c r="PV19" s="17">
        <v>19.417480000000001</v>
      </c>
      <c r="PW19" s="17">
        <v>1.0825199999999999</v>
      </c>
      <c r="PX19" s="17">
        <v>18.5</v>
      </c>
      <c r="PY19" s="17">
        <v>19.417480000000001</v>
      </c>
      <c r="PZ19" s="17">
        <v>19.417480000000001</v>
      </c>
      <c r="QA19" s="17">
        <v>-0.91747999999999996</v>
      </c>
      <c r="QB19" s="17">
        <v>10.6</v>
      </c>
      <c r="QC19" s="17">
        <v>11.65049</v>
      </c>
      <c r="QD19" s="17">
        <v>11.65049</v>
      </c>
      <c r="QE19" s="17">
        <v>-1.0504899999999999</v>
      </c>
      <c r="QF19" s="17">
        <v>3.3</v>
      </c>
      <c r="QG19" s="17">
        <v>3.4</v>
      </c>
      <c r="QH19" s="17">
        <v>3.4</v>
      </c>
      <c r="QI19" s="17">
        <v>-0.1</v>
      </c>
      <c r="QJ19" s="17">
        <v>18.399999999999999</v>
      </c>
      <c r="QK19" s="17">
        <v>17.961169999999999</v>
      </c>
      <c r="QL19" s="17">
        <v>17.961169999999999</v>
      </c>
      <c r="QM19" s="17">
        <v>0.43883</v>
      </c>
      <c r="QN19" s="17">
        <v>0</v>
      </c>
      <c r="QO19" s="17"/>
      <c r="QP19" s="17">
        <v>0</v>
      </c>
      <c r="QQ19" s="17">
        <v>0</v>
      </c>
      <c r="QR19" s="17">
        <v>0</v>
      </c>
      <c r="QS19" s="17"/>
      <c r="QT19" s="17">
        <v>0</v>
      </c>
      <c r="QU19" s="17">
        <v>0</v>
      </c>
      <c r="QV19" s="17">
        <v>2.4</v>
      </c>
      <c r="QW19" s="17">
        <v>12.1</v>
      </c>
      <c r="QX19" s="17">
        <v>16.678999999999998</v>
      </c>
      <c r="QY19" s="17">
        <v>-14.279</v>
      </c>
      <c r="QZ19" s="17">
        <v>2.4</v>
      </c>
      <c r="RA19" s="17">
        <v>37.700000000000003</v>
      </c>
      <c r="RB19" s="17">
        <v>43.218000000000004</v>
      </c>
      <c r="RC19" s="17">
        <v>-40.817999999999998</v>
      </c>
      <c r="RD19" s="17">
        <v>4.0999999999999996</v>
      </c>
      <c r="RE19" s="17">
        <v>4.2</v>
      </c>
      <c r="RF19" s="17">
        <v>4.2</v>
      </c>
      <c r="RG19" s="17">
        <v>-0.1</v>
      </c>
      <c r="RH19" s="17">
        <v>2.2999999999999998</v>
      </c>
      <c r="RI19" s="17">
        <v>2.4</v>
      </c>
      <c r="RJ19" s="17">
        <v>2.4</v>
      </c>
      <c r="RK19" s="17">
        <v>-0.1</v>
      </c>
      <c r="RL19" s="17">
        <v>1.1000000000000001</v>
      </c>
      <c r="RM19" s="17">
        <v>1.2</v>
      </c>
      <c r="RN19" s="17">
        <v>1.2</v>
      </c>
      <c r="RO19" s="17">
        <v>-0.1</v>
      </c>
      <c r="RP19" s="17">
        <v>2.9</v>
      </c>
      <c r="RQ19" s="17">
        <v>2.8</v>
      </c>
      <c r="RR19" s="17">
        <v>2.8</v>
      </c>
      <c r="RS19" s="17">
        <v>0.1</v>
      </c>
      <c r="RT19" s="17">
        <v>0</v>
      </c>
      <c r="RU19" s="17"/>
      <c r="RV19" s="17">
        <v>0</v>
      </c>
      <c r="RW19" s="17">
        <v>0</v>
      </c>
      <c r="RX19" s="17">
        <v>2.6</v>
      </c>
      <c r="RY19" s="17">
        <v>2.5499999999999998</v>
      </c>
      <c r="RZ19" s="17">
        <v>2.5499999999999998</v>
      </c>
      <c r="SA19" s="17">
        <v>0.05</v>
      </c>
      <c r="SB19" s="17">
        <v>10.199999999999999</v>
      </c>
      <c r="SC19" s="17">
        <v>8.8697300000000006</v>
      </c>
      <c r="SD19" s="17">
        <v>9.9096100000000007</v>
      </c>
      <c r="SE19" s="17">
        <v>0.29038999999999998</v>
      </c>
      <c r="SF19" s="17">
        <v>1.6</v>
      </c>
      <c r="SG19" s="17">
        <v>1.8</v>
      </c>
      <c r="SH19" s="17">
        <v>1.8</v>
      </c>
      <c r="SI19" s="17">
        <v>-0.2</v>
      </c>
      <c r="SJ19" s="17">
        <v>0.4</v>
      </c>
      <c r="SK19" s="17">
        <v>0.4</v>
      </c>
      <c r="SL19" s="17">
        <v>0.4</v>
      </c>
      <c r="SM19" s="17">
        <v>0</v>
      </c>
      <c r="SN19" s="17">
        <v>11</v>
      </c>
      <c r="SO19" s="17">
        <v>12.03884</v>
      </c>
      <c r="SP19" s="17">
        <v>12.03884</v>
      </c>
      <c r="SQ19" s="17">
        <v>-1.03884</v>
      </c>
      <c r="SR19" s="17">
        <v>3.9</v>
      </c>
      <c r="SS19" s="17">
        <v>4.0999999999999996</v>
      </c>
      <c r="ST19" s="17">
        <v>4.0999999999999996</v>
      </c>
      <c r="SU19" s="17">
        <v>-0.2</v>
      </c>
      <c r="SV19" s="17">
        <v>6.5</v>
      </c>
      <c r="SW19" s="17">
        <v>6</v>
      </c>
      <c r="SX19" s="17">
        <v>6</v>
      </c>
      <c r="SY19" s="17">
        <v>0.5</v>
      </c>
      <c r="SZ19" s="17">
        <v>9.5</v>
      </c>
      <c r="TA19" s="17">
        <v>10</v>
      </c>
      <c r="TB19" s="17">
        <v>10</v>
      </c>
      <c r="TC19" s="17">
        <v>-0.5</v>
      </c>
      <c r="TD19" s="17">
        <v>16.8</v>
      </c>
      <c r="TE19" s="17">
        <v>16.8932</v>
      </c>
      <c r="TF19" s="17">
        <v>16.8932</v>
      </c>
      <c r="TG19" s="17">
        <v>-9.3200000000000005E-2</v>
      </c>
      <c r="TH19" s="17">
        <v>8.5</v>
      </c>
      <c r="TI19" s="17">
        <v>12.012</v>
      </c>
      <c r="TJ19" s="17">
        <v>12.012</v>
      </c>
      <c r="TK19" s="17">
        <v>-3.512</v>
      </c>
      <c r="TL19" s="17">
        <v>17.7</v>
      </c>
      <c r="TM19" s="17">
        <v>16.2</v>
      </c>
      <c r="TN19" s="17">
        <v>17.826000000000001</v>
      </c>
      <c r="TO19" s="17">
        <v>-0.126</v>
      </c>
      <c r="TP19" s="17"/>
      <c r="TQ19" s="17"/>
      <c r="TR19" s="17">
        <v>0</v>
      </c>
      <c r="TS19" s="17">
        <v>0</v>
      </c>
      <c r="TT19" s="17">
        <v>37</v>
      </c>
      <c r="TU19" s="17">
        <v>7.3330000000000002</v>
      </c>
      <c r="TV19" s="17">
        <v>7.3330000000000002</v>
      </c>
      <c r="TW19" s="17">
        <v>29.667000000000002</v>
      </c>
      <c r="TX19" s="17">
        <v>53.2</v>
      </c>
      <c r="TY19" s="17">
        <v>16.716999999999999</v>
      </c>
      <c r="TZ19" s="17">
        <v>16.716999999999999</v>
      </c>
      <c r="UA19" s="17">
        <v>36.482999999999997</v>
      </c>
      <c r="UB19" s="17">
        <v>3.8</v>
      </c>
      <c r="UC19" s="17">
        <v>0.438</v>
      </c>
      <c r="UD19" s="17">
        <v>0.438</v>
      </c>
      <c r="UE19" s="17">
        <v>3.3620000000000001</v>
      </c>
      <c r="UF19" s="17">
        <v>1.3</v>
      </c>
      <c r="UG19" s="17">
        <v>0.33400000000000002</v>
      </c>
      <c r="UH19" s="17">
        <v>0.33400000000000002</v>
      </c>
      <c r="UI19" s="17">
        <v>0.96599999999999997</v>
      </c>
      <c r="UJ19" s="17">
        <v>10.6</v>
      </c>
      <c r="UK19" s="17">
        <v>11.65049</v>
      </c>
      <c r="UL19" s="17">
        <v>11.65049</v>
      </c>
      <c r="UM19" s="17">
        <v>-1.0504899999999999</v>
      </c>
      <c r="UN19" s="17">
        <v>3.6</v>
      </c>
      <c r="UO19" s="17">
        <v>4</v>
      </c>
      <c r="UP19" s="17">
        <v>4</v>
      </c>
      <c r="UQ19" s="17">
        <v>-0.4</v>
      </c>
      <c r="UR19" s="17">
        <v>8.6</v>
      </c>
      <c r="US19" s="17">
        <v>8.6</v>
      </c>
      <c r="UT19" s="17">
        <v>8.6</v>
      </c>
      <c r="UU19" s="17">
        <v>0</v>
      </c>
      <c r="UV19" s="17">
        <v>6.3</v>
      </c>
      <c r="UW19" s="17">
        <v>8</v>
      </c>
      <c r="UX19" s="17">
        <v>8</v>
      </c>
      <c r="UY19" s="17">
        <v>-1.7</v>
      </c>
      <c r="UZ19" s="17">
        <v>6.9</v>
      </c>
      <c r="VA19" s="17">
        <v>8.5</v>
      </c>
      <c r="VB19" s="17">
        <v>8.5</v>
      </c>
      <c r="VC19" s="17">
        <v>-1.6</v>
      </c>
      <c r="VD19" s="17">
        <v>7.3</v>
      </c>
      <c r="VE19" s="17">
        <v>8.5</v>
      </c>
      <c r="VF19" s="17">
        <v>8.5</v>
      </c>
      <c r="VG19" s="17">
        <v>-1.2</v>
      </c>
      <c r="VH19" s="17">
        <v>1.6</v>
      </c>
      <c r="VI19" s="17">
        <v>4.8120000000000003</v>
      </c>
      <c r="VJ19" s="17">
        <v>4.8120000000000003</v>
      </c>
      <c r="VK19" s="17">
        <v>-3.2120000000000002</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17.600000000000001</v>
      </c>
      <c r="WC19" s="17">
        <v>30.2</v>
      </c>
      <c r="WD19" s="17">
        <v>34.276000000000003</v>
      </c>
      <c r="WE19" s="17">
        <v>-16.675999999999998</v>
      </c>
      <c r="WF19" s="17">
        <v>13.7</v>
      </c>
      <c r="WG19" s="17">
        <v>23.1</v>
      </c>
      <c r="WH19" s="17">
        <v>24.638999999999999</v>
      </c>
      <c r="WI19" s="17">
        <v>-10.939</v>
      </c>
      <c r="WJ19" s="17">
        <v>0</v>
      </c>
      <c r="WK19" s="17">
        <v>0</v>
      </c>
      <c r="WL19" s="17">
        <v>0</v>
      </c>
      <c r="WM19" s="17">
        <v>0</v>
      </c>
      <c r="WN19" s="17">
        <v>0</v>
      </c>
      <c r="WO19" s="17"/>
      <c r="WP19" s="17">
        <v>0</v>
      </c>
      <c r="WQ19" s="17">
        <v>0</v>
      </c>
      <c r="WR19" s="17">
        <v>5.4</v>
      </c>
      <c r="WS19" s="17">
        <v>5.4</v>
      </c>
      <c r="WT19" s="17">
        <v>5.4</v>
      </c>
      <c r="WU19" s="17">
        <v>0</v>
      </c>
      <c r="WV19" s="17">
        <v>18.8</v>
      </c>
      <c r="WW19" s="17">
        <v>18.4466</v>
      </c>
      <c r="WX19" s="17">
        <v>18.4466</v>
      </c>
      <c r="WY19" s="17">
        <v>0.35339999999999999</v>
      </c>
      <c r="WZ19" s="17">
        <v>9.4</v>
      </c>
      <c r="XA19" s="17">
        <v>10.8</v>
      </c>
      <c r="XB19" s="17">
        <v>10.8</v>
      </c>
      <c r="XC19" s="17">
        <v>-1.4</v>
      </c>
      <c r="XD19" s="17">
        <v>42.6</v>
      </c>
      <c r="XE19" s="17">
        <v>42</v>
      </c>
      <c r="XF19" s="17">
        <v>42</v>
      </c>
      <c r="XG19" s="17">
        <v>0.6</v>
      </c>
      <c r="XH19" s="17">
        <v>27.6</v>
      </c>
      <c r="XI19" s="17">
        <v>15</v>
      </c>
      <c r="XJ19" s="17">
        <v>15</v>
      </c>
      <c r="XK19" s="17">
        <v>12.6</v>
      </c>
      <c r="XL19" s="17">
        <v>17.5</v>
      </c>
      <c r="XM19" s="17">
        <v>14</v>
      </c>
      <c r="XN19" s="17">
        <v>14</v>
      </c>
      <c r="XO19" s="17">
        <v>3.5</v>
      </c>
      <c r="XP19" s="17"/>
      <c r="XQ19" s="17"/>
      <c r="XR19" s="17"/>
      <c r="XS19" s="17">
        <v>0</v>
      </c>
      <c r="XT19" s="17">
        <v>6.9</v>
      </c>
      <c r="XU19" s="17">
        <v>7.79</v>
      </c>
      <c r="XV19" s="17">
        <v>7.79</v>
      </c>
      <c r="XW19" s="17">
        <v>-0.89</v>
      </c>
      <c r="XX19" s="17"/>
      <c r="XY19" s="17"/>
      <c r="XZ19" s="17"/>
      <c r="YA19" s="17">
        <v>0</v>
      </c>
      <c r="YB19" s="17"/>
      <c r="YC19" s="17"/>
      <c r="YD19" s="17"/>
      <c r="YE19" s="17">
        <v>0</v>
      </c>
    </row>
    <row r="20" spans="1:655" ht="24" customHeight="1" x14ac:dyDescent="0.3">
      <c r="A20" s="1"/>
      <c r="B20" s="16" t="s">
        <v>81</v>
      </c>
      <c r="C20" s="16" t="s">
        <v>817</v>
      </c>
      <c r="D20" s="17">
        <v>71.400000000000006</v>
      </c>
      <c r="E20" s="17">
        <v>125.34036</v>
      </c>
      <c r="F20" s="17">
        <v>64.098159999999993</v>
      </c>
      <c r="G20" s="17">
        <v>7.3018400000000003</v>
      </c>
      <c r="H20" s="17">
        <v>642.6</v>
      </c>
      <c r="I20" s="17">
        <v>643.65809000000002</v>
      </c>
      <c r="J20" s="17">
        <v>643.65809000000002</v>
      </c>
      <c r="K20" s="17">
        <v>-1.05809</v>
      </c>
      <c r="L20" s="17">
        <v>145.1</v>
      </c>
      <c r="M20" s="17">
        <v>149.00978000000001</v>
      </c>
      <c r="N20" s="17">
        <v>149.00978000000001</v>
      </c>
      <c r="O20" s="17">
        <v>-3.90978</v>
      </c>
      <c r="P20" s="17"/>
      <c r="Q20" s="17"/>
      <c r="R20" s="17"/>
      <c r="S20" s="17">
        <v>0</v>
      </c>
      <c r="T20" s="17"/>
      <c r="U20" s="17"/>
      <c r="V20" s="17"/>
      <c r="W20" s="17">
        <v>0</v>
      </c>
      <c r="X20" s="17">
        <v>30.7</v>
      </c>
      <c r="Y20" s="17">
        <v>0</v>
      </c>
      <c r="Z20" s="17">
        <v>63.588540000000002</v>
      </c>
      <c r="AA20" s="17">
        <v>-32.888539999999999</v>
      </c>
      <c r="AB20" s="17">
        <v>101.5</v>
      </c>
      <c r="AC20" s="17">
        <v>100</v>
      </c>
      <c r="AD20" s="17">
        <v>100</v>
      </c>
      <c r="AE20" s="17">
        <v>1.5</v>
      </c>
      <c r="AF20" s="17"/>
      <c r="AG20" s="17"/>
      <c r="AH20" s="17"/>
      <c r="AI20" s="17">
        <v>0</v>
      </c>
      <c r="AJ20" s="17"/>
      <c r="AK20" s="17"/>
      <c r="AL20" s="17"/>
      <c r="AM20" s="17">
        <v>0</v>
      </c>
      <c r="AN20" s="17">
        <v>187.8</v>
      </c>
      <c r="AO20" s="17">
        <v>196.42447999999999</v>
      </c>
      <c r="AP20" s="17">
        <v>196.42447999999999</v>
      </c>
      <c r="AQ20" s="17">
        <v>-8.6244800000000001</v>
      </c>
      <c r="AR20" s="17">
        <v>203.3</v>
      </c>
      <c r="AS20" s="17">
        <v>196.42447999999999</v>
      </c>
      <c r="AT20" s="17">
        <v>196.42447999999999</v>
      </c>
      <c r="AU20" s="17">
        <v>6.8755199999999999</v>
      </c>
      <c r="AV20" s="17">
        <v>203.6</v>
      </c>
      <c r="AW20" s="17">
        <v>196.42447999999999</v>
      </c>
      <c r="AX20" s="17">
        <v>196.42447999999999</v>
      </c>
      <c r="AY20" s="17">
        <v>7.1755199999999997</v>
      </c>
      <c r="AZ20" s="17">
        <v>290.8</v>
      </c>
      <c r="BA20" s="17">
        <v>294.63672000000003</v>
      </c>
      <c r="BB20" s="17">
        <v>294.63670999999999</v>
      </c>
      <c r="BC20" s="17">
        <v>-3.8367100000000001</v>
      </c>
      <c r="BD20" s="17">
        <v>218.5</v>
      </c>
      <c r="BE20" s="17">
        <v>126</v>
      </c>
      <c r="BF20" s="17">
        <v>207.9</v>
      </c>
      <c r="BG20" s="17">
        <v>10.6</v>
      </c>
      <c r="BH20" s="17">
        <v>0</v>
      </c>
      <c r="BI20" s="17"/>
      <c r="BJ20" s="17"/>
      <c r="BK20" s="17">
        <v>0</v>
      </c>
      <c r="BL20" s="17">
        <v>373.1</v>
      </c>
      <c r="BM20" s="17">
        <v>436.52505000000002</v>
      </c>
      <c r="BN20" s="17">
        <v>438.93536999999998</v>
      </c>
      <c r="BO20" s="17">
        <v>-65.835369999999998</v>
      </c>
      <c r="BP20" s="17">
        <v>4.7</v>
      </c>
      <c r="BQ20" s="17">
        <v>4.4318400000000002</v>
      </c>
      <c r="BR20" s="17">
        <v>4.4318400000000002</v>
      </c>
      <c r="BS20" s="17">
        <v>0.26816000000000001</v>
      </c>
      <c r="BT20" s="17"/>
      <c r="BU20" s="17"/>
      <c r="BV20" s="17"/>
      <c r="BW20" s="17">
        <v>0</v>
      </c>
      <c r="BX20" s="17"/>
      <c r="BY20" s="17"/>
      <c r="BZ20" s="17"/>
      <c r="CA20" s="17">
        <v>0</v>
      </c>
      <c r="CB20" s="17"/>
      <c r="CC20" s="17"/>
      <c r="CD20" s="17"/>
      <c r="CE20" s="17">
        <v>0</v>
      </c>
      <c r="CF20" s="17"/>
      <c r="CG20" s="17"/>
      <c r="CH20" s="17"/>
      <c r="CI20" s="17">
        <v>0</v>
      </c>
      <c r="CJ20" s="17">
        <v>144.9</v>
      </c>
      <c r="CK20" s="17">
        <v>152.91750999999999</v>
      </c>
      <c r="CL20" s="17">
        <v>152.91750999999999</v>
      </c>
      <c r="CM20" s="17">
        <v>-8.0175099999999997</v>
      </c>
      <c r="CN20" s="17">
        <v>6.9</v>
      </c>
      <c r="CO20" s="17">
        <v>8.7365999999999993</v>
      </c>
      <c r="CP20" s="17">
        <v>8.7365999999999993</v>
      </c>
      <c r="CQ20" s="17">
        <v>-1.8366</v>
      </c>
      <c r="CR20" s="17">
        <v>5.0999999999999996</v>
      </c>
      <c r="CS20" s="17">
        <v>4.7956300000000001</v>
      </c>
      <c r="CT20" s="17">
        <v>4.7956300000000001</v>
      </c>
      <c r="CU20" s="17">
        <v>0.30436999999999997</v>
      </c>
      <c r="CV20" s="17">
        <v>0</v>
      </c>
      <c r="CW20" s="17">
        <v>22.389009999999999</v>
      </c>
      <c r="CX20" s="17">
        <v>0</v>
      </c>
      <c r="CY20" s="17">
        <v>0</v>
      </c>
      <c r="CZ20" s="17">
        <v>6.9</v>
      </c>
      <c r="DA20" s="17">
        <v>6.8787000000000003</v>
      </c>
      <c r="DB20" s="17">
        <v>6.8787000000000003</v>
      </c>
      <c r="DC20" s="17">
        <v>2.1299999999999999E-2</v>
      </c>
      <c r="DD20" s="17">
        <v>10.8</v>
      </c>
      <c r="DE20" s="17">
        <v>14.919420000000001</v>
      </c>
      <c r="DF20" s="17">
        <v>14.919420000000001</v>
      </c>
      <c r="DG20" s="17">
        <v>-4.1194199999999999</v>
      </c>
      <c r="DH20" s="17">
        <v>51.6</v>
      </c>
      <c r="DI20" s="17">
        <v>102.32859000000001</v>
      </c>
      <c r="DJ20" s="17">
        <v>90.068470000000005</v>
      </c>
      <c r="DK20" s="17">
        <v>-38.468470000000003</v>
      </c>
      <c r="DL20" s="17"/>
      <c r="DM20" s="17"/>
      <c r="DN20" s="17"/>
      <c r="DO20" s="17">
        <v>0</v>
      </c>
      <c r="DP20" s="17"/>
      <c r="DQ20" s="17"/>
      <c r="DR20" s="17"/>
      <c r="DS20" s="17">
        <v>0</v>
      </c>
      <c r="DT20" s="17"/>
      <c r="DU20" s="17"/>
      <c r="DV20" s="17"/>
      <c r="DW20" s="17">
        <v>0</v>
      </c>
      <c r="DX20" s="17"/>
      <c r="DY20" s="17"/>
      <c r="DZ20" s="17"/>
      <c r="EA20" s="17">
        <v>0</v>
      </c>
      <c r="EB20" s="17">
        <v>48.7</v>
      </c>
      <c r="EC20" s="17">
        <v>60.817079999999997</v>
      </c>
      <c r="ED20" s="17">
        <v>55.655299999999997</v>
      </c>
      <c r="EE20" s="17">
        <v>-6.9553000000000003</v>
      </c>
      <c r="EF20" s="17">
        <v>83.8</v>
      </c>
      <c r="EG20" s="17">
        <v>35.22072</v>
      </c>
      <c r="EH20" s="17">
        <v>20.618600000000001</v>
      </c>
      <c r="EI20" s="17">
        <v>63.181399999999996</v>
      </c>
      <c r="EJ20" s="17"/>
      <c r="EK20" s="17"/>
      <c r="EL20" s="17"/>
      <c r="EM20" s="17">
        <v>0</v>
      </c>
      <c r="EN20" s="17"/>
      <c r="EO20" s="17"/>
      <c r="EP20" s="17"/>
      <c r="EQ20" s="17">
        <v>0</v>
      </c>
      <c r="ER20" s="17"/>
      <c r="ES20" s="17"/>
      <c r="ET20" s="17"/>
      <c r="EU20" s="17">
        <v>0</v>
      </c>
      <c r="EV20" s="17"/>
      <c r="EW20" s="17">
        <v>6.39</v>
      </c>
      <c r="EX20" s="17">
        <v>6.39</v>
      </c>
      <c r="EY20" s="17">
        <v>-6.39</v>
      </c>
      <c r="EZ20" s="17">
        <v>146.19999999999999</v>
      </c>
      <c r="FA20" s="17">
        <v>212.27449999999999</v>
      </c>
      <c r="FB20" s="17">
        <v>190.71055999999999</v>
      </c>
      <c r="FC20" s="17">
        <v>-44.510559999999998</v>
      </c>
      <c r="FD20" s="17">
        <v>52</v>
      </c>
      <c r="FE20" s="17">
        <v>50.752429999999997</v>
      </c>
      <c r="FF20" s="17">
        <v>51.12433</v>
      </c>
      <c r="FG20" s="17">
        <v>0.87566999999999995</v>
      </c>
      <c r="FH20" s="17">
        <v>50.8</v>
      </c>
      <c r="FI20" s="17">
        <v>97.938140000000004</v>
      </c>
      <c r="FJ20" s="17">
        <v>50.803289999999997</v>
      </c>
      <c r="FK20" s="17">
        <v>-3.29E-3</v>
      </c>
      <c r="FL20" s="17">
        <v>32.6</v>
      </c>
      <c r="FM20" s="17">
        <v>31.844660000000001</v>
      </c>
      <c r="FN20" s="17">
        <v>28.29149</v>
      </c>
      <c r="FO20" s="17">
        <v>4.3085100000000001</v>
      </c>
      <c r="FP20" s="17">
        <v>18.600000000000001</v>
      </c>
      <c r="FQ20" s="17">
        <v>17.825569999999999</v>
      </c>
      <c r="FR20" s="17">
        <v>18.088999999999999</v>
      </c>
      <c r="FS20" s="17">
        <v>0.51100000000000001</v>
      </c>
      <c r="FT20" s="17">
        <v>19.8</v>
      </c>
      <c r="FU20" s="17">
        <v>19.1068</v>
      </c>
      <c r="FV20" s="17">
        <v>19.1068</v>
      </c>
      <c r="FW20" s="17">
        <v>0.69320000000000004</v>
      </c>
      <c r="FX20" s="17">
        <v>79.599999999999994</v>
      </c>
      <c r="FY20" s="17">
        <v>83.118020000000001</v>
      </c>
      <c r="FZ20" s="17">
        <v>83.118020000000001</v>
      </c>
      <c r="GA20" s="17">
        <v>-3.5180199999999999</v>
      </c>
      <c r="GB20" s="17">
        <v>178</v>
      </c>
      <c r="GC20" s="17">
        <v>185.10007999999999</v>
      </c>
      <c r="GD20" s="17">
        <v>185.10007999999999</v>
      </c>
      <c r="GE20" s="17">
        <v>-7.1000800000000002</v>
      </c>
      <c r="GF20" s="17">
        <v>179</v>
      </c>
      <c r="GG20" s="17">
        <v>185.10007999999999</v>
      </c>
      <c r="GH20" s="17">
        <v>185.10007999999999</v>
      </c>
      <c r="GI20" s="17">
        <v>-6.1000800000000002</v>
      </c>
      <c r="GJ20" s="17">
        <v>183.7</v>
      </c>
      <c r="GK20" s="17">
        <v>185.10007999999999</v>
      </c>
      <c r="GL20" s="17">
        <v>185.10007999999999</v>
      </c>
      <c r="GM20" s="17">
        <v>-1.40008</v>
      </c>
      <c r="GN20" s="17">
        <v>69.400000000000006</v>
      </c>
      <c r="GO20" s="17">
        <v>71.078900000000004</v>
      </c>
      <c r="GP20" s="17">
        <v>35.977899999999998</v>
      </c>
      <c r="GQ20" s="17">
        <v>33.4221</v>
      </c>
      <c r="GR20" s="17">
        <v>7.2</v>
      </c>
      <c r="GS20" s="17">
        <v>4.7093400000000001</v>
      </c>
      <c r="GT20" s="17">
        <v>4.7093400000000001</v>
      </c>
      <c r="GU20" s="17">
        <v>2.4906600000000001</v>
      </c>
      <c r="GV20" s="17">
        <v>1.7</v>
      </c>
      <c r="GW20" s="17">
        <v>4.9405400000000004</v>
      </c>
      <c r="GX20" s="17">
        <v>4.9405400000000004</v>
      </c>
      <c r="GY20" s="17">
        <v>-3.2405400000000002</v>
      </c>
      <c r="GZ20" s="17">
        <v>32.200000000000003</v>
      </c>
      <c r="HA20" s="17">
        <v>34.47804</v>
      </c>
      <c r="HB20" s="17">
        <v>34.47804</v>
      </c>
      <c r="HC20" s="17">
        <v>-2.2780399999999998</v>
      </c>
      <c r="HD20" s="17">
        <v>36</v>
      </c>
      <c r="HE20" s="17">
        <v>43.50291</v>
      </c>
      <c r="HF20" s="17">
        <v>43.50291</v>
      </c>
      <c r="HG20" s="17">
        <v>-7.50291</v>
      </c>
      <c r="HH20" s="17">
        <v>3.8</v>
      </c>
      <c r="HI20" s="17">
        <v>4.1192200000000003</v>
      </c>
      <c r="HJ20" s="17">
        <v>4.1192200000000003</v>
      </c>
      <c r="HK20" s="17">
        <v>-0.31922</v>
      </c>
      <c r="HL20" s="17">
        <v>0</v>
      </c>
      <c r="HM20" s="17">
        <v>0</v>
      </c>
      <c r="HN20" s="17">
        <v>0</v>
      </c>
      <c r="HO20" s="17">
        <v>0</v>
      </c>
      <c r="HP20" s="17">
        <v>92.2</v>
      </c>
      <c r="HQ20" s="17">
        <v>20.618559999999999</v>
      </c>
      <c r="HR20" s="17">
        <v>53.469079999999998</v>
      </c>
      <c r="HS20" s="17">
        <v>38.730919999999998</v>
      </c>
      <c r="HT20" s="17"/>
      <c r="HU20" s="17"/>
      <c r="HV20" s="17"/>
      <c r="HW20" s="17">
        <v>0</v>
      </c>
      <c r="HX20" s="17"/>
      <c r="HY20" s="17"/>
      <c r="HZ20" s="17"/>
      <c r="IA20" s="17">
        <v>0</v>
      </c>
      <c r="IB20" s="17">
        <v>29.7</v>
      </c>
      <c r="IC20" s="17">
        <v>41.148670000000003</v>
      </c>
      <c r="ID20" s="17">
        <v>47.43985</v>
      </c>
      <c r="IE20" s="17">
        <v>-17.739850000000001</v>
      </c>
      <c r="IF20" s="17"/>
      <c r="IG20" s="17"/>
      <c r="IH20" s="17"/>
      <c r="II20" s="17">
        <v>0</v>
      </c>
      <c r="IJ20" s="17"/>
      <c r="IK20" s="17"/>
      <c r="IL20" s="17"/>
      <c r="IM20" s="17">
        <v>0</v>
      </c>
      <c r="IN20" s="17">
        <v>47.6</v>
      </c>
      <c r="IO20" s="17"/>
      <c r="IP20" s="17">
        <v>0</v>
      </c>
      <c r="IQ20" s="17">
        <v>47.6</v>
      </c>
      <c r="IR20" s="17"/>
      <c r="IS20" s="17"/>
      <c r="IT20" s="17"/>
      <c r="IU20" s="17">
        <v>0</v>
      </c>
      <c r="IV20" s="17"/>
      <c r="IW20" s="17"/>
      <c r="IX20" s="17"/>
      <c r="IY20" s="17">
        <v>0</v>
      </c>
      <c r="IZ20" s="17"/>
      <c r="JA20" s="17"/>
      <c r="JB20" s="17"/>
      <c r="JC20" s="17">
        <v>0</v>
      </c>
      <c r="JD20" s="17">
        <v>42.9</v>
      </c>
      <c r="JE20" s="17">
        <v>44.590359999999997</v>
      </c>
      <c r="JF20" s="17">
        <v>22.97204</v>
      </c>
      <c r="JG20" s="17">
        <v>19.927959999999999</v>
      </c>
      <c r="JH20" s="17">
        <v>177.9</v>
      </c>
      <c r="JI20" s="17">
        <v>171.34727000000001</v>
      </c>
      <c r="JJ20" s="17">
        <v>171.34727000000001</v>
      </c>
      <c r="JK20" s="17">
        <v>6.5527300000000004</v>
      </c>
      <c r="JL20" s="17">
        <v>176.3</v>
      </c>
      <c r="JM20" s="17">
        <v>171.34727000000001</v>
      </c>
      <c r="JN20" s="17">
        <v>171.34727000000001</v>
      </c>
      <c r="JO20" s="17">
        <v>4.9527299999999999</v>
      </c>
      <c r="JP20" s="17">
        <v>79.900000000000006</v>
      </c>
      <c r="JQ20" s="17">
        <v>75</v>
      </c>
      <c r="JR20" s="17">
        <v>0</v>
      </c>
      <c r="JS20" s="17">
        <v>79.900000000000006</v>
      </c>
      <c r="JT20" s="17">
        <v>142.4</v>
      </c>
      <c r="JU20" s="17">
        <v>171.34727000000001</v>
      </c>
      <c r="JV20" s="17">
        <v>171.34727000000001</v>
      </c>
      <c r="JW20" s="17">
        <v>-28.94727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v>0</v>
      </c>
      <c r="KU20" s="17">
        <v>0</v>
      </c>
      <c r="KV20" s="17"/>
      <c r="KW20" s="17"/>
      <c r="KX20" s="17"/>
      <c r="KY20" s="17">
        <v>0</v>
      </c>
      <c r="KZ20" s="17"/>
      <c r="LA20" s="17"/>
      <c r="LB20" s="17"/>
      <c r="LC20" s="17">
        <v>0</v>
      </c>
      <c r="LD20" s="17">
        <v>1.7</v>
      </c>
      <c r="LE20" s="17">
        <v>1.7823899999999999</v>
      </c>
      <c r="LF20" s="17">
        <v>1.7823899999999999</v>
      </c>
      <c r="LG20" s="17">
        <v>-8.2390000000000005E-2</v>
      </c>
      <c r="LH20" s="17">
        <v>47.2</v>
      </c>
      <c r="LI20" s="17">
        <v>36.879170000000002</v>
      </c>
      <c r="LJ20" s="17">
        <v>51.481259999999999</v>
      </c>
      <c r="LK20" s="17">
        <v>-4.2812599999999996</v>
      </c>
      <c r="LL20" s="17">
        <v>85.5</v>
      </c>
      <c r="LM20" s="17">
        <v>76.263339999999999</v>
      </c>
      <c r="LN20" s="17">
        <v>76.263329999999996</v>
      </c>
      <c r="LO20" s="17">
        <v>9.2366700000000002</v>
      </c>
      <c r="LP20" s="17">
        <v>61.8</v>
      </c>
      <c r="LQ20" s="17">
        <v>67.133979999999994</v>
      </c>
      <c r="LR20" s="17">
        <v>67.133979999999994</v>
      </c>
      <c r="LS20" s="17">
        <v>-5.3339800000000004</v>
      </c>
      <c r="LT20" s="17">
        <v>67.400000000000006</v>
      </c>
      <c r="LU20" s="17">
        <v>65.984009999999998</v>
      </c>
      <c r="LV20" s="17">
        <v>65.984009999999998</v>
      </c>
      <c r="LW20" s="17">
        <v>1.4159900000000001</v>
      </c>
      <c r="LX20" s="17">
        <v>29.4</v>
      </c>
      <c r="LY20" s="17">
        <v>27.30705</v>
      </c>
      <c r="LZ20" s="17">
        <v>27.30705</v>
      </c>
      <c r="MA20" s="17">
        <v>2.0929500000000001</v>
      </c>
      <c r="MB20" s="17"/>
      <c r="MC20" s="17"/>
      <c r="MD20" s="17"/>
      <c r="ME20" s="17">
        <v>0</v>
      </c>
      <c r="MF20" s="17"/>
      <c r="MG20" s="17"/>
      <c r="MH20" s="17"/>
      <c r="MI20" s="17">
        <v>0</v>
      </c>
      <c r="MJ20" s="17"/>
      <c r="MK20" s="17"/>
      <c r="ML20" s="17"/>
      <c r="MM20" s="17">
        <v>0</v>
      </c>
      <c r="MN20" s="17">
        <v>146.69999999999999</v>
      </c>
      <c r="MO20" s="17">
        <v>149.77393000000001</v>
      </c>
      <c r="MP20" s="17">
        <v>149.77393000000001</v>
      </c>
      <c r="MQ20" s="17">
        <v>-3.0739299999999998</v>
      </c>
      <c r="MR20" s="17">
        <v>148.1</v>
      </c>
      <c r="MS20" s="17">
        <v>149.77393000000001</v>
      </c>
      <c r="MT20" s="17">
        <v>149.77393000000001</v>
      </c>
      <c r="MU20" s="17">
        <v>-1.6739299999999999</v>
      </c>
      <c r="MV20" s="17">
        <v>150.19999999999999</v>
      </c>
      <c r="MW20" s="17">
        <v>149.77393000000001</v>
      </c>
      <c r="MX20" s="17">
        <v>149.77393000000001</v>
      </c>
      <c r="MY20" s="17">
        <v>0.42607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c r="NW20" s="17">
        <v>0</v>
      </c>
      <c r="NX20" s="17"/>
      <c r="NY20" s="17"/>
      <c r="NZ20" s="17"/>
      <c r="OA20" s="17">
        <v>0</v>
      </c>
      <c r="OB20" s="17">
        <v>0</v>
      </c>
      <c r="OC20" s="17">
        <v>0</v>
      </c>
      <c r="OD20" s="17">
        <v>0</v>
      </c>
      <c r="OE20" s="17">
        <v>0</v>
      </c>
      <c r="OF20" s="17">
        <v>30.9</v>
      </c>
      <c r="OG20" s="17">
        <v>6.4089999999999998</v>
      </c>
      <c r="OH20" s="17">
        <v>71.903000000000006</v>
      </c>
      <c r="OI20" s="17">
        <v>-41.003</v>
      </c>
      <c r="OJ20" s="17">
        <v>0</v>
      </c>
      <c r="OK20" s="17">
        <v>0</v>
      </c>
      <c r="OL20" s="17">
        <v>0</v>
      </c>
      <c r="OM20" s="17">
        <v>0</v>
      </c>
      <c r="ON20" s="17">
        <v>6.9</v>
      </c>
      <c r="OO20" s="17">
        <v>9.2959999999999994</v>
      </c>
      <c r="OP20" s="17">
        <v>9.2959999999999994</v>
      </c>
      <c r="OQ20" s="17">
        <v>-2.3959999999999999</v>
      </c>
      <c r="OR20" s="17"/>
      <c r="OS20" s="17"/>
      <c r="OT20" s="17">
        <v>0</v>
      </c>
      <c r="OU20" s="17">
        <v>0</v>
      </c>
      <c r="OV20" s="17">
        <v>13.8</v>
      </c>
      <c r="OW20" s="17">
        <v>14</v>
      </c>
      <c r="OX20" s="17">
        <v>11.65049</v>
      </c>
      <c r="OY20" s="17">
        <v>2.1495099999999998</v>
      </c>
      <c r="OZ20" s="17">
        <v>9.9</v>
      </c>
      <c r="PA20" s="17">
        <v>9</v>
      </c>
      <c r="PB20" s="17">
        <v>9</v>
      </c>
      <c r="PC20" s="17">
        <v>0.9</v>
      </c>
      <c r="PD20" s="17">
        <v>2.8</v>
      </c>
      <c r="PE20" s="17">
        <v>0</v>
      </c>
      <c r="PF20" s="17">
        <v>4.8105500000000001</v>
      </c>
      <c r="PG20" s="17">
        <v>-2.0105499999999998</v>
      </c>
      <c r="PH20" s="17">
        <v>0.5</v>
      </c>
      <c r="PI20" s="17">
        <v>1.23</v>
      </c>
      <c r="PJ20" s="17">
        <v>1.23</v>
      </c>
      <c r="PK20" s="17">
        <v>-0.73</v>
      </c>
      <c r="PL20" s="17">
        <v>1.5</v>
      </c>
      <c r="PM20" s="17">
        <v>1.5</v>
      </c>
      <c r="PN20" s="17">
        <v>1.5</v>
      </c>
      <c r="PO20" s="17">
        <v>0</v>
      </c>
      <c r="PP20" s="17">
        <v>2.6</v>
      </c>
      <c r="PQ20" s="17">
        <v>2.5</v>
      </c>
      <c r="PR20" s="17">
        <v>2.5</v>
      </c>
      <c r="PS20" s="17">
        <v>0.1</v>
      </c>
      <c r="PT20" s="17">
        <v>19.8</v>
      </c>
      <c r="PU20" s="17">
        <v>19.417480000000001</v>
      </c>
      <c r="PV20" s="17">
        <v>19.417480000000001</v>
      </c>
      <c r="PW20" s="17">
        <v>0.38252000000000003</v>
      </c>
      <c r="PX20" s="17">
        <v>18.5</v>
      </c>
      <c r="PY20" s="17">
        <v>19.417480000000001</v>
      </c>
      <c r="PZ20" s="17">
        <v>19.417480000000001</v>
      </c>
      <c r="QA20" s="17">
        <v>-0.91747999999999996</v>
      </c>
      <c r="QB20" s="17">
        <v>10.7</v>
      </c>
      <c r="QC20" s="17">
        <v>11.65049</v>
      </c>
      <c r="QD20" s="17">
        <v>11.65049</v>
      </c>
      <c r="QE20" s="17">
        <v>-0.95048999999999995</v>
      </c>
      <c r="QF20" s="17">
        <v>3.3</v>
      </c>
      <c r="QG20" s="17">
        <v>3.4</v>
      </c>
      <c r="QH20" s="17">
        <v>3.4</v>
      </c>
      <c r="QI20" s="17">
        <v>-0.1</v>
      </c>
      <c r="QJ20" s="17">
        <v>18.399999999999999</v>
      </c>
      <c r="QK20" s="17">
        <v>17.961169999999999</v>
      </c>
      <c r="QL20" s="17">
        <v>17.961169999999999</v>
      </c>
      <c r="QM20" s="17">
        <v>0.43883</v>
      </c>
      <c r="QN20" s="17">
        <v>0</v>
      </c>
      <c r="QO20" s="17"/>
      <c r="QP20" s="17">
        <v>0</v>
      </c>
      <c r="QQ20" s="17">
        <v>0</v>
      </c>
      <c r="QR20" s="17">
        <v>0</v>
      </c>
      <c r="QS20" s="17"/>
      <c r="QT20" s="17">
        <v>0</v>
      </c>
      <c r="QU20" s="17">
        <v>0</v>
      </c>
      <c r="QV20" s="17">
        <v>1.4</v>
      </c>
      <c r="QW20" s="17">
        <v>4.4907700000000004</v>
      </c>
      <c r="QX20" s="17">
        <v>16.742999999999999</v>
      </c>
      <c r="QY20" s="17">
        <v>-15.343</v>
      </c>
      <c r="QZ20" s="17">
        <v>5</v>
      </c>
      <c r="RA20" s="17">
        <v>8.5740599999999993</v>
      </c>
      <c r="RB20" s="17">
        <v>43.543999999999997</v>
      </c>
      <c r="RC20" s="17">
        <v>-38.543999999999997</v>
      </c>
      <c r="RD20" s="17">
        <v>4.0999999999999996</v>
      </c>
      <c r="RE20" s="17">
        <v>4.2</v>
      </c>
      <c r="RF20" s="17">
        <v>4.2</v>
      </c>
      <c r="RG20" s="17">
        <v>-0.1</v>
      </c>
      <c r="RH20" s="17">
        <v>2.2999999999999998</v>
      </c>
      <c r="RI20" s="17">
        <v>2.4</v>
      </c>
      <c r="RJ20" s="17">
        <v>2.4</v>
      </c>
      <c r="RK20" s="17">
        <v>-0.1</v>
      </c>
      <c r="RL20" s="17">
        <v>1.1000000000000001</v>
      </c>
      <c r="RM20" s="17">
        <v>1.2</v>
      </c>
      <c r="RN20" s="17">
        <v>1.2</v>
      </c>
      <c r="RO20" s="17">
        <v>-0.1</v>
      </c>
      <c r="RP20" s="17">
        <v>2.9</v>
      </c>
      <c r="RQ20" s="17">
        <v>2.8</v>
      </c>
      <c r="RR20" s="17">
        <v>2.8</v>
      </c>
      <c r="RS20" s="17">
        <v>0.1</v>
      </c>
      <c r="RT20" s="17">
        <v>0</v>
      </c>
      <c r="RU20" s="17"/>
      <c r="RV20" s="17">
        <v>0</v>
      </c>
      <c r="RW20" s="17">
        <v>0</v>
      </c>
      <c r="RX20" s="17">
        <v>2.2999999999999998</v>
      </c>
      <c r="RY20" s="17">
        <v>2.5499999999999998</v>
      </c>
      <c r="RZ20" s="17">
        <v>2.5499999999999998</v>
      </c>
      <c r="SA20" s="17">
        <v>-0.25</v>
      </c>
      <c r="SB20" s="17">
        <v>10.199999999999999</v>
      </c>
      <c r="SC20" s="17">
        <v>9.5180100000000003</v>
      </c>
      <c r="SD20" s="17">
        <v>10.97321</v>
      </c>
      <c r="SE20" s="17">
        <v>-0.77320999999999995</v>
      </c>
      <c r="SF20" s="17">
        <v>1.7</v>
      </c>
      <c r="SG20" s="17">
        <v>1.8</v>
      </c>
      <c r="SH20" s="17">
        <v>1.8</v>
      </c>
      <c r="SI20" s="17">
        <v>-0.1</v>
      </c>
      <c r="SJ20" s="17">
        <v>0.4</v>
      </c>
      <c r="SK20" s="17">
        <v>0.4</v>
      </c>
      <c r="SL20" s="17">
        <v>0.4</v>
      </c>
      <c r="SM20" s="17">
        <v>0</v>
      </c>
      <c r="SN20" s="17">
        <v>11</v>
      </c>
      <c r="SO20" s="17">
        <v>12.03884</v>
      </c>
      <c r="SP20" s="17">
        <v>12.03884</v>
      </c>
      <c r="SQ20" s="17">
        <v>-1.03884</v>
      </c>
      <c r="SR20" s="17">
        <v>3.8</v>
      </c>
      <c r="SS20" s="17">
        <v>4.0999999999999996</v>
      </c>
      <c r="ST20" s="17">
        <v>4.0999999999999996</v>
      </c>
      <c r="SU20" s="17">
        <v>-0.3</v>
      </c>
      <c r="SV20" s="17">
        <v>6.5</v>
      </c>
      <c r="SW20" s="17">
        <v>6</v>
      </c>
      <c r="SX20" s="17">
        <v>6</v>
      </c>
      <c r="SY20" s="17">
        <v>0.5</v>
      </c>
      <c r="SZ20" s="17">
        <v>8.8000000000000007</v>
      </c>
      <c r="TA20" s="17">
        <v>10</v>
      </c>
      <c r="TB20" s="17">
        <v>10</v>
      </c>
      <c r="TC20" s="17">
        <v>-1.2</v>
      </c>
      <c r="TD20" s="17">
        <v>16.899999999999999</v>
      </c>
      <c r="TE20" s="17">
        <v>16.8932</v>
      </c>
      <c r="TF20" s="17">
        <v>16.8932</v>
      </c>
      <c r="TG20" s="17">
        <v>6.7999999999999996E-3</v>
      </c>
      <c r="TH20" s="17">
        <v>8.6</v>
      </c>
      <c r="TI20" s="17">
        <v>11.885999999999999</v>
      </c>
      <c r="TJ20" s="17">
        <v>11.885999999999999</v>
      </c>
      <c r="TK20" s="17">
        <v>-3.286</v>
      </c>
      <c r="TL20" s="17">
        <v>15.9</v>
      </c>
      <c r="TM20" s="17">
        <v>17.5</v>
      </c>
      <c r="TN20" s="17">
        <v>19.274999999999999</v>
      </c>
      <c r="TO20" s="17">
        <v>-3.375</v>
      </c>
      <c r="TP20" s="17"/>
      <c r="TQ20" s="17"/>
      <c r="TR20" s="17">
        <v>0</v>
      </c>
      <c r="TS20" s="17">
        <v>0</v>
      </c>
      <c r="TT20" s="17">
        <v>29.8</v>
      </c>
      <c r="TU20" s="17">
        <v>10.41245</v>
      </c>
      <c r="TV20" s="17">
        <v>6.6609999999999996</v>
      </c>
      <c r="TW20" s="17">
        <v>23.138999999999999</v>
      </c>
      <c r="TX20" s="17">
        <v>48.1</v>
      </c>
      <c r="TY20" s="17">
        <v>27.757580000000001</v>
      </c>
      <c r="TZ20" s="17">
        <v>15.467000000000001</v>
      </c>
      <c r="UA20" s="17">
        <v>32.633000000000003</v>
      </c>
      <c r="UB20" s="17">
        <v>2.9</v>
      </c>
      <c r="UC20" s="17">
        <v>0.34599999999999997</v>
      </c>
      <c r="UD20" s="17">
        <v>0.34599999999999997</v>
      </c>
      <c r="UE20" s="17">
        <v>2.5539999999999998</v>
      </c>
      <c r="UF20" s="17">
        <v>1.3</v>
      </c>
      <c r="UG20" s="17">
        <v>0.248</v>
      </c>
      <c r="UH20" s="17">
        <v>0.248</v>
      </c>
      <c r="UI20" s="17">
        <v>1.052</v>
      </c>
      <c r="UJ20" s="17">
        <v>10.6</v>
      </c>
      <c r="UK20" s="17">
        <v>11.65049</v>
      </c>
      <c r="UL20" s="17">
        <v>11.65049</v>
      </c>
      <c r="UM20" s="17">
        <v>-1.0504899999999999</v>
      </c>
      <c r="UN20" s="17">
        <v>3.6</v>
      </c>
      <c r="UO20" s="17">
        <v>4</v>
      </c>
      <c r="UP20" s="17">
        <v>4</v>
      </c>
      <c r="UQ20" s="17">
        <v>-0.4</v>
      </c>
      <c r="UR20" s="17">
        <v>8.6999999999999993</v>
      </c>
      <c r="US20" s="17">
        <v>8.6</v>
      </c>
      <c r="UT20" s="17">
        <v>8.6</v>
      </c>
      <c r="UU20" s="17">
        <v>0.1</v>
      </c>
      <c r="UV20" s="17">
        <v>6.3</v>
      </c>
      <c r="UW20" s="17">
        <v>8</v>
      </c>
      <c r="UX20" s="17">
        <v>8</v>
      </c>
      <c r="UY20" s="17">
        <v>-1.7</v>
      </c>
      <c r="UZ20" s="17">
        <v>6.9</v>
      </c>
      <c r="VA20" s="17">
        <v>8.5</v>
      </c>
      <c r="VB20" s="17">
        <v>8.5</v>
      </c>
      <c r="VC20" s="17">
        <v>-1.6</v>
      </c>
      <c r="VD20" s="17">
        <v>7.3</v>
      </c>
      <c r="VE20" s="17">
        <v>8.5</v>
      </c>
      <c r="VF20" s="17">
        <v>8.5</v>
      </c>
      <c r="VG20" s="17">
        <v>-1.2</v>
      </c>
      <c r="VH20" s="17">
        <v>3</v>
      </c>
      <c r="VI20" s="17">
        <v>5.5179999999999998</v>
      </c>
      <c r="VJ20" s="17">
        <v>5.5179999999999998</v>
      </c>
      <c r="VK20" s="17">
        <v>-2.5179999999999998</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13.4</v>
      </c>
      <c r="WC20" s="17">
        <v>12.40793</v>
      </c>
      <c r="WD20" s="17">
        <v>30.866</v>
      </c>
      <c r="WE20" s="17">
        <v>-17.466000000000001</v>
      </c>
      <c r="WF20" s="17">
        <v>15.7</v>
      </c>
      <c r="WG20" s="17">
        <v>11.299200000000001</v>
      </c>
      <c r="WH20" s="17">
        <v>23.446000000000002</v>
      </c>
      <c r="WI20" s="17">
        <v>-7.7460000000000004</v>
      </c>
      <c r="WJ20" s="17">
        <v>0</v>
      </c>
      <c r="WK20" s="17">
        <v>0</v>
      </c>
      <c r="WL20" s="17">
        <v>0</v>
      </c>
      <c r="WM20" s="17">
        <v>0</v>
      </c>
      <c r="WN20" s="17">
        <v>0</v>
      </c>
      <c r="WO20" s="17"/>
      <c r="WP20" s="17">
        <v>0</v>
      </c>
      <c r="WQ20" s="17">
        <v>0</v>
      </c>
      <c r="WR20" s="17">
        <v>5.6</v>
      </c>
      <c r="WS20" s="17">
        <v>5.4</v>
      </c>
      <c r="WT20" s="17">
        <v>5.4</v>
      </c>
      <c r="WU20" s="17">
        <v>0.2</v>
      </c>
      <c r="WV20" s="17">
        <v>18.899999999999999</v>
      </c>
      <c r="WW20" s="17">
        <v>18.4466</v>
      </c>
      <c r="WX20" s="17">
        <v>18.4466</v>
      </c>
      <c r="WY20" s="17">
        <v>0.45340000000000003</v>
      </c>
      <c r="WZ20" s="17">
        <v>6.6</v>
      </c>
      <c r="XA20" s="17">
        <v>10.8</v>
      </c>
      <c r="XB20" s="17">
        <v>10.8</v>
      </c>
      <c r="XC20" s="17">
        <v>-4.2</v>
      </c>
      <c r="XD20" s="17">
        <v>43.3</v>
      </c>
      <c r="XE20" s="17">
        <v>51.578949999999999</v>
      </c>
      <c r="XF20" s="17">
        <v>42</v>
      </c>
      <c r="XG20" s="17">
        <v>1.3</v>
      </c>
      <c r="XH20" s="17">
        <v>27.5</v>
      </c>
      <c r="XI20" s="17">
        <v>18.421050000000001</v>
      </c>
      <c r="XJ20" s="17">
        <v>15</v>
      </c>
      <c r="XK20" s="17">
        <v>12.5</v>
      </c>
      <c r="XL20" s="17">
        <v>16.5</v>
      </c>
      <c r="XM20" s="17">
        <v>17</v>
      </c>
      <c r="XN20" s="17">
        <v>14</v>
      </c>
      <c r="XO20" s="17">
        <v>2.5</v>
      </c>
      <c r="XP20" s="17"/>
      <c r="XQ20" s="17"/>
      <c r="XR20" s="17"/>
      <c r="XS20" s="17">
        <v>0</v>
      </c>
      <c r="XT20" s="17">
        <v>8.1999999999999993</v>
      </c>
      <c r="XU20" s="17">
        <v>7.79</v>
      </c>
      <c r="XV20" s="17">
        <v>7.79</v>
      </c>
      <c r="XW20" s="17">
        <v>0.41</v>
      </c>
      <c r="XX20" s="17"/>
      <c r="XY20" s="17"/>
      <c r="XZ20" s="17"/>
      <c r="YA20" s="17">
        <v>0</v>
      </c>
      <c r="YB20" s="17"/>
      <c r="YC20" s="17"/>
      <c r="YD20" s="17"/>
      <c r="YE20" s="17">
        <v>0</v>
      </c>
    </row>
    <row r="21" spans="1:655" ht="24" customHeight="1" x14ac:dyDescent="0.3">
      <c r="A21" s="1"/>
      <c r="B21" s="16" t="s">
        <v>81</v>
      </c>
      <c r="C21" s="16" t="s">
        <v>818</v>
      </c>
      <c r="D21" s="17">
        <v>83.4</v>
      </c>
      <c r="E21" s="17">
        <v>123.71554999999999</v>
      </c>
      <c r="F21" s="17">
        <v>75.930999999999997</v>
      </c>
      <c r="G21" s="17">
        <v>7.4690000000000003</v>
      </c>
      <c r="H21" s="17">
        <v>648.20000000000005</v>
      </c>
      <c r="I21" s="17">
        <v>643.65809000000002</v>
      </c>
      <c r="J21" s="17">
        <v>643.65809000000002</v>
      </c>
      <c r="K21" s="17">
        <v>4.5419099999999997</v>
      </c>
      <c r="L21" s="17">
        <v>146.1</v>
      </c>
      <c r="M21" s="17">
        <v>149.00978000000001</v>
      </c>
      <c r="N21" s="17">
        <v>149.00978000000001</v>
      </c>
      <c r="O21" s="17">
        <v>-2.90978</v>
      </c>
      <c r="P21" s="17"/>
      <c r="Q21" s="17"/>
      <c r="R21" s="17"/>
      <c r="S21" s="17">
        <v>0</v>
      </c>
      <c r="T21" s="17"/>
      <c r="U21" s="17"/>
      <c r="V21" s="17"/>
      <c r="W21" s="17">
        <v>0</v>
      </c>
      <c r="X21" s="17">
        <v>32.1</v>
      </c>
      <c r="Y21" s="17">
        <v>13.573740000000001</v>
      </c>
      <c r="Z21" s="17">
        <v>76.798159999999996</v>
      </c>
      <c r="AA21" s="17">
        <v>-44.698160000000001</v>
      </c>
      <c r="AB21" s="17">
        <v>108.4</v>
      </c>
      <c r="AC21" s="17">
        <v>100</v>
      </c>
      <c r="AD21" s="17">
        <v>100</v>
      </c>
      <c r="AE21" s="17">
        <v>8.4</v>
      </c>
      <c r="AF21" s="17"/>
      <c r="AG21" s="17"/>
      <c r="AH21" s="17"/>
      <c r="AI21" s="17">
        <v>0</v>
      </c>
      <c r="AJ21" s="17"/>
      <c r="AK21" s="17"/>
      <c r="AL21" s="17"/>
      <c r="AM21" s="17">
        <v>0</v>
      </c>
      <c r="AN21" s="17">
        <v>186.5</v>
      </c>
      <c r="AO21" s="17">
        <v>196.42447999999999</v>
      </c>
      <c r="AP21" s="17">
        <v>196.42447999999999</v>
      </c>
      <c r="AQ21" s="17">
        <v>-9.9244800000000009</v>
      </c>
      <c r="AR21" s="17">
        <v>203.1</v>
      </c>
      <c r="AS21" s="17">
        <v>196.42447999999999</v>
      </c>
      <c r="AT21" s="17">
        <v>196.42447999999999</v>
      </c>
      <c r="AU21" s="17">
        <v>6.6755199999999997</v>
      </c>
      <c r="AV21" s="17">
        <v>202.9</v>
      </c>
      <c r="AW21" s="17">
        <v>196.42447999999999</v>
      </c>
      <c r="AX21" s="17">
        <v>196.42447999999999</v>
      </c>
      <c r="AY21" s="17">
        <v>6.4755200000000004</v>
      </c>
      <c r="AZ21" s="17">
        <v>288.39999999999998</v>
      </c>
      <c r="BA21" s="17">
        <v>294.63672000000003</v>
      </c>
      <c r="BB21" s="17">
        <v>294.63672000000003</v>
      </c>
      <c r="BC21" s="17">
        <v>-6.23672</v>
      </c>
      <c r="BD21" s="17">
        <v>215.2</v>
      </c>
      <c r="BE21" s="17">
        <v>126</v>
      </c>
      <c r="BF21" s="17">
        <v>0</v>
      </c>
      <c r="BG21" s="17">
        <v>215.2</v>
      </c>
      <c r="BH21" s="17">
        <v>0</v>
      </c>
      <c r="BI21" s="17"/>
      <c r="BJ21" s="17"/>
      <c r="BK21" s="17">
        <v>0</v>
      </c>
      <c r="BL21" s="17">
        <v>376.8</v>
      </c>
      <c r="BM21" s="17">
        <v>433.89922000000001</v>
      </c>
      <c r="BN21" s="17">
        <v>438.93538000000001</v>
      </c>
      <c r="BO21" s="17">
        <v>-62.135379999999998</v>
      </c>
      <c r="BP21" s="17">
        <v>4.9000000000000004</v>
      </c>
      <c r="BQ21" s="17">
        <v>4.4318400000000002</v>
      </c>
      <c r="BR21" s="17">
        <v>4.4318400000000002</v>
      </c>
      <c r="BS21" s="17">
        <v>0.46816000000000002</v>
      </c>
      <c r="BT21" s="17"/>
      <c r="BU21" s="17"/>
      <c r="BV21" s="17"/>
      <c r="BW21" s="17">
        <v>0</v>
      </c>
      <c r="BX21" s="17"/>
      <c r="BY21" s="17"/>
      <c r="BZ21" s="17"/>
      <c r="CA21" s="17">
        <v>0</v>
      </c>
      <c r="CB21" s="17"/>
      <c r="CC21" s="17"/>
      <c r="CD21" s="17"/>
      <c r="CE21" s="17">
        <v>0</v>
      </c>
      <c r="CF21" s="17"/>
      <c r="CG21" s="17"/>
      <c r="CH21" s="17"/>
      <c r="CI21" s="17">
        <v>0</v>
      </c>
      <c r="CJ21" s="17">
        <v>148.4</v>
      </c>
      <c r="CK21" s="17">
        <v>152.91750999999999</v>
      </c>
      <c r="CL21" s="17">
        <v>152.91750999999999</v>
      </c>
      <c r="CM21" s="17">
        <v>-4.5175099999999997</v>
      </c>
      <c r="CN21" s="17">
        <v>7.5</v>
      </c>
      <c r="CO21" s="17">
        <v>8.7365999999999993</v>
      </c>
      <c r="CP21" s="17">
        <v>8.7365999999999993</v>
      </c>
      <c r="CQ21" s="17">
        <v>-1.2365999999999999</v>
      </c>
      <c r="CR21" s="17">
        <v>5.3</v>
      </c>
      <c r="CS21" s="17">
        <v>4.7956300000000001</v>
      </c>
      <c r="CT21" s="17">
        <v>4.7956300000000001</v>
      </c>
      <c r="CU21" s="17">
        <v>0.50436999999999999</v>
      </c>
      <c r="CV21" s="17">
        <v>0</v>
      </c>
      <c r="CW21" s="17">
        <v>22.389009999999999</v>
      </c>
      <c r="CX21" s="17">
        <v>0</v>
      </c>
      <c r="CY21" s="17">
        <v>0</v>
      </c>
      <c r="CZ21" s="17">
        <v>7</v>
      </c>
      <c r="DA21" s="17">
        <v>6.8787000000000003</v>
      </c>
      <c r="DB21" s="17">
        <v>6.8787000000000003</v>
      </c>
      <c r="DC21" s="17">
        <v>0.12130000000000001</v>
      </c>
      <c r="DD21" s="17">
        <v>10.4</v>
      </c>
      <c r="DE21" s="17">
        <v>14.919420000000001</v>
      </c>
      <c r="DF21" s="17">
        <v>14.919420000000001</v>
      </c>
      <c r="DG21" s="17">
        <v>-4.5194200000000002</v>
      </c>
      <c r="DH21" s="17">
        <v>50</v>
      </c>
      <c r="DI21" s="17">
        <v>100.51837</v>
      </c>
      <c r="DJ21" s="17">
        <v>122.08817000000001</v>
      </c>
      <c r="DK21" s="17">
        <v>-72.088170000000005</v>
      </c>
      <c r="DL21" s="17"/>
      <c r="DM21" s="17"/>
      <c r="DN21" s="17"/>
      <c r="DO21" s="17">
        <v>0</v>
      </c>
      <c r="DP21" s="17"/>
      <c r="DQ21" s="17"/>
      <c r="DR21" s="17"/>
      <c r="DS21" s="17">
        <v>0</v>
      </c>
      <c r="DT21" s="17"/>
      <c r="DU21" s="17"/>
      <c r="DV21" s="17"/>
      <c r="DW21" s="17">
        <v>0</v>
      </c>
      <c r="DX21" s="17"/>
      <c r="DY21" s="17"/>
      <c r="DZ21" s="17"/>
      <c r="EA21" s="17">
        <v>0</v>
      </c>
      <c r="EB21" s="17">
        <v>50.4</v>
      </c>
      <c r="EC21" s="17">
        <v>61.898180000000004</v>
      </c>
      <c r="ED21" s="17">
        <v>59.876130000000003</v>
      </c>
      <c r="EE21" s="17">
        <v>-9.4761299999999995</v>
      </c>
      <c r="EF21" s="17">
        <v>122.2</v>
      </c>
      <c r="EG21" s="17">
        <v>75.948520000000002</v>
      </c>
      <c r="EH21" s="17">
        <v>220.48074</v>
      </c>
      <c r="EI21" s="17">
        <v>-98.280739999999994</v>
      </c>
      <c r="EJ21" s="17"/>
      <c r="EK21" s="17"/>
      <c r="EL21" s="17"/>
      <c r="EM21" s="17">
        <v>0</v>
      </c>
      <c r="EN21" s="17"/>
      <c r="EO21" s="17"/>
      <c r="EP21" s="17"/>
      <c r="EQ21" s="17">
        <v>0</v>
      </c>
      <c r="ER21" s="17"/>
      <c r="ES21" s="17"/>
      <c r="ET21" s="17"/>
      <c r="EU21" s="17">
        <v>0</v>
      </c>
      <c r="EV21" s="17"/>
      <c r="EW21" s="17">
        <v>6.39</v>
      </c>
      <c r="EX21" s="17">
        <v>6.39</v>
      </c>
      <c r="EY21" s="17">
        <v>-6.39</v>
      </c>
      <c r="EZ21" s="17">
        <v>231.7</v>
      </c>
      <c r="FA21" s="17">
        <v>219.27495999999999</v>
      </c>
      <c r="FB21" s="17">
        <v>227.65311</v>
      </c>
      <c r="FC21" s="17">
        <v>4.0468900000000003</v>
      </c>
      <c r="FD21" s="17">
        <v>50.3</v>
      </c>
      <c r="FE21" s="17">
        <v>50.752429999999997</v>
      </c>
      <c r="FF21" s="17">
        <v>51.12433</v>
      </c>
      <c r="FG21" s="17">
        <v>-0.82433000000000001</v>
      </c>
      <c r="FH21" s="17">
        <v>72.2</v>
      </c>
      <c r="FI21" s="17">
        <v>66.990290000000002</v>
      </c>
      <c r="FJ21" s="17">
        <v>55.625010000000003</v>
      </c>
      <c r="FK21" s="17">
        <v>16.57499</v>
      </c>
      <c r="FL21" s="17">
        <v>30.9</v>
      </c>
      <c r="FM21" s="17">
        <v>31.844660000000001</v>
      </c>
      <c r="FN21" s="17">
        <v>28.29149</v>
      </c>
      <c r="FO21" s="17">
        <v>2.6085099999999999</v>
      </c>
      <c r="FP21" s="17">
        <v>18.600000000000001</v>
      </c>
      <c r="FQ21" s="17">
        <v>17.825569999999999</v>
      </c>
      <c r="FR21" s="17">
        <v>18.088999999999999</v>
      </c>
      <c r="FS21" s="17">
        <v>0.51100000000000001</v>
      </c>
      <c r="FT21" s="17">
        <v>19.8</v>
      </c>
      <c r="FU21" s="17">
        <v>19.1068</v>
      </c>
      <c r="FV21" s="17">
        <v>19.1068</v>
      </c>
      <c r="FW21" s="17">
        <v>0.69320000000000004</v>
      </c>
      <c r="FX21" s="17">
        <v>79.599999999999994</v>
      </c>
      <c r="FY21" s="17">
        <v>83.118020000000001</v>
      </c>
      <c r="FZ21" s="17">
        <v>83.118020000000001</v>
      </c>
      <c r="GA21" s="17">
        <v>-3.5180199999999999</v>
      </c>
      <c r="GB21" s="17">
        <v>181.9</v>
      </c>
      <c r="GC21" s="17">
        <v>185.10007999999999</v>
      </c>
      <c r="GD21" s="17">
        <v>185.10007999999999</v>
      </c>
      <c r="GE21" s="17">
        <v>-3.2000799999999998</v>
      </c>
      <c r="GF21" s="17">
        <v>182.8</v>
      </c>
      <c r="GG21" s="17">
        <v>185.10007999999999</v>
      </c>
      <c r="GH21" s="17">
        <v>185.10007999999999</v>
      </c>
      <c r="GI21" s="17">
        <v>-2.3000799999999999</v>
      </c>
      <c r="GJ21" s="17">
        <v>183.5</v>
      </c>
      <c r="GK21" s="17">
        <v>185.10007999999999</v>
      </c>
      <c r="GL21" s="17">
        <v>185.10007999999999</v>
      </c>
      <c r="GM21" s="17">
        <v>-1.6000799999999999</v>
      </c>
      <c r="GN21" s="17">
        <v>70.8</v>
      </c>
      <c r="GO21" s="17">
        <v>71.078900000000004</v>
      </c>
      <c r="GP21" s="17">
        <v>53.745379999999997</v>
      </c>
      <c r="GQ21" s="17">
        <v>17.05462</v>
      </c>
      <c r="GR21" s="17">
        <v>7.3</v>
      </c>
      <c r="GS21" s="17">
        <v>4.7093400000000001</v>
      </c>
      <c r="GT21" s="17">
        <v>4.7093400000000001</v>
      </c>
      <c r="GU21" s="17">
        <v>2.5906600000000002</v>
      </c>
      <c r="GV21" s="17">
        <v>1.7</v>
      </c>
      <c r="GW21" s="17">
        <v>4.9405400000000004</v>
      </c>
      <c r="GX21" s="17">
        <v>4.9405400000000004</v>
      </c>
      <c r="GY21" s="17">
        <v>-3.2405400000000002</v>
      </c>
      <c r="GZ21" s="17">
        <v>33.700000000000003</v>
      </c>
      <c r="HA21" s="17">
        <v>34.47804</v>
      </c>
      <c r="HB21" s="17">
        <v>34.47804</v>
      </c>
      <c r="HC21" s="17">
        <v>-0.77803999999999995</v>
      </c>
      <c r="HD21" s="17">
        <v>36</v>
      </c>
      <c r="HE21" s="17">
        <v>43.50291</v>
      </c>
      <c r="HF21" s="17">
        <v>43.50291</v>
      </c>
      <c r="HG21" s="17">
        <v>-7.50291</v>
      </c>
      <c r="HH21" s="17">
        <v>3.8</v>
      </c>
      <c r="HI21" s="17">
        <v>4.1192200000000003</v>
      </c>
      <c r="HJ21" s="17">
        <v>4.1192200000000003</v>
      </c>
      <c r="HK21" s="17">
        <v>-0.31922</v>
      </c>
      <c r="HL21" s="17">
        <v>0</v>
      </c>
      <c r="HM21" s="17">
        <v>0</v>
      </c>
      <c r="HN21" s="17">
        <v>0</v>
      </c>
      <c r="HO21" s="17">
        <v>0</v>
      </c>
      <c r="HP21" s="17">
        <v>92.5</v>
      </c>
      <c r="HQ21" s="17">
        <v>20.618559999999999</v>
      </c>
      <c r="HR21" s="17">
        <v>65.734210000000004</v>
      </c>
      <c r="HS21" s="17">
        <v>26.765789999999999</v>
      </c>
      <c r="HT21" s="17"/>
      <c r="HU21" s="17"/>
      <c r="HV21" s="17"/>
      <c r="HW21" s="17">
        <v>0</v>
      </c>
      <c r="HX21" s="17"/>
      <c r="HY21" s="17"/>
      <c r="HZ21" s="17"/>
      <c r="IA21" s="17">
        <v>0</v>
      </c>
      <c r="IB21" s="17">
        <v>30.7</v>
      </c>
      <c r="IC21" s="17">
        <v>47.439860000000003</v>
      </c>
      <c r="ID21" s="17">
        <v>47.439860000000003</v>
      </c>
      <c r="IE21" s="17">
        <v>-16.73986</v>
      </c>
      <c r="IF21" s="17"/>
      <c r="IG21" s="17"/>
      <c r="IH21" s="17"/>
      <c r="II21" s="17">
        <v>0</v>
      </c>
      <c r="IJ21" s="17"/>
      <c r="IK21" s="17"/>
      <c r="IL21" s="17"/>
      <c r="IM21" s="17">
        <v>0</v>
      </c>
      <c r="IN21" s="17">
        <v>47.7</v>
      </c>
      <c r="IO21" s="17"/>
      <c r="IP21" s="17">
        <v>0</v>
      </c>
      <c r="IQ21" s="17">
        <v>47.7</v>
      </c>
      <c r="IR21" s="17"/>
      <c r="IS21" s="17"/>
      <c r="IT21" s="17"/>
      <c r="IU21" s="17">
        <v>0</v>
      </c>
      <c r="IV21" s="17"/>
      <c r="IW21" s="17"/>
      <c r="IX21" s="17"/>
      <c r="IY21" s="17">
        <v>0</v>
      </c>
      <c r="IZ21" s="17"/>
      <c r="JA21" s="17"/>
      <c r="JB21" s="17"/>
      <c r="JC21" s="17">
        <v>0</v>
      </c>
      <c r="JD21" s="17">
        <v>43.5</v>
      </c>
      <c r="JE21" s="17">
        <v>44.590359999999997</v>
      </c>
      <c r="JF21" s="17">
        <v>44.590359999999997</v>
      </c>
      <c r="JG21" s="17">
        <v>-1.09036</v>
      </c>
      <c r="JH21" s="17">
        <v>176.4</v>
      </c>
      <c r="JI21" s="17">
        <v>160</v>
      </c>
      <c r="JJ21" s="17">
        <v>171.34727000000001</v>
      </c>
      <c r="JK21" s="17">
        <v>5.0527300000000004</v>
      </c>
      <c r="JL21" s="17">
        <v>174.3</v>
      </c>
      <c r="JM21" s="17">
        <v>160</v>
      </c>
      <c r="JN21" s="17">
        <v>171.34727000000001</v>
      </c>
      <c r="JO21" s="17">
        <v>2.9527299999999999</v>
      </c>
      <c r="JP21" s="17">
        <v>118.5</v>
      </c>
      <c r="JQ21" s="17">
        <v>160</v>
      </c>
      <c r="JR21" s="17">
        <v>0</v>
      </c>
      <c r="JS21" s="17">
        <v>118.5</v>
      </c>
      <c r="JT21" s="17">
        <v>234.7</v>
      </c>
      <c r="JU21" s="17">
        <v>240</v>
      </c>
      <c r="JV21" s="17">
        <v>171.34727000000001</v>
      </c>
      <c r="JW21" s="17">
        <v>63.352730000000001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v>0</v>
      </c>
      <c r="KU21" s="17">
        <v>0</v>
      </c>
      <c r="KV21" s="17"/>
      <c r="KW21" s="17"/>
      <c r="KX21" s="17"/>
      <c r="KY21" s="17">
        <v>0</v>
      </c>
      <c r="KZ21" s="17"/>
      <c r="LA21" s="17"/>
      <c r="LB21" s="17"/>
      <c r="LC21" s="17">
        <v>0</v>
      </c>
      <c r="LD21" s="17">
        <v>1.7</v>
      </c>
      <c r="LE21" s="17">
        <v>1.7823899999999999</v>
      </c>
      <c r="LF21" s="17">
        <v>1.7823899999999999</v>
      </c>
      <c r="LG21" s="17">
        <v>-8.2390000000000005E-2</v>
      </c>
      <c r="LH21" s="17">
        <v>113.5</v>
      </c>
      <c r="LI21" s="17">
        <v>62.829210000000003</v>
      </c>
      <c r="LJ21" s="17">
        <v>113.69902999999999</v>
      </c>
      <c r="LK21" s="17">
        <v>-0.19903000000000001</v>
      </c>
      <c r="LL21" s="17">
        <v>89.8</v>
      </c>
      <c r="LM21" s="17">
        <v>81.069109999999995</v>
      </c>
      <c r="LN21" s="17">
        <v>81.069109999999995</v>
      </c>
      <c r="LO21" s="17">
        <v>8.7308900000000005</v>
      </c>
      <c r="LP21" s="17">
        <v>63.7</v>
      </c>
      <c r="LQ21" s="17">
        <v>67.133979999999994</v>
      </c>
      <c r="LR21" s="17">
        <v>67.133979999999994</v>
      </c>
      <c r="LS21" s="17">
        <v>-3.43398</v>
      </c>
      <c r="LT21" s="17">
        <v>67.8</v>
      </c>
      <c r="LU21" s="17">
        <v>65.984009999999998</v>
      </c>
      <c r="LV21" s="17">
        <v>65.984009999999998</v>
      </c>
      <c r="LW21" s="17">
        <v>1.81599</v>
      </c>
      <c r="LX21" s="17">
        <v>30.1</v>
      </c>
      <c r="LY21" s="17">
        <v>27.30705</v>
      </c>
      <c r="LZ21" s="17">
        <v>27.30705</v>
      </c>
      <c r="MA21" s="17">
        <v>2.7929499999999998</v>
      </c>
      <c r="MB21" s="17"/>
      <c r="MC21" s="17"/>
      <c r="MD21" s="17"/>
      <c r="ME21" s="17">
        <v>0</v>
      </c>
      <c r="MF21" s="17"/>
      <c r="MG21" s="17"/>
      <c r="MH21" s="17"/>
      <c r="MI21" s="17">
        <v>0</v>
      </c>
      <c r="MJ21" s="17"/>
      <c r="MK21" s="17"/>
      <c r="ML21" s="17"/>
      <c r="MM21" s="17">
        <v>0</v>
      </c>
      <c r="MN21" s="17">
        <v>146.1</v>
      </c>
      <c r="MO21" s="17">
        <v>149.77393000000001</v>
      </c>
      <c r="MP21" s="17">
        <v>149.77393000000001</v>
      </c>
      <c r="MQ21" s="17">
        <v>-3.6739299999999999</v>
      </c>
      <c r="MR21" s="17">
        <v>147.19999999999999</v>
      </c>
      <c r="MS21" s="17">
        <v>149.77393000000001</v>
      </c>
      <c r="MT21" s="17">
        <v>149.77393000000001</v>
      </c>
      <c r="MU21" s="17">
        <v>-2.5739299999999998</v>
      </c>
      <c r="MV21" s="17">
        <v>149.30000000000001</v>
      </c>
      <c r="MW21" s="17">
        <v>149.77393000000001</v>
      </c>
      <c r="MX21" s="17">
        <v>149.77393000000001</v>
      </c>
      <c r="MY21" s="17">
        <v>-0.47393000000000002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0</v>
      </c>
      <c r="NV21" s="17"/>
      <c r="NW21" s="17">
        <v>0</v>
      </c>
      <c r="NX21" s="17"/>
      <c r="NY21" s="17"/>
      <c r="NZ21" s="17"/>
      <c r="OA21" s="17">
        <v>0</v>
      </c>
      <c r="OB21" s="17">
        <v>0</v>
      </c>
      <c r="OC21" s="17">
        <v>3.2000000000000001E-2</v>
      </c>
      <c r="OD21" s="17">
        <v>3.2000000000000001E-2</v>
      </c>
      <c r="OE21" s="17">
        <v>-3.2000000000000001E-2</v>
      </c>
      <c r="OF21" s="17">
        <v>26.5</v>
      </c>
      <c r="OG21" s="17">
        <v>8.1166800000000006</v>
      </c>
      <c r="OH21" s="17">
        <v>71.302000000000007</v>
      </c>
      <c r="OI21" s="17">
        <v>-44.802</v>
      </c>
      <c r="OJ21" s="17">
        <v>0</v>
      </c>
      <c r="OK21" s="17">
        <v>2.1429999999999998</v>
      </c>
      <c r="OL21" s="17">
        <v>2.1429999999999998</v>
      </c>
      <c r="OM21" s="17">
        <v>-2.1429999999999998</v>
      </c>
      <c r="ON21" s="17">
        <v>6.7</v>
      </c>
      <c r="OO21" s="17">
        <v>9.9789999999999992</v>
      </c>
      <c r="OP21" s="17">
        <v>9.9789999999999992</v>
      </c>
      <c r="OQ21" s="17">
        <v>-3.2789999999999999</v>
      </c>
      <c r="OR21" s="17"/>
      <c r="OS21" s="17"/>
      <c r="OT21" s="17">
        <v>0</v>
      </c>
      <c r="OU21" s="17">
        <v>0</v>
      </c>
      <c r="OV21" s="17">
        <v>13.8</v>
      </c>
      <c r="OW21" s="17">
        <v>14</v>
      </c>
      <c r="OX21" s="17">
        <v>11.65049</v>
      </c>
      <c r="OY21" s="17">
        <v>2.1495099999999998</v>
      </c>
      <c r="OZ21" s="17">
        <v>9.8000000000000007</v>
      </c>
      <c r="PA21" s="17">
        <v>9</v>
      </c>
      <c r="PB21" s="17">
        <v>9</v>
      </c>
      <c r="PC21" s="17">
        <v>0.8</v>
      </c>
      <c r="PD21" s="17">
        <v>2.7</v>
      </c>
      <c r="PE21" s="17">
        <v>1.55647</v>
      </c>
      <c r="PF21" s="17">
        <v>5.67</v>
      </c>
      <c r="PG21" s="17">
        <v>-2.97</v>
      </c>
      <c r="PH21" s="17">
        <v>0.5</v>
      </c>
      <c r="PI21" s="17">
        <v>1.23</v>
      </c>
      <c r="PJ21" s="17">
        <v>1.23</v>
      </c>
      <c r="PK21" s="17">
        <v>-0.73</v>
      </c>
      <c r="PL21" s="17">
        <v>1.5</v>
      </c>
      <c r="PM21" s="17">
        <v>1.5</v>
      </c>
      <c r="PN21" s="17">
        <v>1.5</v>
      </c>
      <c r="PO21" s="17">
        <v>0</v>
      </c>
      <c r="PP21" s="17">
        <v>2.6</v>
      </c>
      <c r="PQ21" s="17">
        <v>2.5</v>
      </c>
      <c r="PR21" s="17">
        <v>2.5</v>
      </c>
      <c r="PS21" s="17">
        <v>0.1</v>
      </c>
      <c r="PT21" s="17">
        <v>20.2</v>
      </c>
      <c r="PU21" s="17">
        <v>19.417480000000001</v>
      </c>
      <c r="PV21" s="17">
        <v>19.417480000000001</v>
      </c>
      <c r="PW21" s="17">
        <v>0.78251999999999999</v>
      </c>
      <c r="PX21" s="17">
        <v>17.899999999999999</v>
      </c>
      <c r="PY21" s="17">
        <v>19.417480000000001</v>
      </c>
      <c r="PZ21" s="17">
        <v>19.417480000000001</v>
      </c>
      <c r="QA21" s="17">
        <v>-1.5174799999999999</v>
      </c>
      <c r="QB21" s="17">
        <v>10.7</v>
      </c>
      <c r="QC21" s="17">
        <v>11.65049</v>
      </c>
      <c r="QD21" s="17">
        <v>11.65049</v>
      </c>
      <c r="QE21" s="17">
        <v>-0.95048999999999995</v>
      </c>
      <c r="QF21" s="17">
        <v>3.3</v>
      </c>
      <c r="QG21" s="17">
        <v>3.4</v>
      </c>
      <c r="QH21" s="17">
        <v>3.4</v>
      </c>
      <c r="QI21" s="17">
        <v>-0.1</v>
      </c>
      <c r="QJ21" s="17">
        <v>18.399999999999999</v>
      </c>
      <c r="QK21" s="17">
        <v>17.961169999999999</v>
      </c>
      <c r="QL21" s="17">
        <v>17.961169999999999</v>
      </c>
      <c r="QM21" s="17">
        <v>0.43883</v>
      </c>
      <c r="QN21" s="17">
        <v>0.1</v>
      </c>
      <c r="QO21" s="17"/>
      <c r="QP21" s="17">
        <v>4.5999999999999999E-2</v>
      </c>
      <c r="QQ21" s="17">
        <v>5.3999999999999999E-2</v>
      </c>
      <c r="QR21" s="17">
        <v>0</v>
      </c>
      <c r="QS21" s="17"/>
      <c r="QT21" s="17">
        <v>5.5E-2</v>
      </c>
      <c r="QU21" s="17">
        <v>-5.5E-2</v>
      </c>
      <c r="QV21" s="17">
        <v>3</v>
      </c>
      <c r="QW21" s="17">
        <v>5.3293100000000004</v>
      </c>
      <c r="QX21" s="17">
        <v>16.600999999999999</v>
      </c>
      <c r="QY21" s="17">
        <v>-13.601000000000001</v>
      </c>
      <c r="QZ21" s="17">
        <v>11.8</v>
      </c>
      <c r="RA21" s="17">
        <v>10.57723</v>
      </c>
      <c r="RB21" s="17">
        <v>42.981999999999999</v>
      </c>
      <c r="RC21" s="17">
        <v>-31.181999999999999</v>
      </c>
      <c r="RD21" s="17">
        <v>4.0999999999999996</v>
      </c>
      <c r="RE21" s="17">
        <v>4.2</v>
      </c>
      <c r="RF21" s="17">
        <v>4.2</v>
      </c>
      <c r="RG21" s="17">
        <v>-0.1</v>
      </c>
      <c r="RH21" s="17">
        <v>2.2999999999999998</v>
      </c>
      <c r="RI21" s="17">
        <v>2.4</v>
      </c>
      <c r="RJ21" s="17">
        <v>2.4</v>
      </c>
      <c r="RK21" s="17">
        <v>-0.1</v>
      </c>
      <c r="RL21" s="17">
        <v>1.1000000000000001</v>
      </c>
      <c r="RM21" s="17">
        <v>1.2</v>
      </c>
      <c r="RN21" s="17">
        <v>1.2</v>
      </c>
      <c r="RO21" s="17">
        <v>-0.1</v>
      </c>
      <c r="RP21" s="17">
        <v>2.9</v>
      </c>
      <c r="RQ21" s="17">
        <v>2.8</v>
      </c>
      <c r="RR21" s="17">
        <v>2.8</v>
      </c>
      <c r="RS21" s="17">
        <v>0.1</v>
      </c>
      <c r="RT21" s="17">
        <v>0</v>
      </c>
      <c r="RU21" s="17"/>
      <c r="RV21" s="17">
        <v>4.1000000000000002E-2</v>
      </c>
      <c r="RW21" s="17">
        <v>-4.1000000000000002E-2</v>
      </c>
      <c r="RX21" s="17">
        <v>2.5</v>
      </c>
      <c r="RY21" s="17">
        <v>2.5499999999999998</v>
      </c>
      <c r="RZ21" s="17">
        <v>2.5499999999999998</v>
      </c>
      <c r="SA21" s="17">
        <v>-0.05</v>
      </c>
      <c r="SB21" s="17">
        <v>10.199999999999999</v>
      </c>
      <c r="SC21" s="17">
        <v>10.97321</v>
      </c>
      <c r="SD21" s="17">
        <v>10.97321</v>
      </c>
      <c r="SE21" s="17">
        <v>-0.77320999999999995</v>
      </c>
      <c r="SF21" s="17">
        <v>1.6</v>
      </c>
      <c r="SG21" s="17">
        <v>1.8</v>
      </c>
      <c r="SH21" s="17">
        <v>1.8</v>
      </c>
      <c r="SI21" s="17">
        <v>-0.2</v>
      </c>
      <c r="SJ21" s="17">
        <v>0.4</v>
      </c>
      <c r="SK21" s="17">
        <v>0.4</v>
      </c>
      <c r="SL21" s="17">
        <v>0.4</v>
      </c>
      <c r="SM21" s="17">
        <v>0</v>
      </c>
      <c r="SN21" s="17">
        <v>11.4</v>
      </c>
      <c r="SO21" s="17">
        <v>12.03884</v>
      </c>
      <c r="SP21" s="17">
        <v>12.03884</v>
      </c>
      <c r="SQ21" s="17">
        <v>-0.63883999999999996</v>
      </c>
      <c r="SR21" s="17">
        <v>3.7</v>
      </c>
      <c r="SS21" s="17">
        <v>4.0999999999999996</v>
      </c>
      <c r="ST21" s="17">
        <v>4.0999999999999996</v>
      </c>
      <c r="SU21" s="17">
        <v>-0.4</v>
      </c>
      <c r="SV21" s="17">
        <v>6.5</v>
      </c>
      <c r="SW21" s="17">
        <v>6</v>
      </c>
      <c r="SX21" s="17">
        <v>6</v>
      </c>
      <c r="SY21" s="17">
        <v>0.5</v>
      </c>
      <c r="SZ21" s="17">
        <v>9</v>
      </c>
      <c r="TA21" s="17">
        <v>10</v>
      </c>
      <c r="TB21" s="17">
        <v>10</v>
      </c>
      <c r="TC21" s="17">
        <v>-1</v>
      </c>
      <c r="TD21" s="17">
        <v>16.899999999999999</v>
      </c>
      <c r="TE21" s="17">
        <v>16.8932</v>
      </c>
      <c r="TF21" s="17">
        <v>16.8932</v>
      </c>
      <c r="TG21" s="17">
        <v>6.7999999999999996E-3</v>
      </c>
      <c r="TH21" s="17">
        <v>6.8</v>
      </c>
      <c r="TI21" s="17">
        <v>11.651999999999999</v>
      </c>
      <c r="TJ21" s="17">
        <v>11.651999999999999</v>
      </c>
      <c r="TK21" s="17">
        <v>-4.8520000000000003</v>
      </c>
      <c r="TL21" s="17">
        <v>18.899999999999999</v>
      </c>
      <c r="TM21" s="17">
        <v>19.2</v>
      </c>
      <c r="TN21" s="17">
        <v>20.103000000000002</v>
      </c>
      <c r="TO21" s="17">
        <v>-1.2030000000000001</v>
      </c>
      <c r="TP21" s="17"/>
      <c r="TQ21" s="17"/>
      <c r="TR21" s="17">
        <v>1.9E-2</v>
      </c>
      <c r="TS21" s="17">
        <v>-1.9E-2</v>
      </c>
      <c r="TT21" s="17">
        <v>25.4</v>
      </c>
      <c r="TU21" s="17">
        <v>12.146319999999999</v>
      </c>
      <c r="TV21" s="17">
        <v>6.0860000000000003</v>
      </c>
      <c r="TW21" s="17">
        <v>19.314</v>
      </c>
      <c r="TX21" s="17">
        <v>41.2</v>
      </c>
      <c r="TY21" s="17">
        <v>37.435549999999999</v>
      </c>
      <c r="TZ21" s="17">
        <v>14.266</v>
      </c>
      <c r="UA21" s="17">
        <v>26.934000000000001</v>
      </c>
      <c r="UB21" s="17">
        <v>2.2000000000000002</v>
      </c>
      <c r="UC21" s="17">
        <v>0.25900000000000001</v>
      </c>
      <c r="UD21" s="17">
        <v>0.25900000000000001</v>
      </c>
      <c r="UE21" s="17">
        <v>1.9410000000000001</v>
      </c>
      <c r="UF21" s="17">
        <v>0.4</v>
      </c>
      <c r="UG21" s="17">
        <v>0.20499999999999999</v>
      </c>
      <c r="UH21" s="17">
        <v>0.20499999999999999</v>
      </c>
      <c r="UI21" s="17">
        <v>0.19500000000000001</v>
      </c>
      <c r="UJ21" s="17">
        <v>10.6</v>
      </c>
      <c r="UK21" s="17">
        <v>11.65049</v>
      </c>
      <c r="UL21" s="17">
        <v>11.65049</v>
      </c>
      <c r="UM21" s="17">
        <v>-1.0504899999999999</v>
      </c>
      <c r="UN21" s="17">
        <v>3.6</v>
      </c>
      <c r="UO21" s="17">
        <v>4</v>
      </c>
      <c r="UP21" s="17">
        <v>4</v>
      </c>
      <c r="UQ21" s="17">
        <v>-0.4</v>
      </c>
      <c r="UR21" s="17">
        <v>8.8000000000000007</v>
      </c>
      <c r="US21" s="17">
        <v>8.6</v>
      </c>
      <c r="UT21" s="17">
        <v>8.6</v>
      </c>
      <c r="UU21" s="17">
        <v>0.2</v>
      </c>
      <c r="UV21" s="17">
        <v>6.4</v>
      </c>
      <c r="UW21" s="17">
        <v>8</v>
      </c>
      <c r="UX21" s="17">
        <v>8</v>
      </c>
      <c r="UY21" s="17">
        <v>-1.6</v>
      </c>
      <c r="UZ21" s="17">
        <v>6.9</v>
      </c>
      <c r="VA21" s="17">
        <v>8.5</v>
      </c>
      <c r="VB21" s="17">
        <v>8.5</v>
      </c>
      <c r="VC21" s="17">
        <v>-1.6</v>
      </c>
      <c r="VD21" s="17">
        <v>7.1</v>
      </c>
      <c r="VE21" s="17">
        <v>8.5</v>
      </c>
      <c r="VF21" s="17">
        <v>8.5</v>
      </c>
      <c r="VG21" s="17">
        <v>-1.4</v>
      </c>
      <c r="VH21" s="17">
        <v>2.4</v>
      </c>
      <c r="VI21" s="17">
        <v>6.0819999999999999</v>
      </c>
      <c r="VJ21" s="17">
        <v>6.0819999999999999</v>
      </c>
      <c r="VK21" s="17">
        <v>-3.6819999999999999</v>
      </c>
      <c r="VL21" s="17">
        <v>2.2000000000000002</v>
      </c>
      <c r="VM21" s="17">
        <v>10.791</v>
      </c>
      <c r="VN21" s="17">
        <v>10.791</v>
      </c>
      <c r="VO21" s="17">
        <v>-8.5909999999999993</v>
      </c>
      <c r="VP21" s="17">
        <v>0</v>
      </c>
      <c r="VQ21" s="17">
        <v>2.83</v>
      </c>
      <c r="VR21" s="17">
        <v>2.83</v>
      </c>
      <c r="VS21" s="17">
        <v>-2.83</v>
      </c>
      <c r="VT21" s="17">
        <v>1.4</v>
      </c>
      <c r="VU21" s="17">
        <v>6.3689999999999998</v>
      </c>
      <c r="VV21" s="17">
        <v>6.3689999999999998</v>
      </c>
      <c r="VW21" s="17">
        <v>-4.9690000000000003</v>
      </c>
      <c r="VX21" s="17">
        <v>0.6</v>
      </c>
      <c r="VY21" s="17">
        <v>0.6</v>
      </c>
      <c r="VZ21" s="17">
        <v>0.6</v>
      </c>
      <c r="WA21" s="17">
        <v>0</v>
      </c>
      <c r="WB21" s="17">
        <v>13.6</v>
      </c>
      <c r="WC21" s="17">
        <v>12.35389</v>
      </c>
      <c r="WD21" s="17">
        <v>30.207000000000001</v>
      </c>
      <c r="WE21" s="17">
        <v>-16.606999999999999</v>
      </c>
      <c r="WF21" s="17">
        <v>13.1</v>
      </c>
      <c r="WG21" s="17">
        <v>11.44304</v>
      </c>
      <c r="WH21" s="17">
        <v>23.236000000000001</v>
      </c>
      <c r="WI21" s="17">
        <v>-10.135999999999999</v>
      </c>
      <c r="WJ21" s="17">
        <v>1.1000000000000001</v>
      </c>
      <c r="WK21" s="17">
        <v>5.0350000000000001</v>
      </c>
      <c r="WL21" s="17">
        <v>5.0350000000000001</v>
      </c>
      <c r="WM21" s="17">
        <v>-3.9350000000000001</v>
      </c>
      <c r="WN21" s="17">
        <v>0</v>
      </c>
      <c r="WO21" s="17"/>
      <c r="WP21" s="17">
        <v>0.626</v>
      </c>
      <c r="WQ21" s="17">
        <v>-0.626</v>
      </c>
      <c r="WR21" s="17">
        <v>5.5</v>
      </c>
      <c r="WS21" s="17">
        <v>5.4</v>
      </c>
      <c r="WT21" s="17">
        <v>5.4</v>
      </c>
      <c r="WU21" s="17">
        <v>0.1</v>
      </c>
      <c r="WV21" s="17">
        <v>18.899999999999999</v>
      </c>
      <c r="WW21" s="17">
        <v>18.4466</v>
      </c>
      <c r="WX21" s="17">
        <v>18.4466</v>
      </c>
      <c r="WY21" s="17">
        <v>0.45340000000000003</v>
      </c>
      <c r="WZ21" s="17">
        <v>9</v>
      </c>
      <c r="XA21" s="17">
        <v>10.8</v>
      </c>
      <c r="XB21" s="17">
        <v>10.8</v>
      </c>
      <c r="XC21" s="17">
        <v>-1.8</v>
      </c>
      <c r="XD21" s="17">
        <v>42.6</v>
      </c>
      <c r="XE21" s="17">
        <v>51.578949999999999</v>
      </c>
      <c r="XF21" s="17">
        <v>42</v>
      </c>
      <c r="XG21" s="17">
        <v>0.6</v>
      </c>
      <c r="XH21" s="17">
        <v>27.8</v>
      </c>
      <c r="XI21" s="17">
        <v>18.421050000000001</v>
      </c>
      <c r="XJ21" s="17">
        <v>15</v>
      </c>
      <c r="XK21" s="17">
        <v>12.8</v>
      </c>
      <c r="XL21" s="17">
        <v>16.5</v>
      </c>
      <c r="XM21" s="17">
        <v>17</v>
      </c>
      <c r="XN21" s="17">
        <v>14</v>
      </c>
      <c r="XO21" s="17">
        <v>2.5</v>
      </c>
      <c r="XP21" s="17"/>
      <c r="XQ21" s="17"/>
      <c r="XR21" s="17"/>
      <c r="XS21" s="17">
        <v>0</v>
      </c>
      <c r="XT21" s="17">
        <v>7.7</v>
      </c>
      <c r="XU21" s="17">
        <v>7.79</v>
      </c>
      <c r="XV21" s="17">
        <v>7.79</v>
      </c>
      <c r="XW21" s="17">
        <v>-0.09</v>
      </c>
      <c r="XX21" s="17"/>
      <c r="XY21" s="17"/>
      <c r="XZ21" s="17"/>
      <c r="YA21" s="17">
        <v>0</v>
      </c>
      <c r="YB21" s="17"/>
      <c r="YC21" s="17"/>
      <c r="YD21" s="17"/>
      <c r="YE21" s="17">
        <v>0</v>
      </c>
    </row>
    <row r="22" spans="1:655" ht="24" customHeight="1" x14ac:dyDescent="0.3">
      <c r="A22" s="1"/>
      <c r="B22" s="16" t="s">
        <v>81</v>
      </c>
      <c r="C22" s="16" t="s">
        <v>819</v>
      </c>
      <c r="D22" s="17">
        <v>54</v>
      </c>
      <c r="E22" s="17">
        <v>107.11217000000001</v>
      </c>
      <c r="F22" s="17">
        <v>52.689070000000001</v>
      </c>
      <c r="G22" s="17">
        <v>1.3109299999999999</v>
      </c>
      <c r="H22" s="17">
        <v>641.70000000000005</v>
      </c>
      <c r="I22" s="17">
        <v>643.65809000000002</v>
      </c>
      <c r="J22" s="17">
        <v>643.65809000000002</v>
      </c>
      <c r="K22" s="17">
        <v>-1.9580900000000001</v>
      </c>
      <c r="L22" s="17">
        <v>145.1</v>
      </c>
      <c r="M22" s="17">
        <v>149.00978000000001</v>
      </c>
      <c r="N22" s="17">
        <v>149.00978000000001</v>
      </c>
      <c r="O22" s="17">
        <v>-3.90978</v>
      </c>
      <c r="P22" s="17"/>
      <c r="Q22" s="17"/>
      <c r="R22" s="17"/>
      <c r="S22" s="17">
        <v>0</v>
      </c>
      <c r="T22" s="17"/>
      <c r="U22" s="17"/>
      <c r="V22" s="17"/>
      <c r="W22" s="17">
        <v>0</v>
      </c>
      <c r="X22" s="17">
        <v>29.8</v>
      </c>
      <c r="Y22" s="17">
        <v>12.09104</v>
      </c>
      <c r="Z22" s="17">
        <v>76.798159999999996</v>
      </c>
      <c r="AA22" s="17">
        <v>-46.998159999999999</v>
      </c>
      <c r="AB22" s="17">
        <v>109.7</v>
      </c>
      <c r="AC22" s="17">
        <v>100</v>
      </c>
      <c r="AD22" s="17">
        <v>100</v>
      </c>
      <c r="AE22" s="17">
        <v>9.6999999999999993</v>
      </c>
      <c r="AF22" s="17"/>
      <c r="AG22" s="17"/>
      <c r="AH22" s="17"/>
      <c r="AI22" s="17">
        <v>0</v>
      </c>
      <c r="AJ22" s="17"/>
      <c r="AK22" s="17"/>
      <c r="AL22" s="17"/>
      <c r="AM22" s="17">
        <v>0</v>
      </c>
      <c r="AN22" s="17">
        <v>163.30000000000001</v>
      </c>
      <c r="AO22" s="17">
        <v>196.42447999999999</v>
      </c>
      <c r="AP22" s="17">
        <v>196.42447999999999</v>
      </c>
      <c r="AQ22" s="17">
        <v>-33.124479999999998</v>
      </c>
      <c r="AR22" s="17">
        <v>163.30000000000001</v>
      </c>
      <c r="AS22" s="17">
        <v>196.42447999999999</v>
      </c>
      <c r="AT22" s="17">
        <v>196.42447999999999</v>
      </c>
      <c r="AU22" s="17">
        <v>-33.124479999999998</v>
      </c>
      <c r="AV22" s="17">
        <v>163.6</v>
      </c>
      <c r="AW22" s="17">
        <v>196.42447999999999</v>
      </c>
      <c r="AX22" s="17">
        <v>196.42447999999999</v>
      </c>
      <c r="AY22" s="17">
        <v>-32.824480000000001</v>
      </c>
      <c r="AZ22" s="17">
        <v>264.60000000000002</v>
      </c>
      <c r="BA22" s="17">
        <v>294.63672000000003</v>
      </c>
      <c r="BB22" s="17">
        <v>294.63672000000003</v>
      </c>
      <c r="BC22" s="17">
        <v>-30.036719999999999</v>
      </c>
      <c r="BD22" s="17">
        <v>216.4</v>
      </c>
      <c r="BE22" s="17">
        <v>126</v>
      </c>
      <c r="BF22" s="17">
        <v>0</v>
      </c>
      <c r="BG22" s="17">
        <v>216.4</v>
      </c>
      <c r="BH22" s="17">
        <v>0</v>
      </c>
      <c r="BI22" s="17"/>
      <c r="BJ22" s="17"/>
      <c r="BK22" s="17">
        <v>0</v>
      </c>
      <c r="BL22" s="17">
        <v>443.5</v>
      </c>
      <c r="BM22" s="17">
        <v>359.64222000000001</v>
      </c>
      <c r="BN22" s="17">
        <v>438.93538000000001</v>
      </c>
      <c r="BO22" s="17">
        <v>4.5646199999999997</v>
      </c>
      <c r="BP22" s="17">
        <v>4.8</v>
      </c>
      <c r="BQ22" s="17">
        <v>4.4318400000000002</v>
      </c>
      <c r="BR22" s="17">
        <v>4.4318400000000002</v>
      </c>
      <c r="BS22" s="17">
        <v>0.36815999999999999</v>
      </c>
      <c r="BT22" s="17"/>
      <c r="BU22" s="17"/>
      <c r="BV22" s="17"/>
      <c r="BW22" s="17">
        <v>0</v>
      </c>
      <c r="BX22" s="17"/>
      <c r="BY22" s="17"/>
      <c r="BZ22" s="17"/>
      <c r="CA22" s="17">
        <v>0</v>
      </c>
      <c r="CB22" s="17"/>
      <c r="CC22" s="17"/>
      <c r="CD22" s="17"/>
      <c r="CE22" s="17">
        <v>0</v>
      </c>
      <c r="CF22" s="17"/>
      <c r="CG22" s="17"/>
      <c r="CH22" s="17"/>
      <c r="CI22" s="17">
        <v>0</v>
      </c>
      <c r="CJ22" s="17">
        <v>146.19999999999999</v>
      </c>
      <c r="CK22" s="17">
        <v>152.91750999999999</v>
      </c>
      <c r="CL22" s="17">
        <v>152.91750999999999</v>
      </c>
      <c r="CM22" s="17">
        <v>-6.7175099999999999</v>
      </c>
      <c r="CN22" s="17">
        <v>7.3</v>
      </c>
      <c r="CO22" s="17">
        <v>8.7365999999999993</v>
      </c>
      <c r="CP22" s="17">
        <v>8.7365999999999993</v>
      </c>
      <c r="CQ22" s="17">
        <v>-1.4366000000000001</v>
      </c>
      <c r="CR22" s="17">
        <v>6.2</v>
      </c>
      <c r="CS22" s="17">
        <v>4.7956300000000001</v>
      </c>
      <c r="CT22" s="17">
        <v>4.7956300000000001</v>
      </c>
      <c r="CU22" s="17">
        <v>1.4043699999999999</v>
      </c>
      <c r="CV22" s="17">
        <v>0.8</v>
      </c>
      <c r="CW22" s="17">
        <v>22.389009999999999</v>
      </c>
      <c r="CX22" s="17">
        <v>0</v>
      </c>
      <c r="CY22" s="17">
        <v>0.8</v>
      </c>
      <c r="CZ22" s="17">
        <v>6.9</v>
      </c>
      <c r="DA22" s="17">
        <v>6.8787000000000003</v>
      </c>
      <c r="DB22" s="17">
        <v>6.8787000000000003</v>
      </c>
      <c r="DC22" s="17">
        <v>2.1299999999999999E-2</v>
      </c>
      <c r="DD22" s="17">
        <v>11.7</v>
      </c>
      <c r="DE22" s="17">
        <v>14.919420000000001</v>
      </c>
      <c r="DF22" s="17">
        <v>14.919420000000001</v>
      </c>
      <c r="DG22" s="17">
        <v>-3.2194199999999999</v>
      </c>
      <c r="DH22" s="17">
        <v>49.9</v>
      </c>
      <c r="DI22" s="17">
        <v>81.708960000000005</v>
      </c>
      <c r="DJ22" s="17">
        <v>63.242649999999998</v>
      </c>
      <c r="DK22" s="17">
        <v>-13.342650000000001</v>
      </c>
      <c r="DL22" s="17"/>
      <c r="DM22" s="17"/>
      <c r="DN22" s="17"/>
      <c r="DO22" s="17">
        <v>0</v>
      </c>
      <c r="DP22" s="17"/>
      <c r="DQ22" s="17"/>
      <c r="DR22" s="17"/>
      <c r="DS22" s="17">
        <v>0</v>
      </c>
      <c r="DT22" s="17"/>
      <c r="DU22" s="17"/>
      <c r="DV22" s="17"/>
      <c r="DW22" s="17">
        <v>0</v>
      </c>
      <c r="DX22" s="17"/>
      <c r="DY22" s="17"/>
      <c r="DZ22" s="17"/>
      <c r="EA22" s="17">
        <v>0</v>
      </c>
      <c r="EB22" s="17">
        <v>49.3</v>
      </c>
      <c r="EC22" s="17">
        <v>58.61354</v>
      </c>
      <c r="ED22" s="17">
        <v>55.125349999999997</v>
      </c>
      <c r="EE22" s="17">
        <v>-5.8253500000000003</v>
      </c>
      <c r="EF22" s="17">
        <v>46.6</v>
      </c>
      <c r="EG22" s="17">
        <v>20.618559999999999</v>
      </c>
      <c r="EH22" s="17">
        <v>220.48072999999999</v>
      </c>
      <c r="EI22" s="17">
        <v>-173.88073</v>
      </c>
      <c r="EJ22" s="17"/>
      <c r="EK22" s="17"/>
      <c r="EL22" s="17"/>
      <c r="EM22" s="17">
        <v>0</v>
      </c>
      <c r="EN22" s="17"/>
      <c r="EO22" s="17"/>
      <c r="EP22" s="17"/>
      <c r="EQ22" s="17">
        <v>0</v>
      </c>
      <c r="ER22" s="17"/>
      <c r="ES22" s="17"/>
      <c r="ET22" s="17"/>
      <c r="EU22" s="17">
        <v>0</v>
      </c>
      <c r="EV22" s="17"/>
      <c r="EW22" s="17">
        <v>6.39</v>
      </c>
      <c r="EX22" s="17">
        <v>6.39</v>
      </c>
      <c r="EY22" s="17">
        <v>-6.39</v>
      </c>
      <c r="EZ22" s="17">
        <v>292.10000000000002</v>
      </c>
      <c r="FA22" s="17">
        <v>211.86415</v>
      </c>
      <c r="FB22" s="17">
        <v>288.65978999999999</v>
      </c>
      <c r="FC22" s="17">
        <v>3.44021</v>
      </c>
      <c r="FD22" s="17">
        <v>48.3</v>
      </c>
      <c r="FE22" s="17">
        <v>50.752429999999997</v>
      </c>
      <c r="FF22" s="17">
        <v>51.12433</v>
      </c>
      <c r="FG22" s="17">
        <v>-2.8243299999999998</v>
      </c>
      <c r="FH22" s="17">
        <v>52.5</v>
      </c>
      <c r="FI22" s="17">
        <v>55.141579999999998</v>
      </c>
      <c r="FJ22" s="17">
        <v>74.392650000000003</v>
      </c>
      <c r="FK22" s="17">
        <v>-21.89265</v>
      </c>
      <c r="FL22" s="17">
        <v>34.299999999999997</v>
      </c>
      <c r="FM22" s="17">
        <v>31.844660000000001</v>
      </c>
      <c r="FN22" s="17">
        <v>28.29149</v>
      </c>
      <c r="FO22" s="17">
        <v>6.0085100000000002</v>
      </c>
      <c r="FP22" s="17">
        <v>18.600000000000001</v>
      </c>
      <c r="FQ22" s="17">
        <v>17.825569999999999</v>
      </c>
      <c r="FR22" s="17">
        <v>18.088999999999999</v>
      </c>
      <c r="FS22" s="17">
        <v>0.51100000000000001</v>
      </c>
      <c r="FT22" s="17">
        <v>19.8</v>
      </c>
      <c r="FU22" s="17">
        <v>19.1068</v>
      </c>
      <c r="FV22" s="17">
        <v>19.1068</v>
      </c>
      <c r="FW22" s="17">
        <v>0.69320000000000004</v>
      </c>
      <c r="FX22" s="17">
        <v>79.7</v>
      </c>
      <c r="FY22" s="17">
        <v>83.118020000000001</v>
      </c>
      <c r="FZ22" s="17">
        <v>83.118020000000001</v>
      </c>
      <c r="GA22" s="17">
        <v>-3.4180199999999998</v>
      </c>
      <c r="GB22" s="17">
        <v>181</v>
      </c>
      <c r="GC22" s="17">
        <v>185.10007999999999</v>
      </c>
      <c r="GD22" s="17">
        <v>185.10007999999999</v>
      </c>
      <c r="GE22" s="17">
        <v>-4.1000800000000002</v>
      </c>
      <c r="GF22" s="17">
        <v>178.4</v>
      </c>
      <c r="GG22" s="17">
        <v>185.10007999999999</v>
      </c>
      <c r="GH22" s="17">
        <v>185.10007999999999</v>
      </c>
      <c r="GI22" s="17">
        <v>-6.7000799999999998</v>
      </c>
      <c r="GJ22" s="17">
        <v>182.6</v>
      </c>
      <c r="GK22" s="17">
        <v>185.10007999999999</v>
      </c>
      <c r="GL22" s="17">
        <v>185.10007999999999</v>
      </c>
      <c r="GM22" s="17">
        <v>-2.5000800000000001</v>
      </c>
      <c r="GN22" s="17">
        <v>69.900000000000006</v>
      </c>
      <c r="GO22" s="17">
        <v>71.078900000000004</v>
      </c>
      <c r="GP22" s="17">
        <v>30.65447</v>
      </c>
      <c r="GQ22" s="17">
        <v>39.245530000000002</v>
      </c>
      <c r="GR22" s="17">
        <v>7.3</v>
      </c>
      <c r="GS22" s="17">
        <v>4.7093400000000001</v>
      </c>
      <c r="GT22" s="17">
        <v>4.7093400000000001</v>
      </c>
      <c r="GU22" s="17">
        <v>2.5906600000000002</v>
      </c>
      <c r="GV22" s="17">
        <v>1.7</v>
      </c>
      <c r="GW22" s="17">
        <v>4.9405400000000004</v>
      </c>
      <c r="GX22" s="17">
        <v>4.9405400000000004</v>
      </c>
      <c r="GY22" s="17">
        <v>-3.2405400000000002</v>
      </c>
      <c r="GZ22" s="17">
        <v>32.5</v>
      </c>
      <c r="HA22" s="17">
        <v>34.47804</v>
      </c>
      <c r="HB22" s="17">
        <v>34.47804</v>
      </c>
      <c r="HC22" s="17">
        <v>-1.97804</v>
      </c>
      <c r="HD22" s="17">
        <v>36.1</v>
      </c>
      <c r="HE22" s="17">
        <v>43.50291</v>
      </c>
      <c r="HF22" s="17">
        <v>43.50291</v>
      </c>
      <c r="HG22" s="17">
        <v>-7.4029100000000003</v>
      </c>
      <c r="HH22" s="17">
        <v>3.8</v>
      </c>
      <c r="HI22" s="17">
        <v>4.1192200000000003</v>
      </c>
      <c r="HJ22" s="17">
        <v>4.1192200000000003</v>
      </c>
      <c r="HK22" s="17">
        <v>-0.31922</v>
      </c>
      <c r="HL22" s="17">
        <v>0</v>
      </c>
      <c r="HM22" s="17">
        <v>0</v>
      </c>
      <c r="HN22" s="17">
        <v>0</v>
      </c>
      <c r="HO22" s="17">
        <v>0</v>
      </c>
      <c r="HP22" s="17">
        <v>37.9</v>
      </c>
      <c r="HQ22" s="17">
        <v>20.618559999999999</v>
      </c>
      <c r="HR22" s="17">
        <v>47.722929999999998</v>
      </c>
      <c r="HS22" s="17">
        <v>-9.8229299999999995</v>
      </c>
      <c r="HT22" s="17"/>
      <c r="HU22" s="17"/>
      <c r="HV22" s="17"/>
      <c r="HW22" s="17">
        <v>0</v>
      </c>
      <c r="HX22" s="17"/>
      <c r="HY22" s="17"/>
      <c r="HZ22" s="17"/>
      <c r="IA22" s="17">
        <v>0</v>
      </c>
      <c r="IB22" s="17">
        <v>29.8</v>
      </c>
      <c r="IC22" s="17">
        <v>36.154429999999998</v>
      </c>
      <c r="ID22" s="17">
        <v>47.43985</v>
      </c>
      <c r="IE22" s="17">
        <v>-17.639849999999999</v>
      </c>
      <c r="IF22" s="17"/>
      <c r="IG22" s="17"/>
      <c r="IH22" s="17"/>
      <c r="II22" s="17">
        <v>0</v>
      </c>
      <c r="IJ22" s="17"/>
      <c r="IK22" s="17"/>
      <c r="IL22" s="17"/>
      <c r="IM22" s="17">
        <v>0</v>
      </c>
      <c r="IN22" s="17">
        <v>47.7</v>
      </c>
      <c r="IO22" s="17"/>
      <c r="IP22" s="17">
        <v>0</v>
      </c>
      <c r="IQ22" s="17">
        <v>47.7</v>
      </c>
      <c r="IR22" s="17"/>
      <c r="IS22" s="17"/>
      <c r="IT22" s="17"/>
      <c r="IU22" s="17">
        <v>0</v>
      </c>
      <c r="IV22" s="17"/>
      <c r="IW22" s="17"/>
      <c r="IX22" s="17"/>
      <c r="IY22" s="17">
        <v>0</v>
      </c>
      <c r="IZ22" s="17"/>
      <c r="JA22" s="17"/>
      <c r="JB22" s="17"/>
      <c r="JC22" s="17">
        <v>0</v>
      </c>
      <c r="JD22" s="17">
        <v>42.7</v>
      </c>
      <c r="JE22" s="17">
        <v>44.590359999999997</v>
      </c>
      <c r="JF22" s="17">
        <v>16.49485</v>
      </c>
      <c r="JG22" s="17">
        <v>26.20515</v>
      </c>
      <c r="JH22" s="17">
        <v>176.1</v>
      </c>
      <c r="JI22" s="17">
        <v>178.52956</v>
      </c>
      <c r="JJ22" s="17">
        <v>171.34727000000001</v>
      </c>
      <c r="JK22" s="17">
        <v>4.7527299999999997</v>
      </c>
      <c r="JL22" s="17">
        <v>174.5</v>
      </c>
      <c r="JM22" s="17">
        <v>178.52956</v>
      </c>
      <c r="JN22" s="17">
        <v>171.34727000000001</v>
      </c>
      <c r="JO22" s="17">
        <v>3.15273</v>
      </c>
      <c r="JP22" s="17">
        <v>200</v>
      </c>
      <c r="JQ22" s="17">
        <v>178.52956</v>
      </c>
      <c r="JR22" s="17">
        <v>0</v>
      </c>
      <c r="JS22" s="17">
        <v>200</v>
      </c>
      <c r="JT22" s="17">
        <v>271.8</v>
      </c>
      <c r="JU22" s="17">
        <v>267.79433</v>
      </c>
      <c r="JV22" s="17">
        <v>171.34727000000001</v>
      </c>
      <c r="JW22" s="17">
        <v>100.45273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v>0</v>
      </c>
      <c r="KU22" s="17">
        <v>0</v>
      </c>
      <c r="KV22" s="17"/>
      <c r="KW22" s="17"/>
      <c r="KX22" s="17"/>
      <c r="KY22" s="17">
        <v>0</v>
      </c>
      <c r="KZ22" s="17"/>
      <c r="LA22" s="17"/>
      <c r="LB22" s="17"/>
      <c r="LC22" s="17">
        <v>0</v>
      </c>
      <c r="LD22" s="17">
        <v>1.7</v>
      </c>
      <c r="LE22" s="17">
        <v>1.7823899999999999</v>
      </c>
      <c r="LF22" s="17">
        <v>1.7823899999999999</v>
      </c>
      <c r="LG22" s="17">
        <v>-8.2390000000000005E-2</v>
      </c>
      <c r="LH22" s="17">
        <v>39.1</v>
      </c>
      <c r="LI22" s="17">
        <v>34.488329999999998</v>
      </c>
      <c r="LJ22" s="17">
        <v>113.8603</v>
      </c>
      <c r="LK22" s="17">
        <v>-74.760300000000001</v>
      </c>
      <c r="LL22" s="17">
        <v>75.3</v>
      </c>
      <c r="LM22" s="17">
        <v>71.457560000000001</v>
      </c>
      <c r="LN22" s="17">
        <v>71.457560000000001</v>
      </c>
      <c r="LO22" s="17">
        <v>3.8424399999999999</v>
      </c>
      <c r="LP22" s="17">
        <v>65.900000000000006</v>
      </c>
      <c r="LQ22" s="17">
        <v>67.133979999999994</v>
      </c>
      <c r="LR22" s="17">
        <v>67.133979999999994</v>
      </c>
      <c r="LS22" s="17">
        <v>-1.2339800000000001</v>
      </c>
      <c r="LT22" s="17">
        <v>77.900000000000006</v>
      </c>
      <c r="LU22" s="17">
        <v>65.984009999999998</v>
      </c>
      <c r="LV22" s="17">
        <v>65.984009999999998</v>
      </c>
      <c r="LW22" s="17">
        <v>11.915990000000001</v>
      </c>
      <c r="LX22" s="17">
        <v>29.7</v>
      </c>
      <c r="LY22" s="17">
        <v>27.30705</v>
      </c>
      <c r="LZ22" s="17">
        <v>27.30705</v>
      </c>
      <c r="MA22" s="17">
        <v>2.3929499999999999</v>
      </c>
      <c r="MB22" s="17"/>
      <c r="MC22" s="17"/>
      <c r="MD22" s="17"/>
      <c r="ME22" s="17">
        <v>0</v>
      </c>
      <c r="MF22" s="17"/>
      <c r="MG22" s="17"/>
      <c r="MH22" s="17"/>
      <c r="MI22" s="17">
        <v>0</v>
      </c>
      <c r="MJ22" s="17"/>
      <c r="MK22" s="17"/>
      <c r="ML22" s="17"/>
      <c r="MM22" s="17">
        <v>0</v>
      </c>
      <c r="MN22" s="17">
        <v>145.9</v>
      </c>
      <c r="MO22" s="17">
        <v>149.77393000000001</v>
      </c>
      <c r="MP22" s="17">
        <v>149.77393000000001</v>
      </c>
      <c r="MQ22" s="17">
        <v>-3.8739300000000001</v>
      </c>
      <c r="MR22" s="17">
        <v>147</v>
      </c>
      <c r="MS22" s="17">
        <v>149.77393000000001</v>
      </c>
      <c r="MT22" s="17">
        <v>149.77393000000001</v>
      </c>
      <c r="MU22" s="17">
        <v>-2.77393</v>
      </c>
      <c r="MV22" s="17">
        <v>149.19999999999999</v>
      </c>
      <c r="MW22" s="17">
        <v>149.77393000000001</v>
      </c>
      <c r="MX22" s="17">
        <v>149.77393000000001</v>
      </c>
      <c r="MY22" s="17">
        <v>-0.57393000000000005</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v>0</v>
      </c>
      <c r="NV22" s="17"/>
      <c r="NW22" s="17">
        <v>0</v>
      </c>
      <c r="NX22" s="17"/>
      <c r="NY22" s="17"/>
      <c r="NZ22" s="17"/>
      <c r="OA22" s="17">
        <v>0</v>
      </c>
      <c r="OB22" s="17">
        <v>0</v>
      </c>
      <c r="OC22" s="17">
        <v>6.3E-2</v>
      </c>
      <c r="OD22" s="17">
        <v>6.3E-2</v>
      </c>
      <c r="OE22" s="17">
        <v>-6.3E-2</v>
      </c>
      <c r="OF22" s="17">
        <v>23.9</v>
      </c>
      <c r="OG22" s="17">
        <v>9.8059999999999992</v>
      </c>
      <c r="OH22" s="17">
        <v>70.266999999999996</v>
      </c>
      <c r="OI22" s="17">
        <v>-46.366999999999997</v>
      </c>
      <c r="OJ22" s="17">
        <v>2.9</v>
      </c>
      <c r="OK22" s="17">
        <v>15.026999999999999</v>
      </c>
      <c r="OL22" s="17">
        <v>15.026999999999999</v>
      </c>
      <c r="OM22" s="17">
        <v>-12.127000000000001</v>
      </c>
      <c r="ON22" s="17">
        <v>4.8</v>
      </c>
      <c r="OO22" s="17">
        <v>10.566000000000001</v>
      </c>
      <c r="OP22" s="17">
        <v>10.566000000000001</v>
      </c>
      <c r="OQ22" s="17">
        <v>-5.766</v>
      </c>
      <c r="OR22" s="17"/>
      <c r="OS22" s="17"/>
      <c r="OT22" s="17">
        <v>0</v>
      </c>
      <c r="OU22" s="17">
        <v>0</v>
      </c>
      <c r="OV22" s="17">
        <v>13.6</v>
      </c>
      <c r="OW22" s="17">
        <v>14</v>
      </c>
      <c r="OX22" s="17">
        <v>11.65049</v>
      </c>
      <c r="OY22" s="17">
        <v>1.9495100000000001</v>
      </c>
      <c r="OZ22" s="17">
        <v>10</v>
      </c>
      <c r="PA22" s="17">
        <v>9</v>
      </c>
      <c r="PB22" s="17">
        <v>9</v>
      </c>
      <c r="PC22" s="17">
        <v>1</v>
      </c>
      <c r="PD22" s="17">
        <v>2.8</v>
      </c>
      <c r="PE22" s="17">
        <v>1.46</v>
      </c>
      <c r="PF22" s="17">
        <v>5.67</v>
      </c>
      <c r="PG22" s="17">
        <v>-2.87</v>
      </c>
      <c r="PH22" s="17">
        <v>0</v>
      </c>
      <c r="PI22" s="17">
        <v>1.23</v>
      </c>
      <c r="PJ22" s="17">
        <v>1.23</v>
      </c>
      <c r="PK22" s="17">
        <v>-1.23</v>
      </c>
      <c r="PL22" s="17">
        <v>1.5</v>
      </c>
      <c r="PM22" s="17">
        <v>1.5</v>
      </c>
      <c r="PN22" s="17">
        <v>1.5</v>
      </c>
      <c r="PO22" s="17">
        <v>0</v>
      </c>
      <c r="PP22" s="17">
        <v>2.6</v>
      </c>
      <c r="PQ22" s="17">
        <v>2.5</v>
      </c>
      <c r="PR22" s="17">
        <v>2.5</v>
      </c>
      <c r="PS22" s="17">
        <v>0.1</v>
      </c>
      <c r="PT22" s="17">
        <v>20</v>
      </c>
      <c r="PU22" s="17">
        <v>19.417480000000001</v>
      </c>
      <c r="PV22" s="17">
        <v>19.417480000000001</v>
      </c>
      <c r="PW22" s="17">
        <v>0.58252000000000004</v>
      </c>
      <c r="PX22" s="17">
        <v>18.2</v>
      </c>
      <c r="PY22" s="17">
        <v>19.417480000000001</v>
      </c>
      <c r="PZ22" s="17">
        <v>19.417480000000001</v>
      </c>
      <c r="QA22" s="17">
        <v>-1.2174799999999999</v>
      </c>
      <c r="QB22" s="17">
        <v>10.7</v>
      </c>
      <c r="QC22" s="17">
        <v>11.65049</v>
      </c>
      <c r="QD22" s="17">
        <v>11.65049</v>
      </c>
      <c r="QE22" s="17">
        <v>-0.95048999999999995</v>
      </c>
      <c r="QF22" s="17">
        <v>3.3</v>
      </c>
      <c r="QG22" s="17">
        <v>3.4</v>
      </c>
      <c r="QH22" s="17">
        <v>3.4</v>
      </c>
      <c r="QI22" s="17">
        <v>-0.1</v>
      </c>
      <c r="QJ22" s="17">
        <v>18.399999999999999</v>
      </c>
      <c r="QK22" s="17">
        <v>17.961169999999999</v>
      </c>
      <c r="QL22" s="17">
        <v>17.961169999999999</v>
      </c>
      <c r="QM22" s="17">
        <v>0.43883</v>
      </c>
      <c r="QN22" s="17">
        <v>0.6</v>
      </c>
      <c r="QO22" s="17"/>
      <c r="QP22" s="17">
        <v>0.53500000000000003</v>
      </c>
      <c r="QQ22" s="17">
        <v>6.5000000000000002E-2</v>
      </c>
      <c r="QR22" s="17">
        <v>0.5</v>
      </c>
      <c r="QS22" s="17"/>
      <c r="QT22" s="17">
        <v>0.72499999999999998</v>
      </c>
      <c r="QU22" s="17">
        <v>-0.22500000000000001</v>
      </c>
      <c r="QV22" s="17">
        <v>4.4000000000000004</v>
      </c>
      <c r="QW22" s="17">
        <v>6.1468699999999998</v>
      </c>
      <c r="QX22" s="17">
        <v>16.390999999999998</v>
      </c>
      <c r="QY22" s="17">
        <v>-11.991</v>
      </c>
      <c r="QZ22" s="17">
        <v>14.3</v>
      </c>
      <c r="RA22" s="17">
        <v>12.559419999999999</v>
      </c>
      <c r="RB22" s="17">
        <v>42.122999999999998</v>
      </c>
      <c r="RC22" s="17">
        <v>-27.823</v>
      </c>
      <c r="RD22" s="17">
        <v>4.0999999999999996</v>
      </c>
      <c r="RE22" s="17">
        <v>4.2</v>
      </c>
      <c r="RF22" s="17">
        <v>4.2</v>
      </c>
      <c r="RG22" s="17">
        <v>-0.1</v>
      </c>
      <c r="RH22" s="17">
        <v>2.2999999999999998</v>
      </c>
      <c r="RI22" s="17">
        <v>2.4</v>
      </c>
      <c r="RJ22" s="17">
        <v>2.4</v>
      </c>
      <c r="RK22" s="17">
        <v>-0.1</v>
      </c>
      <c r="RL22" s="17">
        <v>1.1000000000000001</v>
      </c>
      <c r="RM22" s="17">
        <v>1.2</v>
      </c>
      <c r="RN22" s="17">
        <v>1.2</v>
      </c>
      <c r="RO22" s="17">
        <v>-0.1</v>
      </c>
      <c r="RP22" s="17">
        <v>2.9</v>
      </c>
      <c r="RQ22" s="17">
        <v>2.8</v>
      </c>
      <c r="RR22" s="17">
        <v>2.8</v>
      </c>
      <c r="RS22" s="17">
        <v>0.1</v>
      </c>
      <c r="RT22" s="17">
        <v>0.3</v>
      </c>
      <c r="RU22" s="17"/>
      <c r="RV22" s="17">
        <v>0.11799999999999999</v>
      </c>
      <c r="RW22" s="17">
        <v>0.182</v>
      </c>
      <c r="RX22" s="17">
        <v>2.5</v>
      </c>
      <c r="RY22" s="17">
        <v>2.5499999999999998</v>
      </c>
      <c r="RZ22" s="17">
        <v>2.5499999999999998</v>
      </c>
      <c r="SA22" s="17">
        <v>-0.05</v>
      </c>
      <c r="SB22" s="17">
        <v>10.199999999999999</v>
      </c>
      <c r="SC22" s="17">
        <v>8.3628</v>
      </c>
      <c r="SD22" s="17">
        <v>10.97321</v>
      </c>
      <c r="SE22" s="17">
        <v>-0.77320999999999995</v>
      </c>
      <c r="SF22" s="17">
        <v>1.6</v>
      </c>
      <c r="SG22" s="17">
        <v>1.8</v>
      </c>
      <c r="SH22" s="17">
        <v>1.8</v>
      </c>
      <c r="SI22" s="17">
        <v>-0.2</v>
      </c>
      <c r="SJ22" s="17">
        <v>0.4</v>
      </c>
      <c r="SK22" s="17">
        <v>0.4</v>
      </c>
      <c r="SL22" s="17">
        <v>0.4</v>
      </c>
      <c r="SM22" s="17">
        <v>0</v>
      </c>
      <c r="SN22" s="17">
        <v>11.4</v>
      </c>
      <c r="SO22" s="17">
        <v>12.03884</v>
      </c>
      <c r="SP22" s="17">
        <v>12.03884</v>
      </c>
      <c r="SQ22" s="17">
        <v>-0.63883999999999996</v>
      </c>
      <c r="SR22" s="17">
        <v>3.7</v>
      </c>
      <c r="SS22" s="17">
        <v>4.0999999999999996</v>
      </c>
      <c r="ST22" s="17">
        <v>4.0999999999999996</v>
      </c>
      <c r="SU22" s="17">
        <v>-0.4</v>
      </c>
      <c r="SV22" s="17">
        <v>6.5</v>
      </c>
      <c r="SW22" s="17">
        <v>6</v>
      </c>
      <c r="SX22" s="17">
        <v>6</v>
      </c>
      <c r="SY22" s="17">
        <v>0.5</v>
      </c>
      <c r="SZ22" s="17">
        <v>8.9</v>
      </c>
      <c r="TA22" s="17">
        <v>10</v>
      </c>
      <c r="TB22" s="17">
        <v>10</v>
      </c>
      <c r="TC22" s="17">
        <v>-1.1000000000000001</v>
      </c>
      <c r="TD22" s="17">
        <v>16.7</v>
      </c>
      <c r="TE22" s="17">
        <v>16.8932</v>
      </c>
      <c r="TF22" s="17">
        <v>16.8932</v>
      </c>
      <c r="TG22" s="17">
        <v>-0.19320000000000001</v>
      </c>
      <c r="TH22" s="17">
        <v>8.9</v>
      </c>
      <c r="TI22" s="17">
        <v>11.382999999999999</v>
      </c>
      <c r="TJ22" s="17">
        <v>11.382999999999999</v>
      </c>
      <c r="TK22" s="17">
        <v>-2.4830000000000001</v>
      </c>
      <c r="TL22" s="17">
        <v>23.1</v>
      </c>
      <c r="TM22" s="17">
        <v>21</v>
      </c>
      <c r="TN22" s="17">
        <v>20.724</v>
      </c>
      <c r="TO22" s="17">
        <v>2.3759999999999999</v>
      </c>
      <c r="TP22" s="17"/>
      <c r="TQ22" s="17"/>
      <c r="TR22" s="17">
        <v>4.5999999999999996</v>
      </c>
      <c r="TS22" s="17">
        <v>-4.5999999999999996</v>
      </c>
      <c r="TT22" s="17">
        <v>11.5</v>
      </c>
      <c r="TU22" s="17">
        <v>14.88491</v>
      </c>
      <c r="TV22" s="17">
        <v>5.5419999999999998</v>
      </c>
      <c r="TW22" s="17">
        <v>5.9580000000000002</v>
      </c>
      <c r="TX22" s="17">
        <v>33</v>
      </c>
      <c r="TY22" s="17">
        <v>36.462020000000003</v>
      </c>
      <c r="TZ22" s="17">
        <v>13.083</v>
      </c>
      <c r="UA22" s="17">
        <v>19.917000000000002</v>
      </c>
      <c r="UB22" s="17">
        <v>0.8</v>
      </c>
      <c r="UC22" s="17">
        <v>0.17299999999999999</v>
      </c>
      <c r="UD22" s="17">
        <v>0.17299999999999999</v>
      </c>
      <c r="UE22" s="17">
        <v>0.627</v>
      </c>
      <c r="UF22" s="17">
        <v>0.3</v>
      </c>
      <c r="UG22" s="17">
        <v>0.17499999999999999</v>
      </c>
      <c r="UH22" s="17">
        <v>0.17499999999999999</v>
      </c>
      <c r="UI22" s="17">
        <v>0.125</v>
      </c>
      <c r="UJ22" s="17">
        <v>10.6</v>
      </c>
      <c r="UK22" s="17">
        <v>11.65049</v>
      </c>
      <c r="UL22" s="17">
        <v>11.65049</v>
      </c>
      <c r="UM22" s="17">
        <v>-1.0504899999999999</v>
      </c>
      <c r="UN22" s="17">
        <v>3.6</v>
      </c>
      <c r="UO22" s="17">
        <v>4</v>
      </c>
      <c r="UP22" s="17">
        <v>4</v>
      </c>
      <c r="UQ22" s="17">
        <v>-0.4</v>
      </c>
      <c r="UR22" s="17">
        <v>8.8000000000000007</v>
      </c>
      <c r="US22" s="17">
        <v>8.6</v>
      </c>
      <c r="UT22" s="17">
        <v>8.6</v>
      </c>
      <c r="UU22" s="17">
        <v>0.2</v>
      </c>
      <c r="UV22" s="17">
        <v>6.4</v>
      </c>
      <c r="UW22" s="17">
        <v>8</v>
      </c>
      <c r="UX22" s="17">
        <v>8</v>
      </c>
      <c r="UY22" s="17">
        <v>-1.6</v>
      </c>
      <c r="UZ22" s="17">
        <v>6.9</v>
      </c>
      <c r="VA22" s="17">
        <v>8.5</v>
      </c>
      <c r="VB22" s="17">
        <v>8.5</v>
      </c>
      <c r="VC22" s="17">
        <v>-1.6</v>
      </c>
      <c r="VD22" s="17">
        <v>7.1</v>
      </c>
      <c r="VE22" s="17">
        <v>8.5</v>
      </c>
      <c r="VF22" s="17">
        <v>8.5</v>
      </c>
      <c r="VG22" s="17">
        <v>-1.4</v>
      </c>
      <c r="VH22" s="17">
        <v>2.7</v>
      </c>
      <c r="VI22" s="17">
        <v>6.5990000000000002</v>
      </c>
      <c r="VJ22" s="17">
        <v>6.5990000000000002</v>
      </c>
      <c r="VK22" s="17">
        <v>-3.899</v>
      </c>
      <c r="VL22" s="17">
        <v>54.7</v>
      </c>
      <c r="VM22" s="17">
        <v>57.445</v>
      </c>
      <c r="VN22" s="17">
        <v>57.445</v>
      </c>
      <c r="VO22" s="17">
        <v>-2.7450000000000001</v>
      </c>
      <c r="VP22" s="17">
        <v>0.6</v>
      </c>
      <c r="VQ22" s="17">
        <v>7.8470000000000004</v>
      </c>
      <c r="VR22" s="17">
        <v>7.8470000000000004</v>
      </c>
      <c r="VS22" s="17">
        <v>-7.2469999999999999</v>
      </c>
      <c r="VT22" s="17">
        <v>30.5</v>
      </c>
      <c r="VU22" s="17">
        <v>33.460999999999999</v>
      </c>
      <c r="VV22" s="17">
        <v>33.460999999999999</v>
      </c>
      <c r="VW22" s="17">
        <v>-2.9609999999999999</v>
      </c>
      <c r="VX22" s="17">
        <v>0.6</v>
      </c>
      <c r="VY22" s="17">
        <v>0.6</v>
      </c>
      <c r="VZ22" s="17">
        <v>0.6</v>
      </c>
      <c r="WA22" s="17">
        <v>0</v>
      </c>
      <c r="WB22" s="17">
        <v>10.9</v>
      </c>
      <c r="WC22" s="17">
        <v>12.255409999999999</v>
      </c>
      <c r="WD22" s="17">
        <v>30.466000000000001</v>
      </c>
      <c r="WE22" s="17">
        <v>-19.565999999999999</v>
      </c>
      <c r="WF22" s="17">
        <v>8.9</v>
      </c>
      <c r="WG22" s="17">
        <v>11.42937</v>
      </c>
      <c r="WH22" s="17">
        <v>23.353999999999999</v>
      </c>
      <c r="WI22" s="17">
        <v>-14.454000000000001</v>
      </c>
      <c r="WJ22" s="17">
        <v>22.7</v>
      </c>
      <c r="WK22" s="17">
        <v>26.667000000000002</v>
      </c>
      <c r="WL22" s="17">
        <v>26.667000000000002</v>
      </c>
      <c r="WM22" s="17">
        <v>-3.9670000000000001</v>
      </c>
      <c r="WN22" s="17">
        <v>1.5</v>
      </c>
      <c r="WO22" s="17"/>
      <c r="WP22" s="17">
        <v>2.4060000000000001</v>
      </c>
      <c r="WQ22" s="17">
        <v>-0.90600000000000003</v>
      </c>
      <c r="WR22" s="17">
        <v>5.4</v>
      </c>
      <c r="WS22" s="17">
        <v>5.4</v>
      </c>
      <c r="WT22" s="17">
        <v>5.4</v>
      </c>
      <c r="WU22" s="17">
        <v>0</v>
      </c>
      <c r="WV22" s="17">
        <v>18.8</v>
      </c>
      <c r="WW22" s="17">
        <v>18.4466</v>
      </c>
      <c r="WX22" s="17">
        <v>18.4466</v>
      </c>
      <c r="WY22" s="17">
        <v>0.35339999999999999</v>
      </c>
      <c r="WZ22" s="17">
        <v>9.1999999999999993</v>
      </c>
      <c r="XA22" s="17">
        <v>10.8</v>
      </c>
      <c r="XB22" s="17">
        <v>10.8</v>
      </c>
      <c r="XC22" s="17">
        <v>-1.6</v>
      </c>
      <c r="XD22" s="17">
        <v>42.6</v>
      </c>
      <c r="XE22" s="17">
        <v>51.578949999999999</v>
      </c>
      <c r="XF22" s="17">
        <v>42</v>
      </c>
      <c r="XG22" s="17">
        <v>0.6</v>
      </c>
      <c r="XH22" s="17">
        <v>27.8</v>
      </c>
      <c r="XI22" s="17">
        <v>18.421050000000001</v>
      </c>
      <c r="XJ22" s="17">
        <v>15</v>
      </c>
      <c r="XK22" s="17">
        <v>12.8</v>
      </c>
      <c r="XL22" s="17">
        <v>16.600000000000001</v>
      </c>
      <c r="XM22" s="17">
        <v>17</v>
      </c>
      <c r="XN22" s="17">
        <v>14</v>
      </c>
      <c r="XO22" s="17">
        <v>2.6</v>
      </c>
      <c r="XP22" s="17"/>
      <c r="XQ22" s="17"/>
      <c r="XR22" s="17"/>
      <c r="XS22" s="17">
        <v>0</v>
      </c>
      <c r="XT22" s="17">
        <v>7.6</v>
      </c>
      <c r="XU22" s="17">
        <v>7.79</v>
      </c>
      <c r="XV22" s="17">
        <v>7.79</v>
      </c>
      <c r="XW22" s="17">
        <v>-0.19</v>
      </c>
      <c r="XX22" s="17"/>
      <c r="XY22" s="17"/>
      <c r="XZ22" s="17"/>
      <c r="YA22" s="17">
        <v>0</v>
      </c>
      <c r="YB22" s="17"/>
      <c r="YC22" s="17"/>
      <c r="YD22" s="17"/>
      <c r="YE22" s="17">
        <v>0</v>
      </c>
    </row>
    <row r="23" spans="1:655" ht="24" customHeight="1" x14ac:dyDescent="0.3">
      <c r="A23" s="1"/>
      <c r="B23" s="16" t="s">
        <v>81</v>
      </c>
      <c r="C23" s="16" t="s">
        <v>820</v>
      </c>
      <c r="D23" s="17">
        <v>53.4</v>
      </c>
      <c r="E23" s="17">
        <v>85.335620000000006</v>
      </c>
      <c r="F23" s="17">
        <v>58.083820000000003</v>
      </c>
      <c r="G23" s="17">
        <v>-4.6838199999999999</v>
      </c>
      <c r="H23" s="17">
        <v>647.5</v>
      </c>
      <c r="I23" s="17">
        <v>643.65809000000002</v>
      </c>
      <c r="J23" s="17">
        <v>643.65809000000002</v>
      </c>
      <c r="K23" s="17">
        <v>3.8419099999999999</v>
      </c>
      <c r="L23" s="17">
        <v>145.69999999999999</v>
      </c>
      <c r="M23" s="17">
        <v>149.00978000000001</v>
      </c>
      <c r="N23" s="17">
        <v>149.00978000000001</v>
      </c>
      <c r="O23" s="17">
        <v>-3.3097799999999999</v>
      </c>
      <c r="P23" s="17"/>
      <c r="Q23" s="17"/>
      <c r="R23" s="17"/>
      <c r="S23" s="17">
        <v>0</v>
      </c>
      <c r="T23" s="17"/>
      <c r="U23" s="17"/>
      <c r="V23" s="17"/>
      <c r="W23" s="17">
        <v>0</v>
      </c>
      <c r="X23" s="17">
        <v>32.4</v>
      </c>
      <c r="Y23" s="17">
        <v>19.081589999999998</v>
      </c>
      <c r="Z23" s="17">
        <v>76.798159999999996</v>
      </c>
      <c r="AA23" s="17">
        <v>-44.398159999999997</v>
      </c>
      <c r="AB23" s="17">
        <v>60.7</v>
      </c>
      <c r="AC23" s="17">
        <v>100</v>
      </c>
      <c r="AD23" s="17">
        <v>100</v>
      </c>
      <c r="AE23" s="17">
        <v>-39.299999999999997</v>
      </c>
      <c r="AF23" s="17"/>
      <c r="AG23" s="17"/>
      <c r="AH23" s="17"/>
      <c r="AI23" s="17">
        <v>0</v>
      </c>
      <c r="AJ23" s="17"/>
      <c r="AK23" s="17"/>
      <c r="AL23" s="17"/>
      <c r="AM23" s="17">
        <v>0</v>
      </c>
      <c r="AN23" s="17">
        <v>186.4</v>
      </c>
      <c r="AO23" s="17">
        <v>196.42447999999999</v>
      </c>
      <c r="AP23" s="17">
        <v>196.42447999999999</v>
      </c>
      <c r="AQ23" s="17">
        <v>-10.024480000000001</v>
      </c>
      <c r="AR23" s="17">
        <v>198.6</v>
      </c>
      <c r="AS23" s="17">
        <v>196.42447999999999</v>
      </c>
      <c r="AT23" s="17">
        <v>196.42447999999999</v>
      </c>
      <c r="AU23" s="17">
        <v>2.1755200000000001</v>
      </c>
      <c r="AV23" s="17">
        <v>198.1</v>
      </c>
      <c r="AW23" s="17">
        <v>196.42447999999999</v>
      </c>
      <c r="AX23" s="17">
        <v>196.42447999999999</v>
      </c>
      <c r="AY23" s="17">
        <v>1.6755199999999999</v>
      </c>
      <c r="AZ23" s="17">
        <v>280.89999999999998</v>
      </c>
      <c r="BA23" s="17">
        <v>294.63672000000003</v>
      </c>
      <c r="BB23" s="17">
        <v>294.63672000000003</v>
      </c>
      <c r="BC23" s="17">
        <v>-13.73672</v>
      </c>
      <c r="BD23" s="17">
        <v>215.7</v>
      </c>
      <c r="BE23" s="17">
        <v>207.9</v>
      </c>
      <c r="BF23" s="17">
        <v>0</v>
      </c>
      <c r="BG23" s="17">
        <v>215.7</v>
      </c>
      <c r="BH23" s="17">
        <v>0</v>
      </c>
      <c r="BI23" s="17"/>
      <c r="BJ23" s="17"/>
      <c r="BK23" s="17">
        <v>0</v>
      </c>
      <c r="BL23" s="17">
        <v>339</v>
      </c>
      <c r="BM23" s="17">
        <v>331.50425999999999</v>
      </c>
      <c r="BN23" s="17">
        <v>438.93538000000001</v>
      </c>
      <c r="BO23" s="17">
        <v>-99.935379999999995</v>
      </c>
      <c r="BP23" s="17">
        <v>4.9000000000000004</v>
      </c>
      <c r="BQ23" s="17">
        <v>4.4318400000000002</v>
      </c>
      <c r="BR23" s="17">
        <v>4.4318400000000002</v>
      </c>
      <c r="BS23" s="17">
        <v>0.46816000000000002</v>
      </c>
      <c r="BT23" s="17"/>
      <c r="BU23" s="17"/>
      <c r="BV23" s="17"/>
      <c r="BW23" s="17">
        <v>0</v>
      </c>
      <c r="BX23" s="17"/>
      <c r="BY23" s="17"/>
      <c r="BZ23" s="17"/>
      <c r="CA23" s="17">
        <v>0</v>
      </c>
      <c r="CB23" s="17"/>
      <c r="CC23" s="17"/>
      <c r="CD23" s="17"/>
      <c r="CE23" s="17">
        <v>0</v>
      </c>
      <c r="CF23" s="17"/>
      <c r="CG23" s="17"/>
      <c r="CH23" s="17"/>
      <c r="CI23" s="17">
        <v>0</v>
      </c>
      <c r="CJ23" s="17">
        <v>148.69999999999999</v>
      </c>
      <c r="CK23" s="17">
        <v>152.91750999999999</v>
      </c>
      <c r="CL23" s="17">
        <v>152.91750999999999</v>
      </c>
      <c r="CM23" s="17">
        <v>-4.2175099999999999</v>
      </c>
      <c r="CN23" s="17">
        <v>7.5</v>
      </c>
      <c r="CO23" s="17">
        <v>8.7365999999999993</v>
      </c>
      <c r="CP23" s="17">
        <v>8.7365999999999993</v>
      </c>
      <c r="CQ23" s="17">
        <v>-1.2365999999999999</v>
      </c>
      <c r="CR23" s="17">
        <v>5.6</v>
      </c>
      <c r="CS23" s="17">
        <v>4.7956300000000001</v>
      </c>
      <c r="CT23" s="17">
        <v>4.7956300000000001</v>
      </c>
      <c r="CU23" s="17">
        <v>0.80437000000000003</v>
      </c>
      <c r="CV23" s="17">
        <v>22.1</v>
      </c>
      <c r="CW23" s="17">
        <v>22.389009999999999</v>
      </c>
      <c r="CX23" s="17">
        <v>0</v>
      </c>
      <c r="CY23" s="17">
        <v>22.1</v>
      </c>
      <c r="CZ23" s="17">
        <v>6.9</v>
      </c>
      <c r="DA23" s="17">
        <v>6.8787000000000003</v>
      </c>
      <c r="DB23" s="17">
        <v>6.8787000000000003</v>
      </c>
      <c r="DC23" s="17">
        <v>2.1299999999999999E-2</v>
      </c>
      <c r="DD23" s="17">
        <v>12.6</v>
      </c>
      <c r="DE23" s="17">
        <v>14.919420000000001</v>
      </c>
      <c r="DF23" s="17">
        <v>14.919420000000001</v>
      </c>
      <c r="DG23" s="17">
        <v>-2.31942</v>
      </c>
      <c r="DH23" s="17">
        <v>50.9</v>
      </c>
      <c r="DI23" s="17">
        <v>81.708960000000005</v>
      </c>
      <c r="DJ23" s="17">
        <v>72.595740000000006</v>
      </c>
      <c r="DK23" s="17">
        <v>-21.695740000000001</v>
      </c>
      <c r="DL23" s="17"/>
      <c r="DM23" s="17"/>
      <c r="DN23" s="17"/>
      <c r="DO23" s="17">
        <v>0</v>
      </c>
      <c r="DP23" s="17"/>
      <c r="DQ23" s="17"/>
      <c r="DR23" s="17"/>
      <c r="DS23" s="17">
        <v>0</v>
      </c>
      <c r="DT23" s="17"/>
      <c r="DU23" s="17"/>
      <c r="DV23" s="17"/>
      <c r="DW23" s="17">
        <v>0</v>
      </c>
      <c r="DX23" s="17"/>
      <c r="DY23" s="17"/>
      <c r="DZ23" s="17"/>
      <c r="EA23" s="17">
        <v>0</v>
      </c>
      <c r="EB23" s="17">
        <v>50.4</v>
      </c>
      <c r="EC23" s="17">
        <v>55.31315</v>
      </c>
      <c r="ED23" s="17">
        <v>58.109839999999998</v>
      </c>
      <c r="EE23" s="17">
        <v>-7.7098399999999998</v>
      </c>
      <c r="EF23" s="17">
        <v>44.6</v>
      </c>
      <c r="EG23" s="17">
        <v>20.618559999999999</v>
      </c>
      <c r="EH23" s="17">
        <v>220.48074</v>
      </c>
      <c r="EI23" s="17">
        <v>-175.88074</v>
      </c>
      <c r="EJ23" s="17"/>
      <c r="EK23" s="17"/>
      <c r="EL23" s="17"/>
      <c r="EM23" s="17">
        <v>0</v>
      </c>
      <c r="EN23" s="17"/>
      <c r="EO23" s="17"/>
      <c r="EP23" s="17"/>
      <c r="EQ23" s="17">
        <v>0</v>
      </c>
      <c r="ER23" s="17"/>
      <c r="ES23" s="17"/>
      <c r="ET23" s="17"/>
      <c r="EU23" s="17">
        <v>0</v>
      </c>
      <c r="EV23" s="17"/>
      <c r="EW23" s="17">
        <v>6.39</v>
      </c>
      <c r="EX23" s="17">
        <v>6.39</v>
      </c>
      <c r="EY23" s="17">
        <v>-6.39</v>
      </c>
      <c r="EZ23" s="17">
        <v>294.5</v>
      </c>
      <c r="FA23" s="17">
        <v>228.19417000000001</v>
      </c>
      <c r="FB23" s="17">
        <v>288.65978999999999</v>
      </c>
      <c r="FC23" s="17">
        <v>5.8402099999999999</v>
      </c>
      <c r="FD23" s="17">
        <v>52</v>
      </c>
      <c r="FE23" s="17">
        <v>50.752429999999997</v>
      </c>
      <c r="FF23" s="17">
        <v>51.12433</v>
      </c>
      <c r="FG23" s="17">
        <v>0.87566999999999995</v>
      </c>
      <c r="FH23" s="17">
        <v>105.2</v>
      </c>
      <c r="FI23" s="17">
        <v>76.301159999999996</v>
      </c>
      <c r="FJ23" s="17">
        <v>112.01031</v>
      </c>
      <c r="FK23" s="17">
        <v>-6.8103100000000003</v>
      </c>
      <c r="FL23" s="17">
        <v>33.9</v>
      </c>
      <c r="FM23" s="17">
        <v>31.844660000000001</v>
      </c>
      <c r="FN23" s="17">
        <v>28.29149</v>
      </c>
      <c r="FO23" s="17">
        <v>5.6085099999999999</v>
      </c>
      <c r="FP23" s="17">
        <v>18.600000000000001</v>
      </c>
      <c r="FQ23" s="17">
        <v>17.825569999999999</v>
      </c>
      <c r="FR23" s="17">
        <v>18.088999999999999</v>
      </c>
      <c r="FS23" s="17">
        <v>0.51100000000000001</v>
      </c>
      <c r="FT23" s="17">
        <v>19.8</v>
      </c>
      <c r="FU23" s="17">
        <v>19.1068</v>
      </c>
      <c r="FV23" s="17">
        <v>19.1068</v>
      </c>
      <c r="FW23" s="17">
        <v>0.69320000000000004</v>
      </c>
      <c r="FX23" s="17">
        <v>76.8</v>
      </c>
      <c r="FY23" s="17">
        <v>83.118020000000001</v>
      </c>
      <c r="FZ23" s="17">
        <v>83.118020000000001</v>
      </c>
      <c r="GA23" s="17">
        <v>-6.3180199999999997</v>
      </c>
      <c r="GB23" s="17">
        <v>182.1</v>
      </c>
      <c r="GC23" s="17">
        <v>185.10007999999999</v>
      </c>
      <c r="GD23" s="17">
        <v>185.10007999999999</v>
      </c>
      <c r="GE23" s="17">
        <v>-3.0000800000000001</v>
      </c>
      <c r="GF23" s="17">
        <v>183.4</v>
      </c>
      <c r="GG23" s="17">
        <v>185.10007999999999</v>
      </c>
      <c r="GH23" s="17">
        <v>185.10007999999999</v>
      </c>
      <c r="GI23" s="17">
        <v>-1.70008</v>
      </c>
      <c r="GJ23" s="17">
        <v>183.8</v>
      </c>
      <c r="GK23" s="17">
        <v>185.10007999999999</v>
      </c>
      <c r="GL23" s="17">
        <v>185.10007999999999</v>
      </c>
      <c r="GM23" s="17">
        <v>-1.3000799999999999</v>
      </c>
      <c r="GN23" s="17">
        <v>70.900000000000006</v>
      </c>
      <c r="GO23" s="17">
        <v>71.078900000000004</v>
      </c>
      <c r="GP23" s="17">
        <v>53.745379999999997</v>
      </c>
      <c r="GQ23" s="17">
        <v>17.154620000000001</v>
      </c>
      <c r="GR23" s="17">
        <v>7.3</v>
      </c>
      <c r="GS23" s="17">
        <v>4.7093400000000001</v>
      </c>
      <c r="GT23" s="17">
        <v>4.7093400000000001</v>
      </c>
      <c r="GU23" s="17">
        <v>2.5906600000000002</v>
      </c>
      <c r="GV23" s="17">
        <v>1.7</v>
      </c>
      <c r="GW23" s="17">
        <v>4.9405400000000004</v>
      </c>
      <c r="GX23" s="17">
        <v>4.9405400000000004</v>
      </c>
      <c r="GY23" s="17">
        <v>-3.2405400000000002</v>
      </c>
      <c r="GZ23" s="17">
        <v>33.700000000000003</v>
      </c>
      <c r="HA23" s="17">
        <v>34.47804</v>
      </c>
      <c r="HB23" s="17">
        <v>34.47804</v>
      </c>
      <c r="HC23" s="17">
        <v>-0.77803999999999995</v>
      </c>
      <c r="HD23" s="17">
        <v>37</v>
      </c>
      <c r="HE23" s="17">
        <v>43.50291</v>
      </c>
      <c r="HF23" s="17">
        <v>43.50291</v>
      </c>
      <c r="HG23" s="17">
        <v>-6.50291</v>
      </c>
      <c r="HH23" s="17">
        <v>3.8</v>
      </c>
      <c r="HI23" s="17">
        <v>4.1192200000000003</v>
      </c>
      <c r="HJ23" s="17">
        <v>4.1192200000000003</v>
      </c>
      <c r="HK23" s="17">
        <v>-0.31922</v>
      </c>
      <c r="HL23" s="17">
        <v>0</v>
      </c>
      <c r="HM23" s="17">
        <v>0</v>
      </c>
      <c r="HN23" s="17">
        <v>0</v>
      </c>
      <c r="HO23" s="17">
        <v>0</v>
      </c>
      <c r="HP23" s="17">
        <v>45.3</v>
      </c>
      <c r="HQ23" s="17">
        <v>25.078510000000001</v>
      </c>
      <c r="HR23" s="17">
        <v>69.902900000000002</v>
      </c>
      <c r="HS23" s="17">
        <v>-24.602900000000002</v>
      </c>
      <c r="HT23" s="17"/>
      <c r="HU23" s="17"/>
      <c r="HV23" s="17"/>
      <c r="HW23" s="17">
        <v>0</v>
      </c>
      <c r="HX23" s="17"/>
      <c r="HY23" s="17"/>
      <c r="HZ23" s="17"/>
      <c r="IA23" s="17">
        <v>0</v>
      </c>
      <c r="IB23" s="17">
        <v>30.7</v>
      </c>
      <c r="IC23" s="17">
        <v>47.439860000000003</v>
      </c>
      <c r="ID23" s="17">
        <v>47.439860000000003</v>
      </c>
      <c r="IE23" s="17">
        <v>-16.73986</v>
      </c>
      <c r="IF23" s="17"/>
      <c r="IG23" s="17"/>
      <c r="IH23" s="17"/>
      <c r="II23" s="17">
        <v>0</v>
      </c>
      <c r="IJ23" s="17"/>
      <c r="IK23" s="17"/>
      <c r="IL23" s="17"/>
      <c r="IM23" s="17">
        <v>0</v>
      </c>
      <c r="IN23" s="17">
        <v>47.7</v>
      </c>
      <c r="IO23" s="17"/>
      <c r="IP23" s="17">
        <v>0</v>
      </c>
      <c r="IQ23" s="17">
        <v>47.7</v>
      </c>
      <c r="IR23" s="17"/>
      <c r="IS23" s="17"/>
      <c r="IT23" s="17"/>
      <c r="IU23" s="17">
        <v>0</v>
      </c>
      <c r="IV23" s="17"/>
      <c r="IW23" s="17"/>
      <c r="IX23" s="17"/>
      <c r="IY23" s="17">
        <v>0</v>
      </c>
      <c r="IZ23" s="17"/>
      <c r="JA23" s="17"/>
      <c r="JB23" s="17"/>
      <c r="JC23" s="17">
        <v>0</v>
      </c>
      <c r="JD23" s="17">
        <v>43.4</v>
      </c>
      <c r="JE23" s="17">
        <v>44.590359999999997</v>
      </c>
      <c r="JF23" s="17">
        <v>44.590359999999997</v>
      </c>
      <c r="JG23" s="17">
        <v>-1.1903600000000001</v>
      </c>
      <c r="JH23" s="17">
        <v>176.8</v>
      </c>
      <c r="JI23" s="17">
        <v>178.52956</v>
      </c>
      <c r="JJ23" s="17">
        <v>171.34727000000001</v>
      </c>
      <c r="JK23" s="17">
        <v>5.4527299999999999</v>
      </c>
      <c r="JL23" s="17">
        <v>174.6</v>
      </c>
      <c r="JM23" s="17">
        <v>178.52956</v>
      </c>
      <c r="JN23" s="17">
        <v>171.34727000000001</v>
      </c>
      <c r="JO23" s="17">
        <v>3.2527300000000001</v>
      </c>
      <c r="JP23" s="17">
        <v>200</v>
      </c>
      <c r="JQ23" s="17">
        <v>178.52956</v>
      </c>
      <c r="JR23" s="17">
        <v>0</v>
      </c>
      <c r="JS23" s="17">
        <v>200</v>
      </c>
      <c r="JT23" s="17">
        <v>273.3</v>
      </c>
      <c r="JU23" s="17">
        <v>267.79433</v>
      </c>
      <c r="JV23" s="17">
        <v>171.34727000000001</v>
      </c>
      <c r="JW23" s="17">
        <v>101.95273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v>0</v>
      </c>
      <c r="KU23" s="17">
        <v>0</v>
      </c>
      <c r="KV23" s="17"/>
      <c r="KW23" s="17"/>
      <c r="KX23" s="17"/>
      <c r="KY23" s="17">
        <v>0</v>
      </c>
      <c r="KZ23" s="17"/>
      <c r="LA23" s="17"/>
      <c r="LB23" s="17"/>
      <c r="LC23" s="17">
        <v>0</v>
      </c>
      <c r="LD23" s="17">
        <v>1.7</v>
      </c>
      <c r="LE23" s="17">
        <v>1.7823899999999999</v>
      </c>
      <c r="LF23" s="17">
        <v>1.7823899999999999</v>
      </c>
      <c r="LG23" s="17">
        <v>-8.2390000000000005E-2</v>
      </c>
      <c r="LH23" s="17">
        <v>75.099999999999994</v>
      </c>
      <c r="LI23" s="17">
        <v>65.275149999999996</v>
      </c>
      <c r="LJ23" s="17">
        <v>113.69904</v>
      </c>
      <c r="LK23" s="17">
        <v>-38.599040000000002</v>
      </c>
      <c r="LL23" s="17">
        <v>96.5</v>
      </c>
      <c r="LM23" s="17">
        <v>79.139650000000003</v>
      </c>
      <c r="LN23" s="17">
        <v>91.552149999999997</v>
      </c>
      <c r="LO23" s="17">
        <v>4.9478499999999999</v>
      </c>
      <c r="LP23" s="17">
        <v>66.2</v>
      </c>
      <c r="LQ23" s="17">
        <v>67.133979999999994</v>
      </c>
      <c r="LR23" s="17">
        <v>67.133979999999994</v>
      </c>
      <c r="LS23" s="17">
        <v>-0.93398000000000003</v>
      </c>
      <c r="LT23" s="17">
        <v>71.2</v>
      </c>
      <c r="LU23" s="17">
        <v>65.984009999999998</v>
      </c>
      <c r="LV23" s="17">
        <v>72.02149</v>
      </c>
      <c r="LW23" s="17">
        <v>-0.82149000000000005</v>
      </c>
      <c r="LX23" s="17">
        <v>30</v>
      </c>
      <c r="LY23" s="17">
        <v>27.30705</v>
      </c>
      <c r="LZ23" s="17">
        <v>29.805620000000001</v>
      </c>
      <c r="MA23" s="17">
        <v>0.19438</v>
      </c>
      <c r="MB23" s="17"/>
      <c r="MC23" s="17"/>
      <c r="MD23" s="17"/>
      <c r="ME23" s="17">
        <v>0</v>
      </c>
      <c r="MF23" s="17"/>
      <c r="MG23" s="17"/>
      <c r="MH23" s="17"/>
      <c r="MI23" s="17">
        <v>0</v>
      </c>
      <c r="MJ23" s="17"/>
      <c r="MK23" s="17"/>
      <c r="ML23" s="17"/>
      <c r="MM23" s="17">
        <v>0</v>
      </c>
      <c r="MN23" s="17">
        <v>146.5</v>
      </c>
      <c r="MO23" s="17">
        <v>149.77393000000001</v>
      </c>
      <c r="MP23" s="17">
        <v>149.77393000000001</v>
      </c>
      <c r="MQ23" s="17">
        <v>-3.27393</v>
      </c>
      <c r="MR23" s="17">
        <v>147.6</v>
      </c>
      <c r="MS23" s="17">
        <v>149.77393000000001</v>
      </c>
      <c r="MT23" s="17">
        <v>149.77393000000001</v>
      </c>
      <c r="MU23" s="17">
        <v>-2.1739299999999999</v>
      </c>
      <c r="MV23" s="17">
        <v>149.80000000000001</v>
      </c>
      <c r="MW23" s="17">
        <v>149.77393000000001</v>
      </c>
      <c r="MX23" s="17">
        <v>149.77393000000001</v>
      </c>
      <c r="MY23" s="17">
        <v>2.6069999999999999E-2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v>0</v>
      </c>
      <c r="NV23" s="17"/>
      <c r="NW23" s="17">
        <v>0</v>
      </c>
      <c r="NX23" s="17"/>
      <c r="NY23" s="17"/>
      <c r="NZ23" s="17"/>
      <c r="OA23" s="17">
        <v>0</v>
      </c>
      <c r="OB23" s="17">
        <v>0</v>
      </c>
      <c r="OC23" s="17">
        <v>7.5999999999999998E-2</v>
      </c>
      <c r="OD23" s="17">
        <v>7.5999999999999998E-2</v>
      </c>
      <c r="OE23" s="17">
        <v>-7.5999999999999998E-2</v>
      </c>
      <c r="OF23" s="17">
        <v>20</v>
      </c>
      <c r="OG23" s="17">
        <v>11.440200000000001</v>
      </c>
      <c r="OH23" s="17">
        <v>64.983000000000004</v>
      </c>
      <c r="OI23" s="17">
        <v>-44.982999999999997</v>
      </c>
      <c r="OJ23" s="17">
        <v>8</v>
      </c>
      <c r="OK23" s="17">
        <v>31.111000000000001</v>
      </c>
      <c r="OL23" s="17">
        <v>31.111000000000001</v>
      </c>
      <c r="OM23" s="17">
        <v>-23.111000000000001</v>
      </c>
      <c r="ON23" s="17">
        <v>4.2</v>
      </c>
      <c r="OO23" s="17">
        <v>10.295</v>
      </c>
      <c r="OP23" s="17">
        <v>10.295</v>
      </c>
      <c r="OQ23" s="17">
        <v>-6.0949999999999998</v>
      </c>
      <c r="OR23" s="17"/>
      <c r="OS23" s="17"/>
      <c r="OT23" s="17">
        <v>0</v>
      </c>
      <c r="OU23" s="17">
        <v>0</v>
      </c>
      <c r="OV23" s="17">
        <v>13.5</v>
      </c>
      <c r="OW23" s="17">
        <v>14</v>
      </c>
      <c r="OX23" s="17">
        <v>11.65049</v>
      </c>
      <c r="OY23" s="17">
        <v>1.84951</v>
      </c>
      <c r="OZ23" s="17">
        <v>10</v>
      </c>
      <c r="PA23" s="17">
        <v>9</v>
      </c>
      <c r="PB23" s="17">
        <v>9</v>
      </c>
      <c r="PC23" s="17">
        <v>1</v>
      </c>
      <c r="PD23" s="17">
        <v>2.8</v>
      </c>
      <c r="PE23" s="17">
        <v>1.91482</v>
      </c>
      <c r="PF23" s="17">
        <v>5.67</v>
      </c>
      <c r="PG23" s="17">
        <v>-2.87</v>
      </c>
      <c r="PH23" s="17">
        <v>0</v>
      </c>
      <c r="PI23" s="17">
        <v>1.23</v>
      </c>
      <c r="PJ23" s="17">
        <v>1.23</v>
      </c>
      <c r="PK23" s="17">
        <v>-1.23</v>
      </c>
      <c r="PL23" s="17">
        <v>1.5</v>
      </c>
      <c r="PM23" s="17">
        <v>1.5</v>
      </c>
      <c r="PN23" s="17">
        <v>1.5</v>
      </c>
      <c r="PO23" s="17">
        <v>0</v>
      </c>
      <c r="PP23" s="17">
        <v>2.6</v>
      </c>
      <c r="PQ23" s="17">
        <v>2.5</v>
      </c>
      <c r="PR23" s="17">
        <v>2.5</v>
      </c>
      <c r="PS23" s="17">
        <v>0.1</v>
      </c>
      <c r="PT23" s="17">
        <v>20.2</v>
      </c>
      <c r="PU23" s="17">
        <v>19.417480000000001</v>
      </c>
      <c r="PV23" s="17">
        <v>19.417480000000001</v>
      </c>
      <c r="PW23" s="17">
        <v>0.78251999999999999</v>
      </c>
      <c r="PX23" s="17">
        <v>19</v>
      </c>
      <c r="PY23" s="17">
        <v>19.417480000000001</v>
      </c>
      <c r="PZ23" s="17">
        <v>19.417480000000001</v>
      </c>
      <c r="QA23" s="17">
        <v>-0.41748000000000002</v>
      </c>
      <c r="QB23" s="17">
        <v>10.199999999999999</v>
      </c>
      <c r="QC23" s="17">
        <v>11.65049</v>
      </c>
      <c r="QD23" s="17">
        <v>11.65049</v>
      </c>
      <c r="QE23" s="17">
        <v>-1.4504900000000001</v>
      </c>
      <c r="QF23" s="17">
        <v>3.2</v>
      </c>
      <c r="QG23" s="17">
        <v>3.4</v>
      </c>
      <c r="QH23" s="17">
        <v>3.4</v>
      </c>
      <c r="QI23" s="17">
        <v>-0.2</v>
      </c>
      <c r="QJ23" s="17">
        <v>18.399999999999999</v>
      </c>
      <c r="QK23" s="17">
        <v>17.961169999999999</v>
      </c>
      <c r="QL23" s="17">
        <v>17.961169999999999</v>
      </c>
      <c r="QM23" s="17">
        <v>0.43883</v>
      </c>
      <c r="QN23" s="17">
        <v>1.6</v>
      </c>
      <c r="QO23" s="17"/>
      <c r="QP23" s="17">
        <v>1.661</v>
      </c>
      <c r="QQ23" s="17">
        <v>-6.0999999999999999E-2</v>
      </c>
      <c r="QR23" s="17">
        <v>1.4</v>
      </c>
      <c r="QS23" s="17"/>
      <c r="QT23" s="17">
        <v>2.2469999999999999</v>
      </c>
      <c r="QU23" s="17">
        <v>-0.84699999999999998</v>
      </c>
      <c r="QV23" s="17">
        <v>4.2</v>
      </c>
      <c r="QW23" s="17">
        <v>6.9129699999999996</v>
      </c>
      <c r="QX23" s="17">
        <v>15.339</v>
      </c>
      <c r="QY23" s="17">
        <v>-11.138999999999999</v>
      </c>
      <c r="QZ23" s="17">
        <v>11.8</v>
      </c>
      <c r="RA23" s="17">
        <v>14.50009</v>
      </c>
      <c r="RB23" s="17">
        <v>38.993000000000002</v>
      </c>
      <c r="RC23" s="17">
        <v>-27.193000000000001</v>
      </c>
      <c r="RD23" s="17">
        <v>4.2</v>
      </c>
      <c r="RE23" s="17">
        <v>4.2</v>
      </c>
      <c r="RF23" s="17">
        <v>4.2</v>
      </c>
      <c r="RG23" s="17">
        <v>0</v>
      </c>
      <c r="RH23" s="17">
        <v>2.2999999999999998</v>
      </c>
      <c r="RI23" s="17">
        <v>2.4</v>
      </c>
      <c r="RJ23" s="17">
        <v>2.4</v>
      </c>
      <c r="RK23" s="17">
        <v>-0.1</v>
      </c>
      <c r="RL23" s="17">
        <v>1.1000000000000001</v>
      </c>
      <c r="RM23" s="17">
        <v>1.2</v>
      </c>
      <c r="RN23" s="17">
        <v>1.2</v>
      </c>
      <c r="RO23" s="17">
        <v>-0.1</v>
      </c>
      <c r="RP23" s="17">
        <v>2.9</v>
      </c>
      <c r="RQ23" s="17">
        <v>2.8</v>
      </c>
      <c r="RR23" s="17">
        <v>2.8</v>
      </c>
      <c r="RS23" s="17">
        <v>0.1</v>
      </c>
      <c r="RT23" s="17">
        <v>0.6</v>
      </c>
      <c r="RU23" s="17"/>
      <c r="RV23" s="17">
        <v>0.36499999999999999</v>
      </c>
      <c r="RW23" s="17">
        <v>0.23499999999999999</v>
      </c>
      <c r="RX23" s="17">
        <v>2.5</v>
      </c>
      <c r="RY23" s="17">
        <v>2.5499999999999998</v>
      </c>
      <c r="RZ23" s="17">
        <v>2.5499999999999998</v>
      </c>
      <c r="SA23" s="17">
        <v>-0.05</v>
      </c>
      <c r="SB23" s="17">
        <v>10.199999999999999</v>
      </c>
      <c r="SC23" s="17">
        <v>10.97321</v>
      </c>
      <c r="SD23" s="17">
        <v>10.97321</v>
      </c>
      <c r="SE23" s="17">
        <v>-0.77320999999999995</v>
      </c>
      <c r="SF23" s="17">
        <v>1.6</v>
      </c>
      <c r="SG23" s="17">
        <v>1.8</v>
      </c>
      <c r="SH23" s="17">
        <v>1.8</v>
      </c>
      <c r="SI23" s="17">
        <v>-0.2</v>
      </c>
      <c r="SJ23" s="17">
        <v>0.4</v>
      </c>
      <c r="SK23" s="17">
        <v>0.4</v>
      </c>
      <c r="SL23" s="17">
        <v>0.4</v>
      </c>
      <c r="SM23" s="17">
        <v>0</v>
      </c>
      <c r="SN23" s="17">
        <v>11.4</v>
      </c>
      <c r="SO23" s="17">
        <v>12.03884</v>
      </c>
      <c r="SP23" s="17">
        <v>12.03884</v>
      </c>
      <c r="SQ23" s="17">
        <v>-0.63883999999999996</v>
      </c>
      <c r="SR23" s="17">
        <v>3.7</v>
      </c>
      <c r="SS23" s="17">
        <v>4.0999999999999996</v>
      </c>
      <c r="ST23" s="17">
        <v>4.0999999999999996</v>
      </c>
      <c r="SU23" s="17">
        <v>-0.4</v>
      </c>
      <c r="SV23" s="17">
        <v>6.5</v>
      </c>
      <c r="SW23" s="17">
        <v>6</v>
      </c>
      <c r="SX23" s="17">
        <v>6</v>
      </c>
      <c r="SY23" s="17">
        <v>0.5</v>
      </c>
      <c r="SZ23" s="17">
        <v>9.1</v>
      </c>
      <c r="TA23" s="17">
        <v>10</v>
      </c>
      <c r="TB23" s="17">
        <v>10</v>
      </c>
      <c r="TC23" s="17">
        <v>-0.9</v>
      </c>
      <c r="TD23" s="17">
        <v>16.8</v>
      </c>
      <c r="TE23" s="17">
        <v>16.8932</v>
      </c>
      <c r="TF23" s="17">
        <v>16.8932</v>
      </c>
      <c r="TG23" s="17">
        <v>-9.3200000000000005E-2</v>
      </c>
      <c r="TH23" s="17">
        <v>8.8000000000000007</v>
      </c>
      <c r="TI23" s="17">
        <v>10.911</v>
      </c>
      <c r="TJ23" s="17">
        <v>10.911</v>
      </c>
      <c r="TK23" s="17">
        <v>-2.1110000000000002</v>
      </c>
      <c r="TL23" s="17">
        <v>24</v>
      </c>
      <c r="TM23" s="17">
        <v>22.8</v>
      </c>
      <c r="TN23" s="17">
        <v>20.562000000000001</v>
      </c>
      <c r="TO23" s="17">
        <v>3.4380000000000002</v>
      </c>
      <c r="TP23" s="17"/>
      <c r="TQ23" s="17"/>
      <c r="TR23" s="17">
        <v>13.381</v>
      </c>
      <c r="TS23" s="17">
        <v>-13.381</v>
      </c>
      <c r="TT23" s="17">
        <v>10.4</v>
      </c>
      <c r="TU23" s="17">
        <v>18.286239999999999</v>
      </c>
      <c r="TV23" s="17">
        <v>4.99</v>
      </c>
      <c r="TW23" s="17">
        <v>5.41</v>
      </c>
      <c r="TX23" s="17">
        <v>21.2</v>
      </c>
      <c r="TY23" s="17">
        <v>36.88599</v>
      </c>
      <c r="TZ23" s="17">
        <v>10.997999999999999</v>
      </c>
      <c r="UA23" s="17">
        <v>10.202</v>
      </c>
      <c r="UB23" s="17">
        <v>0.6</v>
      </c>
      <c r="UC23" s="17">
        <v>0.15</v>
      </c>
      <c r="UD23" s="17">
        <v>0.15</v>
      </c>
      <c r="UE23" s="17">
        <v>0.45</v>
      </c>
      <c r="UF23" s="17">
        <v>0</v>
      </c>
      <c r="UG23" s="17">
        <v>0.189</v>
      </c>
      <c r="UH23" s="17">
        <v>0.189</v>
      </c>
      <c r="UI23" s="17">
        <v>-0.189</v>
      </c>
      <c r="UJ23" s="17">
        <v>10.5</v>
      </c>
      <c r="UK23" s="17">
        <v>11.65049</v>
      </c>
      <c r="UL23" s="17">
        <v>11.65049</v>
      </c>
      <c r="UM23" s="17">
        <v>-1.15049</v>
      </c>
      <c r="UN23" s="17">
        <v>3.6</v>
      </c>
      <c r="UO23" s="17">
        <v>4</v>
      </c>
      <c r="UP23" s="17">
        <v>4</v>
      </c>
      <c r="UQ23" s="17">
        <v>-0.4</v>
      </c>
      <c r="UR23" s="17">
        <v>8.9</v>
      </c>
      <c r="US23" s="17">
        <v>8.6</v>
      </c>
      <c r="UT23" s="17">
        <v>8.6</v>
      </c>
      <c r="UU23" s="17">
        <v>0.3</v>
      </c>
      <c r="UV23" s="17">
        <v>6.5</v>
      </c>
      <c r="UW23" s="17">
        <v>8</v>
      </c>
      <c r="UX23" s="17">
        <v>8</v>
      </c>
      <c r="UY23" s="17">
        <v>-1.5</v>
      </c>
      <c r="UZ23" s="17">
        <v>6.9</v>
      </c>
      <c r="VA23" s="17">
        <v>8.5</v>
      </c>
      <c r="VB23" s="17">
        <v>8.5</v>
      </c>
      <c r="VC23" s="17">
        <v>-1.6</v>
      </c>
      <c r="VD23" s="17">
        <v>7.1</v>
      </c>
      <c r="VE23" s="17">
        <v>8.5</v>
      </c>
      <c r="VF23" s="17">
        <v>8.5</v>
      </c>
      <c r="VG23" s="17">
        <v>-1.4</v>
      </c>
      <c r="VH23" s="17">
        <v>2.8</v>
      </c>
      <c r="VI23" s="17">
        <v>6.76</v>
      </c>
      <c r="VJ23" s="17">
        <v>6.76</v>
      </c>
      <c r="VK23" s="17">
        <v>-3.96</v>
      </c>
      <c r="VL23" s="17">
        <v>135.4</v>
      </c>
      <c r="VM23" s="17">
        <v>117.301</v>
      </c>
      <c r="VN23" s="17">
        <v>117.301</v>
      </c>
      <c r="VO23" s="17">
        <v>18.099</v>
      </c>
      <c r="VP23" s="17">
        <v>4.4000000000000004</v>
      </c>
      <c r="VQ23" s="17">
        <v>9.9909999999999997</v>
      </c>
      <c r="VR23" s="17">
        <v>9.9909999999999997</v>
      </c>
      <c r="VS23" s="17">
        <v>-5.5910000000000002</v>
      </c>
      <c r="VT23" s="17">
        <v>42.3</v>
      </c>
      <c r="VU23" s="17">
        <v>67.430000000000007</v>
      </c>
      <c r="VV23" s="17">
        <v>67.430000000000007</v>
      </c>
      <c r="VW23" s="17">
        <v>-25.13</v>
      </c>
      <c r="VX23" s="17">
        <v>0.6</v>
      </c>
      <c r="VY23" s="17">
        <v>0.6</v>
      </c>
      <c r="VZ23" s="17">
        <v>0.6</v>
      </c>
      <c r="WA23" s="17">
        <v>0</v>
      </c>
      <c r="WB23" s="17">
        <v>9</v>
      </c>
      <c r="WC23" s="17">
        <v>11.11059</v>
      </c>
      <c r="WD23" s="17">
        <v>24.335000000000001</v>
      </c>
      <c r="WE23" s="17">
        <v>-15.335000000000001</v>
      </c>
      <c r="WF23" s="17">
        <v>8.5</v>
      </c>
      <c r="WG23" s="17">
        <v>10.128970000000001</v>
      </c>
      <c r="WH23" s="17">
        <v>20.195</v>
      </c>
      <c r="WI23" s="17">
        <v>-11.695</v>
      </c>
      <c r="WJ23" s="17">
        <v>58.3</v>
      </c>
      <c r="WK23" s="17">
        <v>52.728999999999999</v>
      </c>
      <c r="WL23" s="17">
        <v>52.728999999999999</v>
      </c>
      <c r="WM23" s="17">
        <v>5.5709999999999997</v>
      </c>
      <c r="WN23" s="17">
        <v>4.5</v>
      </c>
      <c r="WO23" s="17"/>
      <c r="WP23" s="17">
        <v>3.4860000000000002</v>
      </c>
      <c r="WQ23" s="17">
        <v>1.014</v>
      </c>
      <c r="WR23" s="17">
        <v>5.6</v>
      </c>
      <c r="WS23" s="17">
        <v>5.4</v>
      </c>
      <c r="WT23" s="17">
        <v>5.4</v>
      </c>
      <c r="WU23" s="17">
        <v>0.2</v>
      </c>
      <c r="WV23" s="17">
        <v>18.899999999999999</v>
      </c>
      <c r="WW23" s="17">
        <v>18.4466</v>
      </c>
      <c r="WX23" s="17">
        <v>18.4466</v>
      </c>
      <c r="WY23" s="17">
        <v>0.45340000000000003</v>
      </c>
      <c r="WZ23" s="17">
        <v>9.6</v>
      </c>
      <c r="XA23" s="17">
        <v>10.8</v>
      </c>
      <c r="XB23" s="17">
        <v>10.8</v>
      </c>
      <c r="XC23" s="17">
        <v>-1.2</v>
      </c>
      <c r="XD23" s="17">
        <v>42.9</v>
      </c>
      <c r="XE23" s="17">
        <v>51.578949999999999</v>
      </c>
      <c r="XF23" s="17">
        <v>42</v>
      </c>
      <c r="XG23" s="17">
        <v>0.9</v>
      </c>
      <c r="XH23" s="17">
        <v>27.9</v>
      </c>
      <c r="XI23" s="17">
        <v>18.421050000000001</v>
      </c>
      <c r="XJ23" s="17">
        <v>15</v>
      </c>
      <c r="XK23" s="17">
        <v>12.9</v>
      </c>
      <c r="XL23" s="17">
        <v>16.7</v>
      </c>
      <c r="XM23" s="17">
        <v>17</v>
      </c>
      <c r="XN23" s="17">
        <v>14</v>
      </c>
      <c r="XO23" s="17">
        <v>2.7</v>
      </c>
      <c r="XP23" s="17"/>
      <c r="XQ23" s="17"/>
      <c r="XR23" s="17"/>
      <c r="XS23" s="17">
        <v>0</v>
      </c>
      <c r="XT23" s="17">
        <v>8.3000000000000007</v>
      </c>
      <c r="XU23" s="17">
        <v>7.79</v>
      </c>
      <c r="XV23" s="17">
        <v>7.79</v>
      </c>
      <c r="XW23" s="17">
        <v>0.51</v>
      </c>
      <c r="XX23" s="17"/>
      <c r="XY23" s="17"/>
      <c r="XZ23" s="17"/>
      <c r="YA23" s="17">
        <v>0</v>
      </c>
      <c r="YB23" s="17"/>
      <c r="YC23" s="17"/>
      <c r="YD23" s="17"/>
      <c r="YE23" s="17">
        <v>0</v>
      </c>
    </row>
    <row r="24" spans="1:655" ht="24" customHeight="1" x14ac:dyDescent="0.3">
      <c r="A24" s="1"/>
      <c r="B24" s="18" t="s">
        <v>81</v>
      </c>
      <c r="C24" s="18" t="s">
        <v>821</v>
      </c>
      <c r="D24" s="19">
        <v>54.4</v>
      </c>
      <c r="E24" s="19">
        <v>70.051820000000006</v>
      </c>
      <c r="F24" s="19">
        <v>53.911409999999997</v>
      </c>
      <c r="G24" s="19">
        <v>0.48859000000000002</v>
      </c>
      <c r="H24" s="19">
        <v>648.29999999999995</v>
      </c>
      <c r="I24" s="19">
        <v>643.65809000000002</v>
      </c>
      <c r="J24" s="19">
        <v>643.65809000000002</v>
      </c>
      <c r="K24" s="19">
        <v>4.6419100000000002</v>
      </c>
      <c r="L24" s="19">
        <v>146.1</v>
      </c>
      <c r="M24" s="19">
        <v>149.00978000000001</v>
      </c>
      <c r="N24" s="19">
        <v>149.00978000000001</v>
      </c>
      <c r="O24" s="19">
        <v>-2.90978</v>
      </c>
      <c r="P24" s="19"/>
      <c r="Q24" s="19"/>
      <c r="R24" s="19"/>
      <c r="S24" s="19">
        <v>0</v>
      </c>
      <c r="T24" s="19"/>
      <c r="U24" s="19"/>
      <c r="V24" s="19"/>
      <c r="W24" s="19">
        <v>0</v>
      </c>
      <c r="X24" s="19">
        <v>80.3</v>
      </c>
      <c r="Y24" s="19">
        <v>18.43976</v>
      </c>
      <c r="Z24" s="19">
        <v>76.798159999999996</v>
      </c>
      <c r="AA24" s="19">
        <v>3.5018400000000001</v>
      </c>
      <c r="AB24" s="19">
        <v>60.9</v>
      </c>
      <c r="AC24" s="19">
        <v>100</v>
      </c>
      <c r="AD24" s="19">
        <v>100</v>
      </c>
      <c r="AE24" s="19">
        <v>-39.1</v>
      </c>
      <c r="AF24" s="19"/>
      <c r="AG24" s="19"/>
      <c r="AH24" s="19"/>
      <c r="AI24" s="19">
        <v>0</v>
      </c>
      <c r="AJ24" s="19"/>
      <c r="AK24" s="19"/>
      <c r="AL24" s="19"/>
      <c r="AM24" s="19">
        <v>0</v>
      </c>
      <c r="AN24" s="19">
        <v>136.69999999999999</v>
      </c>
      <c r="AO24" s="19">
        <v>196.42447999999999</v>
      </c>
      <c r="AP24" s="19">
        <v>196.42447999999999</v>
      </c>
      <c r="AQ24" s="19">
        <v>-59.72448</v>
      </c>
      <c r="AR24" s="19">
        <v>136.69999999999999</v>
      </c>
      <c r="AS24" s="19">
        <v>196.42447999999999</v>
      </c>
      <c r="AT24" s="19">
        <v>196.42447999999999</v>
      </c>
      <c r="AU24" s="19">
        <v>-59.72448</v>
      </c>
      <c r="AV24" s="19">
        <v>137.5</v>
      </c>
      <c r="AW24" s="19">
        <v>196.42447999999999</v>
      </c>
      <c r="AX24" s="19">
        <v>196.42447999999999</v>
      </c>
      <c r="AY24" s="19">
        <v>-58.924480000000003</v>
      </c>
      <c r="AZ24" s="19">
        <v>244.3</v>
      </c>
      <c r="BA24" s="19">
        <v>294.63672000000003</v>
      </c>
      <c r="BB24" s="19">
        <v>294.63672000000003</v>
      </c>
      <c r="BC24" s="19">
        <v>-50.33672</v>
      </c>
      <c r="BD24" s="19">
        <v>216.4</v>
      </c>
      <c r="BE24" s="19">
        <v>207.9</v>
      </c>
      <c r="BF24" s="19">
        <v>0</v>
      </c>
      <c r="BG24" s="19">
        <v>216.4</v>
      </c>
      <c r="BH24" s="19">
        <v>0</v>
      </c>
      <c r="BI24" s="19"/>
      <c r="BJ24" s="19"/>
      <c r="BK24" s="19">
        <v>0</v>
      </c>
      <c r="BL24" s="19">
        <v>328.8</v>
      </c>
      <c r="BM24" s="19">
        <v>260.79951</v>
      </c>
      <c r="BN24" s="19">
        <v>438.93538000000001</v>
      </c>
      <c r="BO24" s="19">
        <v>-110.13538</v>
      </c>
      <c r="BP24" s="19">
        <v>4.9000000000000004</v>
      </c>
      <c r="BQ24" s="19">
        <v>4.4318400000000002</v>
      </c>
      <c r="BR24" s="19">
        <v>4.4318400000000002</v>
      </c>
      <c r="BS24" s="19">
        <v>0.46816000000000002</v>
      </c>
      <c r="BT24" s="19"/>
      <c r="BU24" s="19"/>
      <c r="BV24" s="19"/>
      <c r="BW24" s="19">
        <v>0</v>
      </c>
      <c r="BX24" s="19"/>
      <c r="BY24" s="19"/>
      <c r="BZ24" s="19"/>
      <c r="CA24" s="19">
        <v>0</v>
      </c>
      <c r="CB24" s="19"/>
      <c r="CC24" s="19"/>
      <c r="CD24" s="19"/>
      <c r="CE24" s="19">
        <v>0</v>
      </c>
      <c r="CF24" s="19"/>
      <c r="CG24" s="19"/>
      <c r="CH24" s="19"/>
      <c r="CI24" s="19">
        <v>0</v>
      </c>
      <c r="CJ24" s="19">
        <v>154.4</v>
      </c>
      <c r="CK24" s="19">
        <v>152.91750999999999</v>
      </c>
      <c r="CL24" s="19">
        <v>152.91750999999999</v>
      </c>
      <c r="CM24" s="19">
        <v>1.4824900000000001</v>
      </c>
      <c r="CN24" s="19">
        <v>7.8</v>
      </c>
      <c r="CO24" s="19">
        <v>8.7365999999999993</v>
      </c>
      <c r="CP24" s="19">
        <v>8.7365999999999993</v>
      </c>
      <c r="CQ24" s="19">
        <v>-0.93659999999999999</v>
      </c>
      <c r="CR24" s="19">
        <v>5.6</v>
      </c>
      <c r="CS24" s="19">
        <v>4.7956300000000001</v>
      </c>
      <c r="CT24" s="19">
        <v>4.7956300000000001</v>
      </c>
      <c r="CU24" s="19">
        <v>0.80437000000000003</v>
      </c>
      <c r="CV24" s="19">
        <v>22.1</v>
      </c>
      <c r="CW24" s="19">
        <v>22.389009999999999</v>
      </c>
      <c r="CX24" s="19">
        <v>0</v>
      </c>
      <c r="CY24" s="19">
        <v>22.1</v>
      </c>
      <c r="CZ24" s="19">
        <v>7</v>
      </c>
      <c r="DA24" s="19">
        <v>6.8787000000000003</v>
      </c>
      <c r="DB24" s="19">
        <v>6.8787000000000003</v>
      </c>
      <c r="DC24" s="19">
        <v>0.12130000000000001</v>
      </c>
      <c r="DD24" s="19">
        <v>13.4</v>
      </c>
      <c r="DE24" s="19">
        <v>14.919420000000001</v>
      </c>
      <c r="DF24" s="19">
        <v>14.919420000000001</v>
      </c>
      <c r="DG24" s="19">
        <v>-1.51942</v>
      </c>
      <c r="DH24" s="19">
        <v>47.9</v>
      </c>
      <c r="DI24" s="19">
        <v>53.71949</v>
      </c>
      <c r="DJ24" s="19">
        <v>60.549770000000002</v>
      </c>
      <c r="DK24" s="19">
        <v>-12.64977</v>
      </c>
      <c r="DL24" s="19"/>
      <c r="DM24" s="19"/>
      <c r="DN24" s="19"/>
      <c r="DO24" s="19">
        <v>0</v>
      </c>
      <c r="DP24" s="19"/>
      <c r="DQ24" s="19"/>
      <c r="DR24" s="19"/>
      <c r="DS24" s="19">
        <v>0</v>
      </c>
      <c r="DT24" s="19"/>
      <c r="DU24" s="19"/>
      <c r="DV24" s="19"/>
      <c r="DW24" s="19">
        <v>0</v>
      </c>
      <c r="DX24" s="19"/>
      <c r="DY24" s="19"/>
      <c r="DZ24" s="19"/>
      <c r="EA24" s="19">
        <v>0</v>
      </c>
      <c r="EB24" s="19">
        <v>51.2</v>
      </c>
      <c r="EC24" s="19">
        <v>52.558149999999998</v>
      </c>
      <c r="ED24" s="19">
        <v>57.929020000000001</v>
      </c>
      <c r="EE24" s="19">
        <v>-6.7290200000000002</v>
      </c>
      <c r="EF24" s="19">
        <v>79.400000000000006</v>
      </c>
      <c r="EG24" s="19">
        <v>0</v>
      </c>
      <c r="EH24" s="19">
        <v>220.48074</v>
      </c>
      <c r="EI24" s="19">
        <v>-141.08073999999999</v>
      </c>
      <c r="EJ24" s="19"/>
      <c r="EK24" s="19"/>
      <c r="EL24" s="19"/>
      <c r="EM24" s="19">
        <v>0</v>
      </c>
      <c r="EN24" s="19"/>
      <c r="EO24" s="19"/>
      <c r="EP24" s="19"/>
      <c r="EQ24" s="19">
        <v>0</v>
      </c>
      <c r="ER24" s="19"/>
      <c r="ES24" s="19"/>
      <c r="ET24" s="19"/>
      <c r="EU24" s="19">
        <v>0</v>
      </c>
      <c r="EV24" s="19"/>
      <c r="EW24" s="19">
        <v>6.39</v>
      </c>
      <c r="EX24" s="19">
        <v>6.39</v>
      </c>
      <c r="EY24" s="19">
        <v>-6.39</v>
      </c>
      <c r="EZ24" s="19">
        <v>296.3</v>
      </c>
      <c r="FA24" s="19">
        <v>288.65978999999999</v>
      </c>
      <c r="FB24" s="19">
        <v>288.65980000000002</v>
      </c>
      <c r="FC24" s="19">
        <v>7.6402000000000001</v>
      </c>
      <c r="FD24" s="19">
        <v>52.2</v>
      </c>
      <c r="FE24" s="19">
        <v>50.752429999999997</v>
      </c>
      <c r="FF24" s="19">
        <v>51.12433</v>
      </c>
      <c r="FG24" s="19">
        <v>1.0756699999999999</v>
      </c>
      <c r="FH24" s="19">
        <v>122.7</v>
      </c>
      <c r="FI24" s="19">
        <v>74.651820000000001</v>
      </c>
      <c r="FJ24" s="19">
        <v>112.01031</v>
      </c>
      <c r="FK24" s="19">
        <v>10.689690000000001</v>
      </c>
      <c r="FL24" s="19">
        <v>35.5</v>
      </c>
      <c r="FM24" s="19">
        <v>31.844660000000001</v>
      </c>
      <c r="FN24" s="19">
        <v>28.29149</v>
      </c>
      <c r="FO24" s="19">
        <v>7.2085100000000004</v>
      </c>
      <c r="FP24" s="19">
        <v>18.600000000000001</v>
      </c>
      <c r="FQ24" s="19">
        <v>17.825569999999999</v>
      </c>
      <c r="FR24" s="19">
        <v>18.088999999999999</v>
      </c>
      <c r="FS24" s="19">
        <v>0.51100000000000001</v>
      </c>
      <c r="FT24" s="19">
        <v>19.8</v>
      </c>
      <c r="FU24" s="19">
        <v>19.1068</v>
      </c>
      <c r="FV24" s="19">
        <v>19.1068</v>
      </c>
      <c r="FW24" s="19">
        <v>0.69320000000000004</v>
      </c>
      <c r="FX24" s="19">
        <v>85.2</v>
      </c>
      <c r="FY24" s="19">
        <v>83.118020000000001</v>
      </c>
      <c r="FZ24" s="19">
        <v>83.118020000000001</v>
      </c>
      <c r="GA24" s="19">
        <v>2.0819800000000002</v>
      </c>
      <c r="GB24" s="19">
        <v>184.2</v>
      </c>
      <c r="GC24" s="19">
        <v>185.10007999999999</v>
      </c>
      <c r="GD24" s="19">
        <v>185.10007999999999</v>
      </c>
      <c r="GE24" s="19">
        <v>-0.90007999999999999</v>
      </c>
      <c r="GF24" s="19">
        <v>184.2</v>
      </c>
      <c r="GG24" s="19">
        <v>185.10007999999999</v>
      </c>
      <c r="GH24" s="19">
        <v>185.10007999999999</v>
      </c>
      <c r="GI24" s="19">
        <v>-0.90007999999999999</v>
      </c>
      <c r="GJ24" s="19">
        <v>182.6</v>
      </c>
      <c r="GK24" s="19">
        <v>185.10007999999999</v>
      </c>
      <c r="GL24" s="19">
        <v>185.10007999999999</v>
      </c>
      <c r="GM24" s="19">
        <v>-2.5000800000000001</v>
      </c>
      <c r="GN24" s="19">
        <v>71.599999999999994</v>
      </c>
      <c r="GO24" s="19">
        <v>71.078900000000004</v>
      </c>
      <c r="GP24" s="19">
        <v>53.745379999999997</v>
      </c>
      <c r="GQ24" s="19">
        <v>17.854620000000001</v>
      </c>
      <c r="GR24" s="19">
        <v>7.4</v>
      </c>
      <c r="GS24" s="19">
        <v>4.7093400000000001</v>
      </c>
      <c r="GT24" s="19">
        <v>4.7093400000000001</v>
      </c>
      <c r="GU24" s="19">
        <v>2.6906599999999998</v>
      </c>
      <c r="GV24" s="19">
        <v>1.8</v>
      </c>
      <c r="GW24" s="19">
        <v>4.9405400000000004</v>
      </c>
      <c r="GX24" s="19">
        <v>4.9405400000000004</v>
      </c>
      <c r="GY24" s="19">
        <v>-3.1405400000000001</v>
      </c>
      <c r="GZ24" s="19">
        <v>33.200000000000003</v>
      </c>
      <c r="HA24" s="19">
        <v>34.47804</v>
      </c>
      <c r="HB24" s="19">
        <v>34.47804</v>
      </c>
      <c r="HC24" s="19">
        <v>-1.2780400000000001</v>
      </c>
      <c r="HD24" s="19">
        <v>36.1</v>
      </c>
      <c r="HE24" s="19">
        <v>43.50291</v>
      </c>
      <c r="HF24" s="19">
        <v>43.50291</v>
      </c>
      <c r="HG24" s="19">
        <v>-7.4029100000000003</v>
      </c>
      <c r="HH24" s="19">
        <v>3.8</v>
      </c>
      <c r="HI24" s="19">
        <v>4.1192200000000003</v>
      </c>
      <c r="HJ24" s="19">
        <v>4.1192200000000003</v>
      </c>
      <c r="HK24" s="19">
        <v>-0.31922</v>
      </c>
      <c r="HL24" s="19">
        <v>0</v>
      </c>
      <c r="HM24" s="19">
        <v>0</v>
      </c>
      <c r="HN24" s="19">
        <v>0</v>
      </c>
      <c r="HO24" s="19">
        <v>0</v>
      </c>
      <c r="HP24" s="19">
        <v>44</v>
      </c>
      <c r="HQ24" s="19">
        <v>41.237110000000001</v>
      </c>
      <c r="HR24" s="19">
        <v>69.902910000000006</v>
      </c>
      <c r="HS24" s="19">
        <v>-25.902909999999999</v>
      </c>
      <c r="HT24" s="19"/>
      <c r="HU24" s="19"/>
      <c r="HV24" s="19"/>
      <c r="HW24" s="19">
        <v>0</v>
      </c>
      <c r="HX24" s="19"/>
      <c r="HY24" s="19"/>
      <c r="HZ24" s="19"/>
      <c r="IA24" s="19">
        <v>0</v>
      </c>
      <c r="IB24" s="19">
        <v>31</v>
      </c>
      <c r="IC24" s="19">
        <v>47.439860000000003</v>
      </c>
      <c r="ID24" s="19">
        <v>47.439860000000003</v>
      </c>
      <c r="IE24" s="19">
        <v>-16.439859999999999</v>
      </c>
      <c r="IF24" s="19"/>
      <c r="IG24" s="19"/>
      <c r="IH24" s="19"/>
      <c r="II24" s="19">
        <v>0</v>
      </c>
      <c r="IJ24" s="19"/>
      <c r="IK24" s="19"/>
      <c r="IL24" s="19"/>
      <c r="IM24" s="19">
        <v>0</v>
      </c>
      <c r="IN24" s="19">
        <v>47.6</v>
      </c>
      <c r="IO24" s="19"/>
      <c r="IP24" s="19">
        <v>0</v>
      </c>
      <c r="IQ24" s="19">
        <v>47.6</v>
      </c>
      <c r="IR24" s="19"/>
      <c r="IS24" s="19"/>
      <c r="IT24" s="19"/>
      <c r="IU24" s="19">
        <v>0</v>
      </c>
      <c r="IV24" s="19"/>
      <c r="IW24" s="19"/>
      <c r="IX24" s="19"/>
      <c r="IY24" s="19">
        <v>0</v>
      </c>
      <c r="IZ24" s="19"/>
      <c r="JA24" s="19"/>
      <c r="JB24" s="19"/>
      <c r="JC24" s="19">
        <v>0</v>
      </c>
      <c r="JD24" s="19">
        <v>43.5</v>
      </c>
      <c r="JE24" s="19">
        <v>44.590359999999997</v>
      </c>
      <c r="JF24" s="19">
        <v>44.590359999999997</v>
      </c>
      <c r="JG24" s="19">
        <v>-1.09036</v>
      </c>
      <c r="JH24" s="19">
        <v>175.7</v>
      </c>
      <c r="JI24" s="19">
        <v>178.52956</v>
      </c>
      <c r="JJ24" s="19">
        <v>171.34727000000001</v>
      </c>
      <c r="JK24" s="19">
        <v>4.3527300000000002</v>
      </c>
      <c r="JL24" s="19">
        <v>173.6</v>
      </c>
      <c r="JM24" s="19">
        <v>178.52956</v>
      </c>
      <c r="JN24" s="19">
        <v>171.34727000000001</v>
      </c>
      <c r="JO24" s="19">
        <v>2.2527300000000001</v>
      </c>
      <c r="JP24" s="19">
        <v>200</v>
      </c>
      <c r="JQ24" s="19">
        <v>178.52956</v>
      </c>
      <c r="JR24" s="19">
        <v>0</v>
      </c>
      <c r="JS24" s="19">
        <v>200</v>
      </c>
      <c r="JT24" s="19">
        <v>273.10000000000002</v>
      </c>
      <c r="JU24" s="19">
        <v>267.79433</v>
      </c>
      <c r="JV24" s="19">
        <v>171.34727000000001</v>
      </c>
      <c r="JW24" s="19">
        <v>101.75273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v>0</v>
      </c>
      <c r="KU24" s="19">
        <v>0</v>
      </c>
      <c r="KV24" s="19"/>
      <c r="KW24" s="19"/>
      <c r="KX24" s="19"/>
      <c r="KY24" s="19">
        <v>0</v>
      </c>
      <c r="KZ24" s="19"/>
      <c r="LA24" s="19"/>
      <c r="LB24" s="19"/>
      <c r="LC24" s="19">
        <v>0</v>
      </c>
      <c r="LD24" s="19">
        <v>1.7</v>
      </c>
      <c r="LE24" s="19">
        <v>1.7823899999999999</v>
      </c>
      <c r="LF24" s="19">
        <v>1.7823899999999999</v>
      </c>
      <c r="LG24" s="19">
        <v>-8.2390000000000005E-2</v>
      </c>
      <c r="LH24" s="19">
        <v>85.5</v>
      </c>
      <c r="LI24" s="19">
        <v>53.908520000000003</v>
      </c>
      <c r="LJ24" s="19">
        <v>113.69902999999999</v>
      </c>
      <c r="LK24" s="19">
        <v>-28.19903</v>
      </c>
      <c r="LL24" s="19">
        <v>90.5</v>
      </c>
      <c r="LM24" s="19">
        <v>73.387020000000007</v>
      </c>
      <c r="LN24" s="19">
        <v>92.444500000000005</v>
      </c>
      <c r="LO24" s="19">
        <v>-1.9444999999999999</v>
      </c>
      <c r="LP24" s="19">
        <v>66.599999999999994</v>
      </c>
      <c r="LQ24" s="19">
        <v>67.133979999999994</v>
      </c>
      <c r="LR24" s="19">
        <v>67.133979999999994</v>
      </c>
      <c r="LS24" s="19">
        <v>-0.53398000000000001</v>
      </c>
      <c r="LT24" s="19">
        <v>71.3</v>
      </c>
      <c r="LU24" s="19">
        <v>65.984009999999998</v>
      </c>
      <c r="LV24" s="19">
        <v>72.37388</v>
      </c>
      <c r="LW24" s="19">
        <v>-1.0738799999999999</v>
      </c>
      <c r="LX24" s="19">
        <v>30.3</v>
      </c>
      <c r="LY24" s="19">
        <v>27.30705</v>
      </c>
      <c r="LZ24" s="19">
        <v>29.951460000000001</v>
      </c>
      <c r="MA24" s="19">
        <v>0.34854000000000002</v>
      </c>
      <c r="MB24" s="19"/>
      <c r="MC24" s="19"/>
      <c r="MD24" s="19"/>
      <c r="ME24" s="19">
        <v>0</v>
      </c>
      <c r="MF24" s="19"/>
      <c r="MG24" s="19"/>
      <c r="MH24" s="19"/>
      <c r="MI24" s="19">
        <v>0</v>
      </c>
      <c r="MJ24" s="19"/>
      <c r="MK24" s="19"/>
      <c r="ML24" s="19"/>
      <c r="MM24" s="19">
        <v>0</v>
      </c>
      <c r="MN24" s="19">
        <v>146.19999999999999</v>
      </c>
      <c r="MO24" s="19">
        <v>149.77393000000001</v>
      </c>
      <c r="MP24" s="19">
        <v>149.77393000000001</v>
      </c>
      <c r="MQ24" s="19">
        <v>-3.5739299999999998</v>
      </c>
      <c r="MR24" s="19">
        <v>147.6</v>
      </c>
      <c r="MS24" s="19">
        <v>149.77393000000001</v>
      </c>
      <c r="MT24" s="19">
        <v>149.77393000000001</v>
      </c>
      <c r="MU24" s="19">
        <v>-2.1739299999999999</v>
      </c>
      <c r="MV24" s="19">
        <v>149.5</v>
      </c>
      <c r="MW24" s="19">
        <v>149.77393000000001</v>
      </c>
      <c r="MX24" s="19">
        <v>149.77393000000001</v>
      </c>
      <c r="MY24" s="19">
        <v>-0.27393000000000001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v>0</v>
      </c>
      <c r="NV24" s="19"/>
      <c r="NW24" s="19">
        <v>0</v>
      </c>
      <c r="NX24" s="19"/>
      <c r="NY24" s="19"/>
      <c r="NZ24" s="19"/>
      <c r="OA24" s="19">
        <v>0</v>
      </c>
      <c r="OB24" s="19">
        <v>0.1</v>
      </c>
      <c r="OC24" s="19">
        <v>0.113</v>
      </c>
      <c r="OD24" s="19">
        <v>0.113</v>
      </c>
      <c r="OE24" s="19">
        <v>-1.2999999999999999E-2</v>
      </c>
      <c r="OF24" s="19">
        <v>17.3</v>
      </c>
      <c r="OG24" s="19">
        <v>13.071540000000001</v>
      </c>
      <c r="OH24" s="19">
        <v>58.283000000000001</v>
      </c>
      <c r="OI24" s="19">
        <v>-40.982999999999997</v>
      </c>
      <c r="OJ24" s="19">
        <v>21.1</v>
      </c>
      <c r="OK24" s="19">
        <v>45.002000000000002</v>
      </c>
      <c r="OL24" s="19">
        <v>45.002000000000002</v>
      </c>
      <c r="OM24" s="19">
        <v>-23.902000000000001</v>
      </c>
      <c r="ON24" s="19">
        <v>5</v>
      </c>
      <c r="OO24" s="19">
        <v>9.7370000000000001</v>
      </c>
      <c r="OP24" s="19">
        <v>9.7370000000000001</v>
      </c>
      <c r="OQ24" s="19">
        <v>-4.7370000000000001</v>
      </c>
      <c r="OR24" s="19"/>
      <c r="OS24" s="19"/>
      <c r="OT24" s="19">
        <v>0</v>
      </c>
      <c r="OU24" s="19">
        <v>0</v>
      </c>
      <c r="OV24" s="19">
        <v>13.8</v>
      </c>
      <c r="OW24" s="19">
        <v>14</v>
      </c>
      <c r="OX24" s="19">
        <v>11.65049</v>
      </c>
      <c r="OY24" s="19">
        <v>2.1495099999999998</v>
      </c>
      <c r="OZ24" s="19">
        <v>9.9</v>
      </c>
      <c r="PA24" s="19">
        <v>9</v>
      </c>
      <c r="PB24" s="19">
        <v>9</v>
      </c>
      <c r="PC24" s="19">
        <v>0.9</v>
      </c>
      <c r="PD24" s="19">
        <v>4.5999999999999996</v>
      </c>
      <c r="PE24" s="19">
        <v>1.8730599999999999</v>
      </c>
      <c r="PF24" s="19">
        <v>5.67</v>
      </c>
      <c r="PG24" s="19">
        <v>-1.07</v>
      </c>
      <c r="PH24" s="19">
        <v>0</v>
      </c>
      <c r="PI24" s="19">
        <v>1.23</v>
      </c>
      <c r="PJ24" s="19">
        <v>1.23</v>
      </c>
      <c r="PK24" s="19">
        <v>-1.23</v>
      </c>
      <c r="PL24" s="19">
        <v>1.5</v>
      </c>
      <c r="PM24" s="19">
        <v>1.5</v>
      </c>
      <c r="PN24" s="19">
        <v>1.5</v>
      </c>
      <c r="PO24" s="19">
        <v>0</v>
      </c>
      <c r="PP24" s="19">
        <v>2.6</v>
      </c>
      <c r="PQ24" s="19">
        <v>2.5</v>
      </c>
      <c r="PR24" s="19">
        <v>2.5</v>
      </c>
      <c r="PS24" s="19">
        <v>0.1</v>
      </c>
      <c r="PT24" s="19">
        <v>20.5</v>
      </c>
      <c r="PU24" s="19">
        <v>19.417480000000001</v>
      </c>
      <c r="PV24" s="19">
        <v>19.417480000000001</v>
      </c>
      <c r="PW24" s="19">
        <v>1.0825199999999999</v>
      </c>
      <c r="PX24" s="19">
        <v>18.899999999999999</v>
      </c>
      <c r="PY24" s="19">
        <v>19.417480000000001</v>
      </c>
      <c r="PZ24" s="19">
        <v>19.417480000000001</v>
      </c>
      <c r="QA24" s="19">
        <v>-0.51748000000000005</v>
      </c>
      <c r="QB24" s="19">
        <v>10.199999999999999</v>
      </c>
      <c r="QC24" s="19">
        <v>11.65049</v>
      </c>
      <c r="QD24" s="19">
        <v>11.65049</v>
      </c>
      <c r="QE24" s="19">
        <v>-1.4504900000000001</v>
      </c>
      <c r="QF24" s="19">
        <v>3.3</v>
      </c>
      <c r="QG24" s="19">
        <v>3.4</v>
      </c>
      <c r="QH24" s="19">
        <v>3.4</v>
      </c>
      <c r="QI24" s="19">
        <v>-0.1</v>
      </c>
      <c r="QJ24" s="19">
        <v>18.399999999999999</v>
      </c>
      <c r="QK24" s="19">
        <v>17.961169999999999</v>
      </c>
      <c r="QL24" s="19">
        <v>17.961169999999999</v>
      </c>
      <c r="QM24" s="19">
        <v>0.43883</v>
      </c>
      <c r="QN24" s="19">
        <v>2.2000000000000002</v>
      </c>
      <c r="QO24" s="19"/>
      <c r="QP24" s="19">
        <v>2.5230000000000001</v>
      </c>
      <c r="QQ24" s="19">
        <v>-0.32300000000000001</v>
      </c>
      <c r="QR24" s="19">
        <v>2.2000000000000002</v>
      </c>
      <c r="QS24" s="19"/>
      <c r="QT24" s="19">
        <v>3.4449999999999998</v>
      </c>
      <c r="QU24" s="19">
        <v>-1.2450000000000001</v>
      </c>
      <c r="QV24" s="19">
        <v>3.3</v>
      </c>
      <c r="QW24" s="19">
        <v>7.7038799999999998</v>
      </c>
      <c r="QX24" s="19">
        <v>14.007</v>
      </c>
      <c r="QY24" s="19">
        <v>-10.707000000000001</v>
      </c>
      <c r="QZ24" s="19">
        <v>12.7</v>
      </c>
      <c r="RA24" s="19">
        <v>16.548359999999999</v>
      </c>
      <c r="RB24" s="19">
        <v>35.104999999999997</v>
      </c>
      <c r="RC24" s="19">
        <v>-22.405000000000001</v>
      </c>
      <c r="RD24" s="19">
        <v>4.5</v>
      </c>
      <c r="RE24" s="19">
        <v>4.2</v>
      </c>
      <c r="RF24" s="19">
        <v>4.2</v>
      </c>
      <c r="RG24" s="19">
        <v>0.3</v>
      </c>
      <c r="RH24" s="19">
        <v>2.2999999999999998</v>
      </c>
      <c r="RI24" s="19">
        <v>2.4</v>
      </c>
      <c r="RJ24" s="19">
        <v>2.4</v>
      </c>
      <c r="RK24" s="19">
        <v>-0.1</v>
      </c>
      <c r="RL24" s="19">
        <v>1.1000000000000001</v>
      </c>
      <c r="RM24" s="19">
        <v>1.2</v>
      </c>
      <c r="RN24" s="19">
        <v>1.2</v>
      </c>
      <c r="RO24" s="19">
        <v>-0.1</v>
      </c>
      <c r="RP24" s="19">
        <v>2.9</v>
      </c>
      <c r="RQ24" s="19">
        <v>2.8</v>
      </c>
      <c r="RR24" s="19">
        <v>2.8</v>
      </c>
      <c r="RS24" s="19">
        <v>0.1</v>
      </c>
      <c r="RT24" s="19">
        <v>1.2</v>
      </c>
      <c r="RU24" s="19"/>
      <c r="RV24" s="19">
        <v>0.79400000000000004</v>
      </c>
      <c r="RW24" s="19">
        <v>0.40600000000000003</v>
      </c>
      <c r="RX24" s="19">
        <v>2.4</v>
      </c>
      <c r="RY24" s="19">
        <v>2.5499999999999998</v>
      </c>
      <c r="RZ24" s="19">
        <v>2.5499999999999998</v>
      </c>
      <c r="SA24" s="19">
        <v>-0.15</v>
      </c>
      <c r="SB24" s="19">
        <v>9.6999999999999993</v>
      </c>
      <c r="SC24" s="19">
        <v>10.97321</v>
      </c>
      <c r="SD24" s="19">
        <v>10.97321</v>
      </c>
      <c r="SE24" s="19">
        <v>-1.27321</v>
      </c>
      <c r="SF24" s="19">
        <v>1.6</v>
      </c>
      <c r="SG24" s="19">
        <v>1.8</v>
      </c>
      <c r="SH24" s="19">
        <v>1.8</v>
      </c>
      <c r="SI24" s="19">
        <v>-0.2</v>
      </c>
      <c r="SJ24" s="19">
        <v>0.4</v>
      </c>
      <c r="SK24" s="19">
        <v>0.4</v>
      </c>
      <c r="SL24" s="19">
        <v>0.4</v>
      </c>
      <c r="SM24" s="19">
        <v>0</v>
      </c>
      <c r="SN24" s="19">
        <v>11.4</v>
      </c>
      <c r="SO24" s="19">
        <v>12.03884</v>
      </c>
      <c r="SP24" s="19">
        <v>12.03884</v>
      </c>
      <c r="SQ24" s="19">
        <v>-0.63883999999999996</v>
      </c>
      <c r="SR24" s="19">
        <v>3.7</v>
      </c>
      <c r="SS24" s="19">
        <v>4.0999999999999996</v>
      </c>
      <c r="ST24" s="19">
        <v>4.0999999999999996</v>
      </c>
      <c r="SU24" s="19">
        <v>-0.4</v>
      </c>
      <c r="SV24" s="19">
        <v>6.5</v>
      </c>
      <c r="SW24" s="19">
        <v>6</v>
      </c>
      <c r="SX24" s="19">
        <v>6</v>
      </c>
      <c r="SY24" s="19">
        <v>0.5</v>
      </c>
      <c r="SZ24" s="19">
        <v>9.3000000000000007</v>
      </c>
      <c r="TA24" s="19">
        <v>10</v>
      </c>
      <c r="TB24" s="19">
        <v>10</v>
      </c>
      <c r="TC24" s="19">
        <v>-0.7</v>
      </c>
      <c r="TD24" s="19">
        <v>16.5</v>
      </c>
      <c r="TE24" s="19">
        <v>16.8932</v>
      </c>
      <c r="TF24" s="19">
        <v>16.8932</v>
      </c>
      <c r="TG24" s="19">
        <v>-0.39319999999999999</v>
      </c>
      <c r="TH24" s="19">
        <v>5.3</v>
      </c>
      <c r="TI24" s="19">
        <v>10.37</v>
      </c>
      <c r="TJ24" s="19">
        <v>10.37</v>
      </c>
      <c r="TK24" s="19">
        <v>-5.07</v>
      </c>
      <c r="TL24" s="19">
        <v>26.2</v>
      </c>
      <c r="TM24" s="19">
        <v>24.5</v>
      </c>
      <c r="TN24" s="19">
        <v>20.138999999999999</v>
      </c>
      <c r="TO24" s="19">
        <v>6.0609999999999999</v>
      </c>
      <c r="TP24" s="19"/>
      <c r="TQ24" s="19"/>
      <c r="TR24" s="19">
        <v>21.353000000000002</v>
      </c>
      <c r="TS24" s="19">
        <v>-21.353000000000002</v>
      </c>
      <c r="TT24" s="19">
        <v>14.4</v>
      </c>
      <c r="TU24" s="19">
        <v>38.262129999999999</v>
      </c>
      <c r="TV24" s="19">
        <v>4.4349999999999996</v>
      </c>
      <c r="TW24" s="19">
        <v>9.9649999999999999</v>
      </c>
      <c r="TX24" s="19">
        <v>24.5</v>
      </c>
      <c r="TY24" s="19">
        <v>53.215800000000002</v>
      </c>
      <c r="TZ24" s="19">
        <v>8.6129999999999995</v>
      </c>
      <c r="UA24" s="19">
        <v>15.887</v>
      </c>
      <c r="UB24" s="19">
        <v>1.4</v>
      </c>
      <c r="UC24" s="19">
        <v>0.14699999999999999</v>
      </c>
      <c r="UD24" s="19">
        <v>0.14699999999999999</v>
      </c>
      <c r="UE24" s="19">
        <v>1.2529999999999999</v>
      </c>
      <c r="UF24" s="19">
        <v>0.7</v>
      </c>
      <c r="UG24" s="19">
        <v>0.218</v>
      </c>
      <c r="UH24" s="19">
        <v>0.218</v>
      </c>
      <c r="UI24" s="19">
        <v>0.48199999999999998</v>
      </c>
      <c r="UJ24" s="19">
        <v>10.5</v>
      </c>
      <c r="UK24" s="19">
        <v>11.65049</v>
      </c>
      <c r="UL24" s="19">
        <v>11.65049</v>
      </c>
      <c r="UM24" s="19">
        <v>-1.15049</v>
      </c>
      <c r="UN24" s="19">
        <v>3.6</v>
      </c>
      <c r="UO24" s="19">
        <v>4</v>
      </c>
      <c r="UP24" s="19">
        <v>4</v>
      </c>
      <c r="UQ24" s="19">
        <v>-0.4</v>
      </c>
      <c r="UR24" s="19">
        <v>8.9</v>
      </c>
      <c r="US24" s="19">
        <v>8.6</v>
      </c>
      <c r="UT24" s="19">
        <v>8.6</v>
      </c>
      <c r="UU24" s="19">
        <v>0.3</v>
      </c>
      <c r="UV24" s="19">
        <v>6.5</v>
      </c>
      <c r="UW24" s="19">
        <v>8</v>
      </c>
      <c r="UX24" s="19">
        <v>8</v>
      </c>
      <c r="UY24" s="19">
        <v>-1.5</v>
      </c>
      <c r="UZ24" s="19">
        <v>6.7</v>
      </c>
      <c r="VA24" s="19">
        <v>8.5</v>
      </c>
      <c r="VB24" s="19">
        <v>8.5</v>
      </c>
      <c r="VC24" s="19">
        <v>-1.8</v>
      </c>
      <c r="VD24" s="19">
        <v>6.9</v>
      </c>
      <c r="VE24" s="19">
        <v>8.5</v>
      </c>
      <c r="VF24" s="19">
        <v>8.5</v>
      </c>
      <c r="VG24" s="19">
        <v>-1.6</v>
      </c>
      <c r="VH24" s="19">
        <v>3.6</v>
      </c>
      <c r="VI24" s="19">
        <v>6.8029999999999999</v>
      </c>
      <c r="VJ24" s="19">
        <v>6.8029999999999999</v>
      </c>
      <c r="VK24" s="19">
        <v>-3.2029999999999998</v>
      </c>
      <c r="VL24" s="19">
        <v>202.5</v>
      </c>
      <c r="VM24" s="19">
        <v>163.94399999999999</v>
      </c>
      <c r="VN24" s="19">
        <v>163.94399999999999</v>
      </c>
      <c r="VO24" s="19">
        <v>38.555999999999997</v>
      </c>
      <c r="VP24" s="19">
        <v>7.1</v>
      </c>
      <c r="VQ24" s="19">
        <v>11.356999999999999</v>
      </c>
      <c r="VR24" s="19">
        <v>11.356999999999999</v>
      </c>
      <c r="VS24" s="19">
        <v>-4.2569999999999997</v>
      </c>
      <c r="VT24" s="19">
        <v>109.3</v>
      </c>
      <c r="VU24" s="19">
        <v>93.376999999999995</v>
      </c>
      <c r="VV24" s="19">
        <v>93.376999999999995</v>
      </c>
      <c r="VW24" s="19">
        <v>15.923</v>
      </c>
      <c r="VX24" s="19">
        <v>0.6</v>
      </c>
      <c r="VY24" s="19">
        <v>0.6</v>
      </c>
      <c r="VZ24" s="19">
        <v>0.6</v>
      </c>
      <c r="WA24" s="19">
        <v>0</v>
      </c>
      <c r="WB24" s="19">
        <v>8.8000000000000007</v>
      </c>
      <c r="WC24" s="19">
        <v>9.98536</v>
      </c>
      <c r="WD24" s="19">
        <v>16.074999999999999</v>
      </c>
      <c r="WE24" s="19">
        <v>-7.2750000000000004</v>
      </c>
      <c r="WF24" s="19">
        <v>7</v>
      </c>
      <c r="WG24" s="19">
        <v>7.1575300000000004</v>
      </c>
      <c r="WH24" s="19">
        <v>15.944000000000001</v>
      </c>
      <c r="WI24" s="19">
        <v>-8.9440000000000008</v>
      </c>
      <c r="WJ24" s="19">
        <v>83.5</v>
      </c>
      <c r="WK24" s="19">
        <v>70.405000000000001</v>
      </c>
      <c r="WL24" s="19">
        <v>70.405000000000001</v>
      </c>
      <c r="WM24" s="19">
        <v>13.095000000000001</v>
      </c>
      <c r="WN24" s="19">
        <v>6.9</v>
      </c>
      <c r="WO24" s="19"/>
      <c r="WP24" s="19">
        <v>4.2830000000000004</v>
      </c>
      <c r="WQ24" s="19">
        <v>2.617</v>
      </c>
      <c r="WR24" s="19">
        <v>5.6</v>
      </c>
      <c r="WS24" s="19">
        <v>5.4</v>
      </c>
      <c r="WT24" s="19">
        <v>5.4</v>
      </c>
      <c r="WU24" s="19">
        <v>0.2</v>
      </c>
      <c r="WV24" s="19">
        <v>18.600000000000001</v>
      </c>
      <c r="WW24" s="19">
        <v>18.4466</v>
      </c>
      <c r="WX24" s="19">
        <v>18.4466</v>
      </c>
      <c r="WY24" s="19">
        <v>0.15340000000000001</v>
      </c>
      <c r="WZ24" s="19">
        <v>8.5</v>
      </c>
      <c r="XA24" s="19">
        <v>10.8</v>
      </c>
      <c r="XB24" s="19">
        <v>10.8</v>
      </c>
      <c r="XC24" s="19">
        <v>-2.2999999999999998</v>
      </c>
      <c r="XD24" s="19">
        <v>42.7</v>
      </c>
      <c r="XE24" s="19">
        <v>51.578949999999999</v>
      </c>
      <c r="XF24" s="19">
        <v>42</v>
      </c>
      <c r="XG24" s="19">
        <v>0.7</v>
      </c>
      <c r="XH24" s="19">
        <v>27.9</v>
      </c>
      <c r="XI24" s="19">
        <v>18.421050000000001</v>
      </c>
      <c r="XJ24" s="19">
        <v>15</v>
      </c>
      <c r="XK24" s="19">
        <v>12.9</v>
      </c>
      <c r="XL24" s="19">
        <v>16.5</v>
      </c>
      <c r="XM24" s="19">
        <v>17</v>
      </c>
      <c r="XN24" s="19">
        <v>14</v>
      </c>
      <c r="XO24" s="19">
        <v>2.5</v>
      </c>
      <c r="XP24" s="19"/>
      <c r="XQ24" s="19"/>
      <c r="XR24" s="19"/>
      <c r="XS24" s="19">
        <v>0</v>
      </c>
      <c r="XT24" s="19">
        <v>7.1</v>
      </c>
      <c r="XU24" s="19">
        <v>7.79</v>
      </c>
      <c r="XV24" s="19">
        <v>7.79</v>
      </c>
      <c r="XW24" s="19">
        <v>-0.69</v>
      </c>
      <c r="XX24" s="19"/>
      <c r="XY24" s="19"/>
      <c r="XZ24" s="19"/>
      <c r="YA24" s="19">
        <v>0</v>
      </c>
      <c r="YB24" s="19"/>
      <c r="YC24" s="19"/>
      <c r="YD24" s="19"/>
      <c r="YE24" s="19">
        <v>0</v>
      </c>
    </row>
    <row r="25" spans="1:655" ht="24" customHeight="1" x14ac:dyDescent="0.3">
      <c r="A25" s="1"/>
      <c r="B25" s="13" t="s">
        <v>81</v>
      </c>
      <c r="C25" s="13" t="s">
        <v>822</v>
      </c>
      <c r="D25" s="14">
        <v>55.1</v>
      </c>
      <c r="E25" s="14">
        <v>66.931259999999995</v>
      </c>
      <c r="F25" s="14">
        <v>72.00564</v>
      </c>
      <c r="G25" s="14">
        <v>-16.905639999999998</v>
      </c>
      <c r="H25" s="14">
        <v>653.79999999999995</v>
      </c>
      <c r="I25" s="14">
        <v>643.65809000000002</v>
      </c>
      <c r="J25" s="14">
        <v>643.65809000000002</v>
      </c>
      <c r="K25" s="14">
        <v>10.141909999999999</v>
      </c>
      <c r="L25" s="14">
        <v>146.69999999999999</v>
      </c>
      <c r="M25" s="14">
        <v>149.00978000000001</v>
      </c>
      <c r="N25" s="14">
        <v>149.00978000000001</v>
      </c>
      <c r="O25" s="14">
        <v>-2.3097799999999999</v>
      </c>
      <c r="P25" s="14"/>
      <c r="Q25" s="14"/>
      <c r="R25" s="14"/>
      <c r="S25" s="14">
        <v>0</v>
      </c>
      <c r="T25" s="14"/>
      <c r="U25" s="14"/>
      <c r="V25" s="14"/>
      <c r="W25" s="14">
        <v>0</v>
      </c>
      <c r="X25" s="14">
        <v>81.400000000000006</v>
      </c>
      <c r="Y25" s="14">
        <v>30.55049</v>
      </c>
      <c r="Z25" s="14">
        <v>76.798159999999996</v>
      </c>
      <c r="AA25" s="14">
        <v>4.6018400000000002</v>
      </c>
      <c r="AB25" s="14">
        <v>105.4</v>
      </c>
      <c r="AC25" s="14">
        <v>100</v>
      </c>
      <c r="AD25" s="14">
        <v>119.90640999999999</v>
      </c>
      <c r="AE25" s="14">
        <v>-14.506410000000001</v>
      </c>
      <c r="AF25" s="14"/>
      <c r="AG25" s="14"/>
      <c r="AH25" s="14"/>
      <c r="AI25" s="14">
        <v>0</v>
      </c>
      <c r="AJ25" s="14"/>
      <c r="AK25" s="14"/>
      <c r="AL25" s="14"/>
      <c r="AM25" s="14">
        <v>0</v>
      </c>
      <c r="AN25" s="14">
        <v>170.2</v>
      </c>
      <c r="AO25" s="14">
        <v>196.42447999999999</v>
      </c>
      <c r="AP25" s="14">
        <v>196.42447999999999</v>
      </c>
      <c r="AQ25" s="14">
        <v>-26.22448</v>
      </c>
      <c r="AR25" s="14">
        <v>170.9</v>
      </c>
      <c r="AS25" s="14">
        <v>196.42447999999999</v>
      </c>
      <c r="AT25" s="14">
        <v>196.42447999999999</v>
      </c>
      <c r="AU25" s="14">
        <v>-25.524480000000001</v>
      </c>
      <c r="AV25" s="14">
        <v>168.7</v>
      </c>
      <c r="AW25" s="14">
        <v>196.42447999999999</v>
      </c>
      <c r="AX25" s="14">
        <v>196.42447999999999</v>
      </c>
      <c r="AY25" s="14">
        <v>-27.72448</v>
      </c>
      <c r="AZ25" s="14">
        <v>248.9</v>
      </c>
      <c r="BA25" s="14">
        <v>294.63672000000003</v>
      </c>
      <c r="BB25" s="14">
        <v>294.63672000000003</v>
      </c>
      <c r="BC25" s="14">
        <v>-45.736719999999998</v>
      </c>
      <c r="BD25" s="14">
        <v>216.2</v>
      </c>
      <c r="BE25" s="14">
        <v>207.9</v>
      </c>
      <c r="BF25" s="14">
        <v>0</v>
      </c>
      <c r="BG25" s="14">
        <v>216.2</v>
      </c>
      <c r="BH25" s="14">
        <v>0</v>
      </c>
      <c r="BI25" s="14"/>
      <c r="BJ25" s="14"/>
      <c r="BK25" s="14">
        <v>0</v>
      </c>
      <c r="BL25" s="14">
        <v>266.3</v>
      </c>
      <c r="BM25" s="14">
        <v>284.59379999999999</v>
      </c>
      <c r="BN25" s="14">
        <v>438.93538000000001</v>
      </c>
      <c r="BO25" s="14">
        <v>-172.63538</v>
      </c>
      <c r="BP25" s="14">
        <v>4.9000000000000004</v>
      </c>
      <c r="BQ25" s="14">
        <v>4.4318400000000002</v>
      </c>
      <c r="BR25" s="14">
        <v>4.4318400000000002</v>
      </c>
      <c r="BS25" s="14">
        <v>0.46816000000000002</v>
      </c>
      <c r="BT25" s="14"/>
      <c r="BU25" s="14"/>
      <c r="BV25" s="14"/>
      <c r="BW25" s="14">
        <v>0</v>
      </c>
      <c r="BX25" s="14"/>
      <c r="BY25" s="14"/>
      <c r="BZ25" s="14"/>
      <c r="CA25" s="14">
        <v>0</v>
      </c>
      <c r="CB25" s="14"/>
      <c r="CC25" s="14"/>
      <c r="CD25" s="14"/>
      <c r="CE25" s="14">
        <v>0</v>
      </c>
      <c r="CF25" s="14"/>
      <c r="CG25" s="14"/>
      <c r="CH25" s="14"/>
      <c r="CI25" s="14">
        <v>0</v>
      </c>
      <c r="CJ25" s="14">
        <v>152.9</v>
      </c>
      <c r="CK25" s="14">
        <v>152.91750999999999</v>
      </c>
      <c r="CL25" s="14">
        <v>152.91750999999999</v>
      </c>
      <c r="CM25" s="14">
        <v>-1.7510000000000001E-2</v>
      </c>
      <c r="CN25" s="14">
        <v>7.9</v>
      </c>
      <c r="CO25" s="14">
        <v>8.7365999999999993</v>
      </c>
      <c r="CP25" s="14">
        <v>8.7365999999999993</v>
      </c>
      <c r="CQ25" s="14">
        <v>-0.83660000000000001</v>
      </c>
      <c r="CR25" s="14">
        <v>5.2</v>
      </c>
      <c r="CS25" s="14">
        <v>4.7956300000000001</v>
      </c>
      <c r="CT25" s="14">
        <v>4.7956300000000001</v>
      </c>
      <c r="CU25" s="14">
        <v>0.40437000000000001</v>
      </c>
      <c r="CV25" s="14">
        <v>22.1</v>
      </c>
      <c r="CW25" s="14">
        <v>22.389009999999999</v>
      </c>
      <c r="CX25" s="14">
        <v>0</v>
      </c>
      <c r="CY25" s="14">
        <v>22.1</v>
      </c>
      <c r="CZ25" s="14">
        <v>6.9</v>
      </c>
      <c r="DA25" s="14">
        <v>6.8787000000000003</v>
      </c>
      <c r="DB25" s="14">
        <v>6.8787000000000003</v>
      </c>
      <c r="DC25" s="14">
        <v>2.1299999999999999E-2</v>
      </c>
      <c r="DD25" s="14">
        <v>13.4</v>
      </c>
      <c r="DE25" s="14">
        <v>14.919420000000001</v>
      </c>
      <c r="DF25" s="14">
        <v>14.919420000000001</v>
      </c>
      <c r="DG25" s="14">
        <v>-1.51942</v>
      </c>
      <c r="DH25" s="14">
        <v>50.2</v>
      </c>
      <c r="DI25" s="14">
        <v>40.785170000000001</v>
      </c>
      <c r="DJ25" s="14">
        <v>81.708960000000005</v>
      </c>
      <c r="DK25" s="14">
        <v>-31.508959999999998</v>
      </c>
      <c r="DL25" s="14"/>
      <c r="DM25" s="14"/>
      <c r="DN25" s="14"/>
      <c r="DO25" s="14">
        <v>0</v>
      </c>
      <c r="DP25" s="14"/>
      <c r="DQ25" s="14"/>
      <c r="DR25" s="14"/>
      <c r="DS25" s="14">
        <v>0</v>
      </c>
      <c r="DT25" s="14"/>
      <c r="DU25" s="14"/>
      <c r="DV25" s="14"/>
      <c r="DW25" s="14">
        <v>0</v>
      </c>
      <c r="DX25" s="14"/>
      <c r="DY25" s="14"/>
      <c r="DZ25" s="14"/>
      <c r="EA25" s="14">
        <v>0</v>
      </c>
      <c r="EB25" s="14">
        <v>81.400000000000006</v>
      </c>
      <c r="EC25" s="14">
        <v>51.757739999999998</v>
      </c>
      <c r="ED25" s="14">
        <v>62.015619999999998</v>
      </c>
      <c r="EE25" s="14">
        <v>19.38438</v>
      </c>
      <c r="EF25" s="14">
        <v>48.2</v>
      </c>
      <c r="EG25" s="14">
        <v>23.78641</v>
      </c>
      <c r="EH25" s="14">
        <v>149.53791000000001</v>
      </c>
      <c r="EI25" s="14">
        <v>-101.33790999999999</v>
      </c>
      <c r="EJ25" s="14"/>
      <c r="EK25" s="14"/>
      <c r="EL25" s="14"/>
      <c r="EM25" s="14">
        <v>0</v>
      </c>
      <c r="EN25" s="14"/>
      <c r="EO25" s="14"/>
      <c r="EP25" s="14"/>
      <c r="EQ25" s="14">
        <v>0</v>
      </c>
      <c r="ER25" s="14"/>
      <c r="ES25" s="14"/>
      <c r="ET25" s="14"/>
      <c r="EU25" s="14">
        <v>0</v>
      </c>
      <c r="EV25" s="14"/>
      <c r="EW25" s="14">
        <v>6.39</v>
      </c>
      <c r="EX25" s="14">
        <v>6.39</v>
      </c>
      <c r="EY25" s="14">
        <v>-6.39</v>
      </c>
      <c r="EZ25" s="14">
        <v>297.2</v>
      </c>
      <c r="FA25" s="14">
        <v>288.65978999999999</v>
      </c>
      <c r="FB25" s="14">
        <v>343.57468999999998</v>
      </c>
      <c r="FC25" s="14">
        <v>-46.374690000000001</v>
      </c>
      <c r="FD25" s="14">
        <v>52</v>
      </c>
      <c r="FE25" s="14">
        <v>50.752429999999997</v>
      </c>
      <c r="FF25" s="14">
        <v>51.12433</v>
      </c>
      <c r="FG25" s="14">
        <v>0.87566999999999995</v>
      </c>
      <c r="FH25" s="14">
        <v>136</v>
      </c>
      <c r="FI25" s="14">
        <v>66.990290000000002</v>
      </c>
      <c r="FJ25" s="14">
        <v>126.37072000000001</v>
      </c>
      <c r="FK25" s="14">
        <v>9.6292799999999996</v>
      </c>
      <c r="FL25" s="14">
        <v>33.9</v>
      </c>
      <c r="FM25" s="14">
        <v>31.844660000000001</v>
      </c>
      <c r="FN25" s="14">
        <v>28.29149</v>
      </c>
      <c r="FO25" s="14">
        <v>5.6085099999999999</v>
      </c>
      <c r="FP25" s="14">
        <v>18.7</v>
      </c>
      <c r="FQ25" s="14">
        <v>17.825569999999999</v>
      </c>
      <c r="FR25" s="14">
        <v>18.088999999999999</v>
      </c>
      <c r="FS25" s="14">
        <v>0.61099999999999999</v>
      </c>
      <c r="FT25" s="14">
        <v>19.8</v>
      </c>
      <c r="FU25" s="14">
        <v>19.1068</v>
      </c>
      <c r="FV25" s="14">
        <v>19.1068</v>
      </c>
      <c r="FW25" s="14">
        <v>0.69320000000000004</v>
      </c>
      <c r="FX25" s="14">
        <v>83.8</v>
      </c>
      <c r="FY25" s="14">
        <v>83.118020000000001</v>
      </c>
      <c r="FZ25" s="14">
        <v>83.118020000000001</v>
      </c>
      <c r="GA25" s="14">
        <v>0.68198000000000003</v>
      </c>
      <c r="GB25" s="14">
        <v>184.8</v>
      </c>
      <c r="GC25" s="14">
        <v>185.10007999999999</v>
      </c>
      <c r="GD25" s="14">
        <v>185.10007999999999</v>
      </c>
      <c r="GE25" s="14">
        <v>-0.30008000000000001</v>
      </c>
      <c r="GF25" s="14">
        <v>185</v>
      </c>
      <c r="GG25" s="14">
        <v>185.10007999999999</v>
      </c>
      <c r="GH25" s="14">
        <v>185.10007999999999</v>
      </c>
      <c r="GI25" s="14">
        <v>-0.10008</v>
      </c>
      <c r="GJ25" s="14">
        <v>184.2</v>
      </c>
      <c r="GK25" s="14">
        <v>185.10007999999999</v>
      </c>
      <c r="GL25" s="14">
        <v>185.10007999999999</v>
      </c>
      <c r="GM25" s="14">
        <v>-0.90007999999999999</v>
      </c>
      <c r="GN25" s="14">
        <v>72.3</v>
      </c>
      <c r="GO25" s="14">
        <v>71.078900000000004</v>
      </c>
      <c r="GP25" s="14">
        <v>53.745379999999997</v>
      </c>
      <c r="GQ25" s="14">
        <v>18.55462</v>
      </c>
      <c r="GR25" s="14">
        <v>7.4</v>
      </c>
      <c r="GS25" s="14">
        <v>4.7093400000000001</v>
      </c>
      <c r="GT25" s="14">
        <v>4.7093400000000001</v>
      </c>
      <c r="GU25" s="14">
        <v>2.6906599999999998</v>
      </c>
      <c r="GV25" s="14">
        <v>1.7</v>
      </c>
      <c r="GW25" s="14">
        <v>4.9405400000000004</v>
      </c>
      <c r="GX25" s="14">
        <v>4.9405400000000004</v>
      </c>
      <c r="GY25" s="14">
        <v>-3.2405400000000002</v>
      </c>
      <c r="GZ25" s="14">
        <v>33.5</v>
      </c>
      <c r="HA25" s="14">
        <v>34.47804</v>
      </c>
      <c r="HB25" s="14">
        <v>34.47804</v>
      </c>
      <c r="HC25" s="14">
        <v>-0.97804000000000002</v>
      </c>
      <c r="HD25" s="14">
        <v>36.700000000000003</v>
      </c>
      <c r="HE25" s="14">
        <v>43.50291</v>
      </c>
      <c r="HF25" s="14">
        <v>43.50291</v>
      </c>
      <c r="HG25" s="14">
        <v>-6.8029099999999998</v>
      </c>
      <c r="HH25" s="14">
        <v>3.8</v>
      </c>
      <c r="HI25" s="14">
        <v>4.1192200000000003</v>
      </c>
      <c r="HJ25" s="14">
        <v>4.1192200000000003</v>
      </c>
      <c r="HK25" s="14">
        <v>-0.31922</v>
      </c>
      <c r="HL25" s="14">
        <v>0</v>
      </c>
      <c r="HM25" s="14">
        <v>0</v>
      </c>
      <c r="HN25" s="14">
        <v>0</v>
      </c>
      <c r="HO25" s="14">
        <v>0</v>
      </c>
      <c r="HP25" s="14">
        <v>56.5</v>
      </c>
      <c r="HQ25" s="14">
        <v>110</v>
      </c>
      <c r="HR25" s="14">
        <v>110</v>
      </c>
      <c r="HS25" s="14">
        <v>-53.5</v>
      </c>
      <c r="HT25" s="14"/>
      <c r="HU25" s="14"/>
      <c r="HV25" s="14"/>
      <c r="HW25" s="14">
        <v>0</v>
      </c>
      <c r="HX25" s="14"/>
      <c r="HY25" s="14"/>
      <c r="HZ25" s="14"/>
      <c r="IA25" s="14">
        <v>0</v>
      </c>
      <c r="IB25" s="14">
        <v>31.1</v>
      </c>
      <c r="IC25" s="14">
        <v>47.439860000000003</v>
      </c>
      <c r="ID25" s="14">
        <v>47.439860000000003</v>
      </c>
      <c r="IE25" s="14">
        <v>-16.339860000000002</v>
      </c>
      <c r="IF25" s="14"/>
      <c r="IG25" s="14"/>
      <c r="IH25" s="14"/>
      <c r="II25" s="14">
        <v>0</v>
      </c>
      <c r="IJ25" s="14"/>
      <c r="IK25" s="14"/>
      <c r="IL25" s="14"/>
      <c r="IM25" s="14">
        <v>0</v>
      </c>
      <c r="IN25" s="14">
        <v>47.5</v>
      </c>
      <c r="IO25" s="14"/>
      <c r="IP25" s="14">
        <v>48.181449999999998</v>
      </c>
      <c r="IQ25" s="14">
        <v>-0.68145</v>
      </c>
      <c r="IR25" s="14"/>
      <c r="IS25" s="14"/>
      <c r="IT25" s="14"/>
      <c r="IU25" s="14">
        <v>0</v>
      </c>
      <c r="IV25" s="14"/>
      <c r="IW25" s="14"/>
      <c r="IX25" s="14"/>
      <c r="IY25" s="14">
        <v>0</v>
      </c>
      <c r="IZ25" s="14"/>
      <c r="JA25" s="14"/>
      <c r="JB25" s="14"/>
      <c r="JC25" s="14">
        <v>0</v>
      </c>
      <c r="JD25" s="14">
        <v>43.6</v>
      </c>
      <c r="JE25" s="14">
        <v>44.590359999999997</v>
      </c>
      <c r="JF25" s="14">
        <v>44.590359999999997</v>
      </c>
      <c r="JG25" s="14">
        <v>-0.99036000000000002</v>
      </c>
      <c r="JH25" s="14">
        <v>175.9</v>
      </c>
      <c r="JI25" s="14">
        <v>178.52956</v>
      </c>
      <c r="JJ25" s="14">
        <v>171.34727000000001</v>
      </c>
      <c r="JK25" s="14">
        <v>4.5527300000000004</v>
      </c>
      <c r="JL25" s="14">
        <v>174</v>
      </c>
      <c r="JM25" s="14">
        <v>178.52956</v>
      </c>
      <c r="JN25" s="14">
        <v>171.34727000000001</v>
      </c>
      <c r="JO25" s="14">
        <v>2.65273</v>
      </c>
      <c r="JP25" s="14">
        <v>200</v>
      </c>
      <c r="JQ25" s="14">
        <v>178.52956</v>
      </c>
      <c r="JR25" s="14">
        <v>0</v>
      </c>
      <c r="JS25" s="14">
        <v>200</v>
      </c>
      <c r="JT25" s="14">
        <v>272.60000000000002</v>
      </c>
      <c r="JU25" s="14">
        <v>267.79433</v>
      </c>
      <c r="JV25" s="14">
        <v>171.34727000000001</v>
      </c>
      <c r="JW25" s="14">
        <v>101.25273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v>0</v>
      </c>
      <c r="KU25" s="14">
        <v>0</v>
      </c>
      <c r="KV25" s="14"/>
      <c r="KW25" s="14"/>
      <c r="KX25" s="14"/>
      <c r="KY25" s="14">
        <v>0</v>
      </c>
      <c r="KZ25" s="14"/>
      <c r="LA25" s="14"/>
      <c r="LB25" s="14"/>
      <c r="LC25" s="14">
        <v>0</v>
      </c>
      <c r="LD25" s="14">
        <v>1.6</v>
      </c>
      <c r="LE25" s="14">
        <v>1.7823899999999999</v>
      </c>
      <c r="LF25" s="14">
        <v>1.7823899999999999</v>
      </c>
      <c r="LG25" s="14">
        <v>-0.18239</v>
      </c>
      <c r="LH25" s="14">
        <v>110.7</v>
      </c>
      <c r="LI25" s="14">
        <v>98.466210000000004</v>
      </c>
      <c r="LJ25" s="14">
        <v>113.69902999999999</v>
      </c>
      <c r="LK25" s="14">
        <v>-2.9990299999999999</v>
      </c>
      <c r="LL25" s="14">
        <v>93.2</v>
      </c>
      <c r="LM25" s="14">
        <v>76.263339999999999</v>
      </c>
      <c r="LN25" s="14">
        <v>92.444509999999994</v>
      </c>
      <c r="LO25" s="14">
        <v>0.75548999999999999</v>
      </c>
      <c r="LP25" s="14">
        <v>67</v>
      </c>
      <c r="LQ25" s="14">
        <v>67.133979999999994</v>
      </c>
      <c r="LR25" s="14">
        <v>67.133979999999994</v>
      </c>
      <c r="LS25" s="14">
        <v>-0.13397999999999999</v>
      </c>
      <c r="LT25" s="14">
        <v>70.3</v>
      </c>
      <c r="LU25" s="14">
        <v>65.984009999999998</v>
      </c>
      <c r="LV25" s="14">
        <v>72.37388</v>
      </c>
      <c r="LW25" s="14">
        <v>-2.0738799999999999</v>
      </c>
      <c r="LX25" s="14">
        <v>30.5</v>
      </c>
      <c r="LY25" s="14">
        <v>27.30705</v>
      </c>
      <c r="LZ25" s="14">
        <v>29.951460000000001</v>
      </c>
      <c r="MA25" s="14">
        <v>0.54854000000000003</v>
      </c>
      <c r="MB25" s="14"/>
      <c r="MC25" s="14"/>
      <c r="MD25" s="14"/>
      <c r="ME25" s="14">
        <v>0</v>
      </c>
      <c r="MF25" s="14"/>
      <c r="MG25" s="14"/>
      <c r="MH25" s="14"/>
      <c r="MI25" s="14">
        <v>0</v>
      </c>
      <c r="MJ25" s="14"/>
      <c r="MK25" s="14"/>
      <c r="ML25" s="14"/>
      <c r="MM25" s="14">
        <v>0</v>
      </c>
      <c r="MN25" s="14">
        <v>146</v>
      </c>
      <c r="MO25" s="14">
        <v>149.77393000000001</v>
      </c>
      <c r="MP25" s="14">
        <v>149.77393000000001</v>
      </c>
      <c r="MQ25" s="14">
        <v>-3.77393</v>
      </c>
      <c r="MR25" s="14">
        <v>147.1</v>
      </c>
      <c r="MS25" s="14">
        <v>149.77393000000001</v>
      </c>
      <c r="MT25" s="14">
        <v>149.77393000000001</v>
      </c>
      <c r="MU25" s="14">
        <v>-2.6739299999999999</v>
      </c>
      <c r="MV25" s="14">
        <v>149.80000000000001</v>
      </c>
      <c r="MW25" s="14">
        <v>149.77393000000001</v>
      </c>
      <c r="MX25" s="14">
        <v>149.77393000000001</v>
      </c>
      <c r="MY25" s="14">
        <v>2.6069999999999999E-2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v>0</v>
      </c>
      <c r="NV25" s="14"/>
      <c r="NW25" s="14">
        <v>0</v>
      </c>
      <c r="NX25" s="14"/>
      <c r="NY25" s="14"/>
      <c r="NZ25" s="14"/>
      <c r="OA25" s="14">
        <v>0</v>
      </c>
      <c r="OB25" s="14">
        <v>0.1</v>
      </c>
      <c r="OC25" s="14">
        <v>0.53500000000000003</v>
      </c>
      <c r="OD25" s="14">
        <v>0.53500000000000003</v>
      </c>
      <c r="OE25" s="14">
        <v>-0.435</v>
      </c>
      <c r="OF25" s="14">
        <v>17.899999999999999</v>
      </c>
      <c r="OG25" s="14">
        <v>14.694290000000001</v>
      </c>
      <c r="OH25" s="14">
        <v>52.180999999999997</v>
      </c>
      <c r="OI25" s="14">
        <v>-34.280999999999999</v>
      </c>
      <c r="OJ25" s="14">
        <v>45.7</v>
      </c>
      <c r="OK25" s="14">
        <v>53.658000000000001</v>
      </c>
      <c r="OL25" s="14">
        <v>53.658000000000001</v>
      </c>
      <c r="OM25" s="14">
        <v>-7.9580000000000002</v>
      </c>
      <c r="ON25" s="14">
        <v>5</v>
      </c>
      <c r="OO25" s="14">
        <v>9.6110000000000007</v>
      </c>
      <c r="OP25" s="14">
        <v>9.6110000000000007</v>
      </c>
      <c r="OQ25" s="14">
        <v>-4.6109999999999998</v>
      </c>
      <c r="OR25" s="14"/>
      <c r="OS25" s="14"/>
      <c r="OT25" s="14">
        <v>0.1</v>
      </c>
      <c r="OU25" s="14">
        <v>-0.1</v>
      </c>
      <c r="OV25" s="14">
        <v>13.6</v>
      </c>
      <c r="OW25" s="14">
        <v>14</v>
      </c>
      <c r="OX25" s="14">
        <v>11.65049</v>
      </c>
      <c r="OY25" s="14">
        <v>1.9495100000000001</v>
      </c>
      <c r="OZ25" s="14">
        <v>10</v>
      </c>
      <c r="PA25" s="14">
        <v>9</v>
      </c>
      <c r="PB25" s="14">
        <v>9</v>
      </c>
      <c r="PC25" s="14">
        <v>1</v>
      </c>
      <c r="PD25" s="14">
        <v>5.5</v>
      </c>
      <c r="PE25" s="14">
        <v>2.6610200000000002</v>
      </c>
      <c r="PF25" s="14">
        <v>5.67</v>
      </c>
      <c r="PG25" s="14">
        <v>-0.17</v>
      </c>
      <c r="PH25" s="14">
        <v>0</v>
      </c>
      <c r="PI25" s="14">
        <v>1.23</v>
      </c>
      <c r="PJ25" s="14">
        <v>1.23</v>
      </c>
      <c r="PK25" s="14">
        <v>-1.23</v>
      </c>
      <c r="PL25" s="14">
        <v>1.5</v>
      </c>
      <c r="PM25" s="14">
        <v>1.5</v>
      </c>
      <c r="PN25" s="14">
        <v>1.5</v>
      </c>
      <c r="PO25" s="14">
        <v>0</v>
      </c>
      <c r="PP25" s="14">
        <v>2.6</v>
      </c>
      <c r="PQ25" s="14">
        <v>2.5</v>
      </c>
      <c r="PR25" s="14">
        <v>2.5</v>
      </c>
      <c r="PS25" s="14">
        <v>0.1</v>
      </c>
      <c r="PT25" s="14">
        <v>20.6</v>
      </c>
      <c r="PU25" s="14">
        <v>19.417480000000001</v>
      </c>
      <c r="PV25" s="14">
        <v>19.417480000000001</v>
      </c>
      <c r="PW25" s="14">
        <v>1.18252</v>
      </c>
      <c r="PX25" s="14">
        <v>18.5</v>
      </c>
      <c r="PY25" s="14">
        <v>19.417480000000001</v>
      </c>
      <c r="PZ25" s="14">
        <v>19.417480000000001</v>
      </c>
      <c r="QA25" s="14">
        <v>-0.91747999999999996</v>
      </c>
      <c r="QB25" s="14">
        <v>10.199999999999999</v>
      </c>
      <c r="QC25" s="14">
        <v>11.65049</v>
      </c>
      <c r="QD25" s="14">
        <v>11.65049</v>
      </c>
      <c r="QE25" s="14">
        <v>-1.4504900000000001</v>
      </c>
      <c r="QF25" s="14">
        <v>3.3</v>
      </c>
      <c r="QG25" s="14">
        <v>3.4</v>
      </c>
      <c r="QH25" s="14">
        <v>3.4</v>
      </c>
      <c r="QI25" s="14">
        <v>-0.1</v>
      </c>
      <c r="QJ25" s="14">
        <v>18.399999999999999</v>
      </c>
      <c r="QK25" s="14">
        <v>17.961169999999999</v>
      </c>
      <c r="QL25" s="14">
        <v>17.961169999999999</v>
      </c>
      <c r="QM25" s="14">
        <v>0.43883</v>
      </c>
      <c r="QN25" s="14">
        <v>2</v>
      </c>
      <c r="QO25" s="14"/>
      <c r="QP25" s="14">
        <v>3.5960000000000001</v>
      </c>
      <c r="QQ25" s="14">
        <v>-1.5960000000000001</v>
      </c>
      <c r="QR25" s="14">
        <v>2.4</v>
      </c>
      <c r="QS25" s="14"/>
      <c r="QT25" s="14">
        <v>4.4210000000000003</v>
      </c>
      <c r="QU25" s="14">
        <v>-2.0209999999999999</v>
      </c>
      <c r="QV25" s="14">
        <v>3.6</v>
      </c>
      <c r="QW25" s="14">
        <v>8.6305999999999994</v>
      </c>
      <c r="QX25" s="14">
        <v>13.231999999999999</v>
      </c>
      <c r="QY25" s="14">
        <v>-9.6319999999999997</v>
      </c>
      <c r="QZ25" s="14">
        <v>9.9</v>
      </c>
      <c r="RA25" s="14">
        <v>19.077369999999998</v>
      </c>
      <c r="RB25" s="14">
        <v>33.319000000000003</v>
      </c>
      <c r="RC25" s="14">
        <v>-23.419</v>
      </c>
      <c r="RD25" s="14">
        <v>3</v>
      </c>
      <c r="RE25" s="14">
        <v>2.9009999999999998</v>
      </c>
      <c r="RF25" s="14">
        <v>2.9009999999999998</v>
      </c>
      <c r="RG25" s="14">
        <v>9.9000000000000005E-2</v>
      </c>
      <c r="RH25" s="14">
        <v>2.2999999999999998</v>
      </c>
      <c r="RI25" s="14">
        <v>2.4</v>
      </c>
      <c r="RJ25" s="14">
        <v>2.4</v>
      </c>
      <c r="RK25" s="14">
        <v>-0.1</v>
      </c>
      <c r="RL25" s="14">
        <v>1.1000000000000001</v>
      </c>
      <c r="RM25" s="14">
        <v>1.2</v>
      </c>
      <c r="RN25" s="14">
        <v>1.2</v>
      </c>
      <c r="RO25" s="14">
        <v>-0.1</v>
      </c>
      <c r="RP25" s="14">
        <v>2.9</v>
      </c>
      <c r="RQ25" s="14">
        <v>2.8</v>
      </c>
      <c r="RR25" s="14">
        <v>2.8</v>
      </c>
      <c r="RS25" s="14">
        <v>0.1</v>
      </c>
      <c r="RT25" s="14">
        <v>2.7</v>
      </c>
      <c r="RU25" s="14"/>
      <c r="RV25" s="14">
        <v>1.6140000000000001</v>
      </c>
      <c r="RW25" s="14">
        <v>1.0860000000000001</v>
      </c>
      <c r="RX25" s="14">
        <v>2.5</v>
      </c>
      <c r="RY25" s="14">
        <v>2.5499999999999998</v>
      </c>
      <c r="RZ25" s="14">
        <v>2.5499999999999998</v>
      </c>
      <c r="SA25" s="14">
        <v>-0.05</v>
      </c>
      <c r="SB25" s="14">
        <v>9.1999999999999993</v>
      </c>
      <c r="SC25" s="14">
        <v>10.97321</v>
      </c>
      <c r="SD25" s="14">
        <v>10.97321</v>
      </c>
      <c r="SE25" s="14">
        <v>-1.77321</v>
      </c>
      <c r="SF25" s="14">
        <v>1.6</v>
      </c>
      <c r="SG25" s="14">
        <v>1.8</v>
      </c>
      <c r="SH25" s="14">
        <v>1.8</v>
      </c>
      <c r="SI25" s="14">
        <v>-0.2</v>
      </c>
      <c r="SJ25" s="14">
        <v>0.4</v>
      </c>
      <c r="SK25" s="14">
        <v>0.4</v>
      </c>
      <c r="SL25" s="14">
        <v>0.4</v>
      </c>
      <c r="SM25" s="14">
        <v>0</v>
      </c>
      <c r="SN25" s="14">
        <v>11.4</v>
      </c>
      <c r="SO25" s="14">
        <v>12.03884</v>
      </c>
      <c r="SP25" s="14">
        <v>12.03884</v>
      </c>
      <c r="SQ25" s="14">
        <v>-0.63883999999999996</v>
      </c>
      <c r="SR25" s="14">
        <v>3.7</v>
      </c>
      <c r="SS25" s="14">
        <v>4.0999999999999996</v>
      </c>
      <c r="ST25" s="14">
        <v>4.0999999999999996</v>
      </c>
      <c r="SU25" s="14">
        <v>-0.4</v>
      </c>
      <c r="SV25" s="14">
        <v>6.5</v>
      </c>
      <c r="SW25" s="14">
        <v>6</v>
      </c>
      <c r="SX25" s="14">
        <v>6</v>
      </c>
      <c r="SY25" s="14">
        <v>0.5</v>
      </c>
      <c r="SZ25" s="14">
        <v>9.6</v>
      </c>
      <c r="TA25" s="14">
        <v>10</v>
      </c>
      <c r="TB25" s="14">
        <v>10</v>
      </c>
      <c r="TC25" s="14">
        <v>-0.4</v>
      </c>
      <c r="TD25" s="14">
        <v>16.8</v>
      </c>
      <c r="TE25" s="14">
        <v>16.8932</v>
      </c>
      <c r="TF25" s="14">
        <v>16.8932</v>
      </c>
      <c r="TG25" s="14">
        <v>-9.3200000000000005E-2</v>
      </c>
      <c r="TH25" s="14">
        <v>2.2999999999999998</v>
      </c>
      <c r="TI25" s="14">
        <v>9.5719999999999992</v>
      </c>
      <c r="TJ25" s="14">
        <v>9.5719999999999992</v>
      </c>
      <c r="TK25" s="14">
        <v>-7.2720000000000002</v>
      </c>
      <c r="TL25" s="14">
        <v>26.8</v>
      </c>
      <c r="TM25" s="14">
        <v>25.9</v>
      </c>
      <c r="TN25" s="14">
        <v>21.085999999999999</v>
      </c>
      <c r="TO25" s="14">
        <v>5.7140000000000004</v>
      </c>
      <c r="TP25" s="14"/>
      <c r="TQ25" s="14"/>
      <c r="TR25" s="14">
        <v>26.602</v>
      </c>
      <c r="TS25" s="14">
        <v>-26.602</v>
      </c>
      <c r="TT25" s="14">
        <v>17.2</v>
      </c>
      <c r="TU25" s="14">
        <v>28.344580000000001</v>
      </c>
      <c r="TV25" s="14">
        <v>3.766</v>
      </c>
      <c r="TW25" s="14">
        <v>13.433999999999999</v>
      </c>
      <c r="TX25" s="14">
        <v>30.7</v>
      </c>
      <c r="TY25" s="14">
        <v>45.119129999999998</v>
      </c>
      <c r="TZ25" s="14">
        <v>6.7329999999999997</v>
      </c>
      <c r="UA25" s="14">
        <v>23.966999999999999</v>
      </c>
      <c r="UB25" s="14">
        <v>2.8</v>
      </c>
      <c r="UC25" s="14">
        <v>0.17299999999999999</v>
      </c>
      <c r="UD25" s="14">
        <v>0.17299999999999999</v>
      </c>
      <c r="UE25" s="14">
        <v>2.6269999999999998</v>
      </c>
      <c r="UF25" s="14">
        <v>1.3</v>
      </c>
      <c r="UG25" s="14">
        <v>0.30399999999999999</v>
      </c>
      <c r="UH25" s="14">
        <v>0.30399999999999999</v>
      </c>
      <c r="UI25" s="14">
        <v>0.996</v>
      </c>
      <c r="UJ25" s="14">
        <v>10.5</v>
      </c>
      <c r="UK25" s="14">
        <v>11.65049</v>
      </c>
      <c r="UL25" s="14">
        <v>11.65049</v>
      </c>
      <c r="UM25" s="14">
        <v>-1.15049</v>
      </c>
      <c r="UN25" s="14">
        <v>3.6</v>
      </c>
      <c r="UO25" s="14">
        <v>4</v>
      </c>
      <c r="UP25" s="14">
        <v>4</v>
      </c>
      <c r="UQ25" s="14">
        <v>-0.4</v>
      </c>
      <c r="UR25" s="14">
        <v>9.1</v>
      </c>
      <c r="US25" s="14">
        <v>8.6</v>
      </c>
      <c r="UT25" s="14">
        <v>8.6</v>
      </c>
      <c r="UU25" s="14">
        <v>0.5</v>
      </c>
      <c r="UV25" s="14">
        <v>6.5</v>
      </c>
      <c r="UW25" s="14">
        <v>8</v>
      </c>
      <c r="UX25" s="14">
        <v>8</v>
      </c>
      <c r="UY25" s="14">
        <v>-1.5</v>
      </c>
      <c r="UZ25" s="14">
        <v>6.7</v>
      </c>
      <c r="VA25" s="14">
        <v>8.5</v>
      </c>
      <c r="VB25" s="14">
        <v>8.5</v>
      </c>
      <c r="VC25" s="14">
        <v>-1.8</v>
      </c>
      <c r="VD25" s="14">
        <v>6.9</v>
      </c>
      <c r="VE25" s="14">
        <v>8.5</v>
      </c>
      <c r="VF25" s="14">
        <v>8.5</v>
      </c>
      <c r="VG25" s="14">
        <v>-1.6</v>
      </c>
      <c r="VH25" s="14">
        <v>3.4</v>
      </c>
      <c r="VI25" s="14">
        <v>6.8979999999999997</v>
      </c>
      <c r="VJ25" s="14">
        <v>6.8979999999999997</v>
      </c>
      <c r="VK25" s="14">
        <v>-3.4980000000000002</v>
      </c>
      <c r="VL25" s="14">
        <v>211.8</v>
      </c>
      <c r="VM25" s="14">
        <v>192.28800000000001</v>
      </c>
      <c r="VN25" s="14">
        <v>192.28800000000001</v>
      </c>
      <c r="VO25" s="14">
        <v>19.512</v>
      </c>
      <c r="VP25" s="14">
        <v>9.5</v>
      </c>
      <c r="VQ25" s="14">
        <v>12.172000000000001</v>
      </c>
      <c r="VR25" s="14">
        <v>12.172000000000001</v>
      </c>
      <c r="VS25" s="14">
        <v>-2.6720000000000002</v>
      </c>
      <c r="VT25" s="14">
        <v>112.7</v>
      </c>
      <c r="VU25" s="14">
        <v>105.31</v>
      </c>
      <c r="VV25" s="14">
        <v>105.31</v>
      </c>
      <c r="VW25" s="14">
        <v>7.39</v>
      </c>
      <c r="VX25" s="14">
        <v>0.6</v>
      </c>
      <c r="VY25" s="14">
        <v>0.6</v>
      </c>
      <c r="VZ25" s="14">
        <v>0.6</v>
      </c>
      <c r="WA25" s="14">
        <v>0</v>
      </c>
      <c r="WB25" s="14">
        <v>8</v>
      </c>
      <c r="WC25" s="14">
        <v>8.9388199999999998</v>
      </c>
      <c r="WD25" s="14">
        <v>10.823</v>
      </c>
      <c r="WE25" s="14">
        <v>-2.823</v>
      </c>
      <c r="WF25" s="14">
        <v>7.3</v>
      </c>
      <c r="WG25" s="14">
        <v>6.1851200000000004</v>
      </c>
      <c r="WH25" s="14">
        <v>13.115</v>
      </c>
      <c r="WI25" s="14">
        <v>-5.8150000000000004</v>
      </c>
      <c r="WJ25" s="14">
        <v>80.7</v>
      </c>
      <c r="WK25" s="14">
        <v>77.709000000000003</v>
      </c>
      <c r="WL25" s="14">
        <v>77.709000000000003</v>
      </c>
      <c r="WM25" s="14">
        <v>2.9910000000000001</v>
      </c>
      <c r="WN25" s="14">
        <v>9.1</v>
      </c>
      <c r="WO25" s="14"/>
      <c r="WP25" s="14">
        <v>5.2119999999999997</v>
      </c>
      <c r="WQ25" s="14">
        <v>3.8879999999999999</v>
      </c>
      <c r="WR25" s="14">
        <v>5.5</v>
      </c>
      <c r="WS25" s="14">
        <v>5.4</v>
      </c>
      <c r="WT25" s="14">
        <v>5.4</v>
      </c>
      <c r="WU25" s="14">
        <v>0.1</v>
      </c>
      <c r="WV25" s="14">
        <v>18.899999999999999</v>
      </c>
      <c r="WW25" s="14">
        <v>18.4466</v>
      </c>
      <c r="WX25" s="14">
        <v>18.4466</v>
      </c>
      <c r="WY25" s="14">
        <v>0.45340000000000003</v>
      </c>
      <c r="WZ25" s="14">
        <v>8.6999999999999993</v>
      </c>
      <c r="XA25" s="14">
        <v>10.8</v>
      </c>
      <c r="XB25" s="14">
        <v>10.8</v>
      </c>
      <c r="XC25" s="14">
        <v>-2.1</v>
      </c>
      <c r="XD25" s="14">
        <v>42.9</v>
      </c>
      <c r="XE25" s="14">
        <v>51.578949999999999</v>
      </c>
      <c r="XF25" s="14">
        <v>42</v>
      </c>
      <c r="XG25" s="14">
        <v>0.9</v>
      </c>
      <c r="XH25" s="14">
        <v>27.7</v>
      </c>
      <c r="XI25" s="14">
        <v>18.421050000000001</v>
      </c>
      <c r="XJ25" s="14">
        <v>15</v>
      </c>
      <c r="XK25" s="14">
        <v>12.7</v>
      </c>
      <c r="XL25" s="14">
        <v>16.399999999999999</v>
      </c>
      <c r="XM25" s="14">
        <v>17</v>
      </c>
      <c r="XN25" s="14">
        <v>14</v>
      </c>
      <c r="XO25" s="14">
        <v>2.4</v>
      </c>
      <c r="XP25" s="14"/>
      <c r="XQ25" s="14"/>
      <c r="XR25" s="14"/>
      <c r="XS25" s="14">
        <v>0</v>
      </c>
      <c r="XT25" s="14">
        <v>7.2</v>
      </c>
      <c r="XU25" s="14">
        <v>7.79</v>
      </c>
      <c r="XV25" s="14">
        <v>7.79</v>
      </c>
      <c r="XW25" s="14">
        <v>-0.59</v>
      </c>
      <c r="XX25" s="14"/>
      <c r="XY25" s="14"/>
      <c r="XZ25" s="14"/>
      <c r="YA25" s="14">
        <v>0</v>
      </c>
      <c r="YB25" s="14"/>
      <c r="YC25" s="14"/>
      <c r="YD25" s="14"/>
      <c r="YE25" s="14">
        <v>0</v>
      </c>
    </row>
    <row r="26" spans="1:655" ht="24" customHeight="1" x14ac:dyDescent="0.3">
      <c r="A26" s="1"/>
      <c r="B26" s="16" t="s">
        <v>81</v>
      </c>
      <c r="C26" s="16" t="s">
        <v>823</v>
      </c>
      <c r="D26" s="17">
        <v>48.2</v>
      </c>
      <c r="E26" s="17">
        <v>65.594759999999994</v>
      </c>
      <c r="F26" s="17">
        <v>76.703639999999993</v>
      </c>
      <c r="G26" s="17">
        <v>-28.503640000000001</v>
      </c>
      <c r="H26" s="17">
        <v>644.1</v>
      </c>
      <c r="I26" s="17">
        <v>643.65809000000002</v>
      </c>
      <c r="J26" s="17">
        <v>643.65809000000002</v>
      </c>
      <c r="K26" s="17">
        <v>0.44191000000000003</v>
      </c>
      <c r="L26" s="17">
        <v>145.19999999999999</v>
      </c>
      <c r="M26" s="17">
        <v>149.00978000000001</v>
      </c>
      <c r="N26" s="17">
        <v>149.00978000000001</v>
      </c>
      <c r="O26" s="17">
        <v>-3.8097799999999999</v>
      </c>
      <c r="P26" s="17"/>
      <c r="Q26" s="17"/>
      <c r="R26" s="17"/>
      <c r="S26" s="17">
        <v>0</v>
      </c>
      <c r="T26" s="17"/>
      <c r="U26" s="17"/>
      <c r="V26" s="17"/>
      <c r="W26" s="17">
        <v>0</v>
      </c>
      <c r="X26" s="17">
        <v>78.8</v>
      </c>
      <c r="Y26" s="17">
        <v>67.075919999999996</v>
      </c>
      <c r="Z26" s="17">
        <v>88.866919999999993</v>
      </c>
      <c r="AA26" s="17">
        <v>-10.06692</v>
      </c>
      <c r="AB26" s="17">
        <v>109.6</v>
      </c>
      <c r="AC26" s="17">
        <v>100</v>
      </c>
      <c r="AD26" s="17">
        <v>151.59034</v>
      </c>
      <c r="AE26" s="17">
        <v>-41.990340000000003</v>
      </c>
      <c r="AF26" s="17"/>
      <c r="AG26" s="17"/>
      <c r="AH26" s="17"/>
      <c r="AI26" s="17">
        <v>0</v>
      </c>
      <c r="AJ26" s="17"/>
      <c r="AK26" s="17"/>
      <c r="AL26" s="17"/>
      <c r="AM26" s="17">
        <v>0</v>
      </c>
      <c r="AN26" s="17">
        <v>186.4</v>
      </c>
      <c r="AO26" s="17">
        <v>196.42447999999999</v>
      </c>
      <c r="AP26" s="17">
        <v>196.42447999999999</v>
      </c>
      <c r="AQ26" s="17">
        <v>-10.024480000000001</v>
      </c>
      <c r="AR26" s="17">
        <v>204.1</v>
      </c>
      <c r="AS26" s="17">
        <v>196.42447999999999</v>
      </c>
      <c r="AT26" s="17">
        <v>196.42447999999999</v>
      </c>
      <c r="AU26" s="17">
        <v>7.6755199999999997</v>
      </c>
      <c r="AV26" s="17">
        <v>203.3</v>
      </c>
      <c r="AW26" s="17">
        <v>196.42447999999999</v>
      </c>
      <c r="AX26" s="17">
        <v>196.42447999999999</v>
      </c>
      <c r="AY26" s="17">
        <v>6.8755199999999999</v>
      </c>
      <c r="AZ26" s="17">
        <v>288.3</v>
      </c>
      <c r="BA26" s="17">
        <v>294.63672000000003</v>
      </c>
      <c r="BB26" s="17">
        <v>294.63672000000003</v>
      </c>
      <c r="BC26" s="17">
        <v>-6.3367199999999997</v>
      </c>
      <c r="BD26" s="17">
        <v>216.3</v>
      </c>
      <c r="BE26" s="17">
        <v>207.9</v>
      </c>
      <c r="BF26" s="17">
        <v>0</v>
      </c>
      <c r="BG26" s="17">
        <v>216.3</v>
      </c>
      <c r="BH26" s="17">
        <v>0</v>
      </c>
      <c r="BI26" s="17"/>
      <c r="BJ26" s="17"/>
      <c r="BK26" s="17">
        <v>0</v>
      </c>
      <c r="BL26" s="17">
        <v>252</v>
      </c>
      <c r="BM26" s="17">
        <v>306.44121000000001</v>
      </c>
      <c r="BN26" s="17">
        <v>508.09062</v>
      </c>
      <c r="BO26" s="17">
        <v>-256.09062</v>
      </c>
      <c r="BP26" s="17">
        <v>4.8</v>
      </c>
      <c r="BQ26" s="17">
        <v>4.4318400000000002</v>
      </c>
      <c r="BR26" s="17">
        <v>4.4318400000000002</v>
      </c>
      <c r="BS26" s="17">
        <v>0.36815999999999999</v>
      </c>
      <c r="BT26" s="17"/>
      <c r="BU26" s="17"/>
      <c r="BV26" s="17"/>
      <c r="BW26" s="17">
        <v>0</v>
      </c>
      <c r="BX26" s="17"/>
      <c r="BY26" s="17"/>
      <c r="BZ26" s="17"/>
      <c r="CA26" s="17">
        <v>0</v>
      </c>
      <c r="CB26" s="17"/>
      <c r="CC26" s="17"/>
      <c r="CD26" s="17"/>
      <c r="CE26" s="17">
        <v>0</v>
      </c>
      <c r="CF26" s="17"/>
      <c r="CG26" s="17"/>
      <c r="CH26" s="17"/>
      <c r="CI26" s="17">
        <v>0</v>
      </c>
      <c r="CJ26" s="17">
        <v>145.19999999999999</v>
      </c>
      <c r="CK26" s="17">
        <v>152.91750999999999</v>
      </c>
      <c r="CL26" s="17">
        <v>152.91750999999999</v>
      </c>
      <c r="CM26" s="17">
        <v>-7.7175099999999999</v>
      </c>
      <c r="CN26" s="17">
        <v>2.7</v>
      </c>
      <c r="CO26" s="17">
        <v>8.7365999999999993</v>
      </c>
      <c r="CP26" s="17">
        <v>8.7365999999999993</v>
      </c>
      <c r="CQ26" s="17">
        <v>-6.0366</v>
      </c>
      <c r="CR26" s="17">
        <v>5.2</v>
      </c>
      <c r="CS26" s="17">
        <v>4.7956300000000001</v>
      </c>
      <c r="CT26" s="17">
        <v>4.7956300000000001</v>
      </c>
      <c r="CU26" s="17">
        <v>0.40437000000000001</v>
      </c>
      <c r="CV26" s="17">
        <v>22</v>
      </c>
      <c r="CW26" s="17">
        <v>22.389009999999999</v>
      </c>
      <c r="CX26" s="17">
        <v>0</v>
      </c>
      <c r="CY26" s="17">
        <v>22</v>
      </c>
      <c r="CZ26" s="17">
        <v>6.9</v>
      </c>
      <c r="DA26" s="17">
        <v>6.8787000000000003</v>
      </c>
      <c r="DB26" s="17">
        <v>6.8787000000000003</v>
      </c>
      <c r="DC26" s="17">
        <v>2.1299999999999999E-2</v>
      </c>
      <c r="DD26" s="17">
        <v>13.4</v>
      </c>
      <c r="DE26" s="17">
        <v>14.919420000000001</v>
      </c>
      <c r="DF26" s="17">
        <v>14.919420000000001</v>
      </c>
      <c r="DG26" s="17">
        <v>-1.51942</v>
      </c>
      <c r="DH26" s="17">
        <v>51.1</v>
      </c>
      <c r="DI26" s="17">
        <v>35.344099999999997</v>
      </c>
      <c r="DJ26" s="17">
        <v>81.708960000000005</v>
      </c>
      <c r="DK26" s="17">
        <v>-30.60896</v>
      </c>
      <c r="DL26" s="17"/>
      <c r="DM26" s="17"/>
      <c r="DN26" s="17"/>
      <c r="DO26" s="17">
        <v>0</v>
      </c>
      <c r="DP26" s="17"/>
      <c r="DQ26" s="17"/>
      <c r="DR26" s="17"/>
      <c r="DS26" s="17">
        <v>0</v>
      </c>
      <c r="DT26" s="17"/>
      <c r="DU26" s="17"/>
      <c r="DV26" s="17"/>
      <c r="DW26" s="17">
        <v>0</v>
      </c>
      <c r="DX26" s="17"/>
      <c r="DY26" s="17"/>
      <c r="DZ26" s="17"/>
      <c r="EA26" s="17">
        <v>0</v>
      </c>
      <c r="EB26" s="17">
        <v>79.5</v>
      </c>
      <c r="EC26" s="17">
        <v>52.400190000000002</v>
      </c>
      <c r="ED26" s="17">
        <v>64.049300000000002</v>
      </c>
      <c r="EE26" s="17">
        <v>15.450699999999999</v>
      </c>
      <c r="EF26" s="17">
        <v>62.8</v>
      </c>
      <c r="EG26" s="17">
        <v>106.00594</v>
      </c>
      <c r="EH26" s="17">
        <v>149.53791000000001</v>
      </c>
      <c r="EI26" s="17">
        <v>-86.737909999999999</v>
      </c>
      <c r="EJ26" s="17"/>
      <c r="EK26" s="17"/>
      <c r="EL26" s="17"/>
      <c r="EM26" s="17">
        <v>0</v>
      </c>
      <c r="EN26" s="17"/>
      <c r="EO26" s="17"/>
      <c r="EP26" s="17"/>
      <c r="EQ26" s="17">
        <v>0</v>
      </c>
      <c r="ER26" s="17"/>
      <c r="ES26" s="17"/>
      <c r="ET26" s="17"/>
      <c r="EU26" s="17">
        <v>0</v>
      </c>
      <c r="EV26" s="17"/>
      <c r="EW26" s="17">
        <v>6.39</v>
      </c>
      <c r="EX26" s="17">
        <v>6.39</v>
      </c>
      <c r="EY26" s="17">
        <v>-6.39</v>
      </c>
      <c r="EZ26" s="17">
        <v>293.39999999999998</v>
      </c>
      <c r="FA26" s="17">
        <v>228.19417000000001</v>
      </c>
      <c r="FB26" s="17">
        <v>367.51146999999997</v>
      </c>
      <c r="FC26" s="17">
        <v>-74.111469999999997</v>
      </c>
      <c r="FD26" s="17">
        <v>51</v>
      </c>
      <c r="FE26" s="17">
        <v>50.752429999999997</v>
      </c>
      <c r="FF26" s="17">
        <v>51.12433</v>
      </c>
      <c r="FG26" s="17">
        <v>-0.12433</v>
      </c>
      <c r="FH26" s="17">
        <v>133.9</v>
      </c>
      <c r="FI26" s="17">
        <v>66.990290000000002</v>
      </c>
      <c r="FJ26" s="17">
        <v>126.37072000000001</v>
      </c>
      <c r="FK26" s="17">
        <v>7.52928</v>
      </c>
      <c r="FL26" s="17">
        <v>32.700000000000003</v>
      </c>
      <c r="FM26" s="17">
        <v>31.844660000000001</v>
      </c>
      <c r="FN26" s="17">
        <v>28.29149</v>
      </c>
      <c r="FO26" s="17">
        <v>4.4085099999999997</v>
      </c>
      <c r="FP26" s="17">
        <v>18.600000000000001</v>
      </c>
      <c r="FQ26" s="17">
        <v>17.825569999999999</v>
      </c>
      <c r="FR26" s="17">
        <v>18.088999999999999</v>
      </c>
      <c r="FS26" s="17">
        <v>0.51100000000000001</v>
      </c>
      <c r="FT26" s="17">
        <v>19.8</v>
      </c>
      <c r="FU26" s="17">
        <v>19.1068</v>
      </c>
      <c r="FV26" s="17">
        <v>19.1068</v>
      </c>
      <c r="FW26" s="17">
        <v>0.69320000000000004</v>
      </c>
      <c r="FX26" s="17">
        <v>78.5</v>
      </c>
      <c r="FY26" s="17">
        <v>83.118020000000001</v>
      </c>
      <c r="FZ26" s="17">
        <v>83.118020000000001</v>
      </c>
      <c r="GA26" s="17">
        <v>-4.6180199999999996</v>
      </c>
      <c r="GB26" s="17">
        <v>180.9</v>
      </c>
      <c r="GC26" s="17">
        <v>185.10007999999999</v>
      </c>
      <c r="GD26" s="17">
        <v>185.10007999999999</v>
      </c>
      <c r="GE26" s="17">
        <v>-4.2000799999999998</v>
      </c>
      <c r="GF26" s="17">
        <v>181.3</v>
      </c>
      <c r="GG26" s="17">
        <v>185.10007999999999</v>
      </c>
      <c r="GH26" s="17">
        <v>185.10007999999999</v>
      </c>
      <c r="GI26" s="17">
        <v>-3.8000799999999999</v>
      </c>
      <c r="GJ26" s="17">
        <v>184.2</v>
      </c>
      <c r="GK26" s="17">
        <v>185.10007999999999</v>
      </c>
      <c r="GL26" s="17">
        <v>185.10007999999999</v>
      </c>
      <c r="GM26" s="17">
        <v>-0.90007999999999999</v>
      </c>
      <c r="GN26" s="17">
        <v>68.8</v>
      </c>
      <c r="GO26" s="17">
        <v>88.962050000000005</v>
      </c>
      <c r="GP26" s="17">
        <v>53.745379999999997</v>
      </c>
      <c r="GQ26" s="17">
        <v>15.05462</v>
      </c>
      <c r="GR26" s="17">
        <v>7.4</v>
      </c>
      <c r="GS26" s="17">
        <v>4.7093400000000001</v>
      </c>
      <c r="GT26" s="17">
        <v>4.7093400000000001</v>
      </c>
      <c r="GU26" s="17">
        <v>2.6906599999999998</v>
      </c>
      <c r="GV26" s="17">
        <v>1.7</v>
      </c>
      <c r="GW26" s="17">
        <v>4.9405400000000004</v>
      </c>
      <c r="GX26" s="17">
        <v>4.9405400000000004</v>
      </c>
      <c r="GY26" s="17">
        <v>-3.2405400000000002</v>
      </c>
      <c r="GZ26" s="17">
        <v>32.4</v>
      </c>
      <c r="HA26" s="17">
        <v>34.47804</v>
      </c>
      <c r="HB26" s="17">
        <v>34.47804</v>
      </c>
      <c r="HC26" s="17">
        <v>-2.0780400000000001</v>
      </c>
      <c r="HD26" s="17">
        <v>35.799999999999997</v>
      </c>
      <c r="HE26" s="17">
        <v>43.50291</v>
      </c>
      <c r="HF26" s="17">
        <v>43.50291</v>
      </c>
      <c r="HG26" s="17">
        <v>-7.7029100000000001</v>
      </c>
      <c r="HH26" s="17">
        <v>3.8</v>
      </c>
      <c r="HI26" s="17">
        <v>4.1192200000000003</v>
      </c>
      <c r="HJ26" s="17">
        <v>4.1192200000000003</v>
      </c>
      <c r="HK26" s="17">
        <v>-0.31922</v>
      </c>
      <c r="HL26" s="17">
        <v>0</v>
      </c>
      <c r="HM26" s="17">
        <v>0</v>
      </c>
      <c r="HN26" s="17">
        <v>0</v>
      </c>
      <c r="HO26" s="17">
        <v>0</v>
      </c>
      <c r="HP26" s="17">
        <v>50.4</v>
      </c>
      <c r="HQ26" s="17">
        <v>100</v>
      </c>
      <c r="HR26" s="17">
        <v>100</v>
      </c>
      <c r="HS26" s="17">
        <v>-49.6</v>
      </c>
      <c r="HT26" s="17"/>
      <c r="HU26" s="17"/>
      <c r="HV26" s="17"/>
      <c r="HW26" s="17">
        <v>0</v>
      </c>
      <c r="HX26" s="17"/>
      <c r="HY26" s="17"/>
      <c r="HZ26" s="17"/>
      <c r="IA26" s="17">
        <v>0</v>
      </c>
      <c r="IB26" s="17">
        <v>47.9</v>
      </c>
      <c r="IC26" s="17">
        <v>47.439860000000003</v>
      </c>
      <c r="ID26" s="17">
        <v>47.439860000000003</v>
      </c>
      <c r="IE26" s="17">
        <v>0.46013999999999999</v>
      </c>
      <c r="IF26" s="17"/>
      <c r="IG26" s="17"/>
      <c r="IH26" s="17"/>
      <c r="II26" s="17">
        <v>0</v>
      </c>
      <c r="IJ26" s="17"/>
      <c r="IK26" s="17"/>
      <c r="IL26" s="17"/>
      <c r="IM26" s="17">
        <v>0</v>
      </c>
      <c r="IN26" s="17">
        <v>47.7</v>
      </c>
      <c r="IO26" s="17"/>
      <c r="IP26" s="17">
        <v>47</v>
      </c>
      <c r="IQ26" s="17">
        <v>0.7</v>
      </c>
      <c r="IR26" s="17"/>
      <c r="IS26" s="17"/>
      <c r="IT26" s="17"/>
      <c r="IU26" s="17">
        <v>0</v>
      </c>
      <c r="IV26" s="17"/>
      <c r="IW26" s="17"/>
      <c r="IX26" s="17"/>
      <c r="IY26" s="17">
        <v>0</v>
      </c>
      <c r="IZ26" s="17"/>
      <c r="JA26" s="17"/>
      <c r="JB26" s="17"/>
      <c r="JC26" s="17">
        <v>0</v>
      </c>
      <c r="JD26" s="17">
        <v>43.1</v>
      </c>
      <c r="JE26" s="17">
        <v>44.590359999999997</v>
      </c>
      <c r="JF26" s="17">
        <v>44.590359999999997</v>
      </c>
      <c r="JG26" s="17">
        <v>-1.4903599999999999</v>
      </c>
      <c r="JH26" s="17">
        <v>176.6</v>
      </c>
      <c r="JI26" s="17">
        <v>178.52956</v>
      </c>
      <c r="JJ26" s="17">
        <v>171.34727000000001</v>
      </c>
      <c r="JK26" s="17">
        <v>5.2527299999999997</v>
      </c>
      <c r="JL26" s="17">
        <v>174.7</v>
      </c>
      <c r="JM26" s="17">
        <v>178.52956</v>
      </c>
      <c r="JN26" s="17">
        <v>171.34727000000001</v>
      </c>
      <c r="JO26" s="17">
        <v>3.3527300000000002</v>
      </c>
      <c r="JP26" s="17">
        <v>200</v>
      </c>
      <c r="JQ26" s="17">
        <v>178.52956</v>
      </c>
      <c r="JR26" s="17">
        <v>0</v>
      </c>
      <c r="JS26" s="17">
        <v>200</v>
      </c>
      <c r="JT26" s="17">
        <v>271.89999999999998</v>
      </c>
      <c r="JU26" s="17">
        <v>267.79433</v>
      </c>
      <c r="JV26" s="17">
        <v>171.34727000000001</v>
      </c>
      <c r="JW26" s="17">
        <v>100.55273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v>0</v>
      </c>
      <c r="KU26" s="17">
        <v>0</v>
      </c>
      <c r="KV26" s="17"/>
      <c r="KW26" s="17"/>
      <c r="KX26" s="17"/>
      <c r="KY26" s="17">
        <v>0</v>
      </c>
      <c r="KZ26" s="17"/>
      <c r="LA26" s="17"/>
      <c r="LB26" s="17"/>
      <c r="LC26" s="17">
        <v>0</v>
      </c>
      <c r="LD26" s="17">
        <v>1.5</v>
      </c>
      <c r="LE26" s="17">
        <v>1.7823899999999999</v>
      </c>
      <c r="LF26" s="17">
        <v>1.7823899999999999</v>
      </c>
      <c r="LG26" s="17">
        <v>-0.28238999999999997</v>
      </c>
      <c r="LH26" s="17">
        <v>109.5</v>
      </c>
      <c r="LI26" s="17">
        <v>116.86687999999999</v>
      </c>
      <c r="LJ26" s="17">
        <v>113.69902999999999</v>
      </c>
      <c r="LK26" s="17">
        <v>-4.1990299999999996</v>
      </c>
      <c r="LL26" s="17">
        <v>94.7</v>
      </c>
      <c r="LM26" s="17">
        <v>76.263339999999999</v>
      </c>
      <c r="LN26" s="17">
        <v>92.444509999999994</v>
      </c>
      <c r="LO26" s="17">
        <v>2.25549</v>
      </c>
      <c r="LP26" s="17">
        <v>65.599999999999994</v>
      </c>
      <c r="LQ26" s="17">
        <v>67.133979999999994</v>
      </c>
      <c r="LR26" s="17">
        <v>67.133979999999994</v>
      </c>
      <c r="LS26" s="17">
        <v>-1.5339799999999999</v>
      </c>
      <c r="LT26" s="17">
        <v>70.099999999999994</v>
      </c>
      <c r="LU26" s="17">
        <v>65.984009999999998</v>
      </c>
      <c r="LV26" s="17">
        <v>72.37388</v>
      </c>
      <c r="LW26" s="17">
        <v>-2.2738800000000001</v>
      </c>
      <c r="LX26" s="17">
        <v>29.7</v>
      </c>
      <c r="LY26" s="17">
        <v>27.30705</v>
      </c>
      <c r="LZ26" s="17">
        <v>29.951460000000001</v>
      </c>
      <c r="MA26" s="17">
        <v>-0.25146000000000002</v>
      </c>
      <c r="MB26" s="17"/>
      <c r="MC26" s="17"/>
      <c r="MD26" s="17"/>
      <c r="ME26" s="17">
        <v>0</v>
      </c>
      <c r="MF26" s="17"/>
      <c r="MG26" s="17"/>
      <c r="MH26" s="17"/>
      <c r="MI26" s="17">
        <v>0</v>
      </c>
      <c r="MJ26" s="17"/>
      <c r="MK26" s="17"/>
      <c r="ML26" s="17"/>
      <c r="MM26" s="17">
        <v>0</v>
      </c>
      <c r="MN26" s="17">
        <v>146.9</v>
      </c>
      <c r="MO26" s="17">
        <v>149.77393000000001</v>
      </c>
      <c r="MP26" s="17">
        <v>149.77393000000001</v>
      </c>
      <c r="MQ26" s="17">
        <v>-2.8739300000000001</v>
      </c>
      <c r="MR26" s="17">
        <v>147.69999999999999</v>
      </c>
      <c r="MS26" s="17">
        <v>149.77393000000001</v>
      </c>
      <c r="MT26" s="17">
        <v>149.77393000000001</v>
      </c>
      <c r="MU26" s="17">
        <v>-2.0739299999999998</v>
      </c>
      <c r="MV26" s="17">
        <v>150.6</v>
      </c>
      <c r="MW26" s="17">
        <v>149.77393000000001</v>
      </c>
      <c r="MX26" s="17">
        <v>149.77393000000001</v>
      </c>
      <c r="MY26" s="17">
        <v>0.82606999999999997</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v>0</v>
      </c>
      <c r="NV26" s="17"/>
      <c r="NW26" s="17">
        <v>0</v>
      </c>
      <c r="NX26" s="17"/>
      <c r="NY26" s="17"/>
      <c r="NZ26" s="17"/>
      <c r="OA26" s="17">
        <v>0</v>
      </c>
      <c r="OB26" s="17">
        <v>0.2</v>
      </c>
      <c r="OC26" s="17">
        <v>0.72899999999999998</v>
      </c>
      <c r="OD26" s="17">
        <v>0.72899999999999998</v>
      </c>
      <c r="OE26" s="17">
        <v>-0.52900000000000003</v>
      </c>
      <c r="OF26" s="17">
        <v>22.1</v>
      </c>
      <c r="OG26" s="17">
        <v>16.327179999999998</v>
      </c>
      <c r="OH26" s="17">
        <v>46.279000000000003</v>
      </c>
      <c r="OI26" s="17">
        <v>-24.178999999999998</v>
      </c>
      <c r="OJ26" s="17">
        <v>65.099999999999994</v>
      </c>
      <c r="OK26" s="17">
        <v>59.856000000000002</v>
      </c>
      <c r="OL26" s="17">
        <v>59.856000000000002</v>
      </c>
      <c r="OM26" s="17">
        <v>5.2439999999999998</v>
      </c>
      <c r="ON26" s="17">
        <v>3.4</v>
      </c>
      <c r="OO26" s="17">
        <v>9.6300000000000008</v>
      </c>
      <c r="OP26" s="17">
        <v>9.6300000000000008</v>
      </c>
      <c r="OQ26" s="17">
        <v>-6.23</v>
      </c>
      <c r="OR26" s="17"/>
      <c r="OS26" s="17"/>
      <c r="OT26" s="17">
        <v>0.2</v>
      </c>
      <c r="OU26" s="17">
        <v>-0.2</v>
      </c>
      <c r="OV26" s="17">
        <v>13.6</v>
      </c>
      <c r="OW26" s="17">
        <v>14</v>
      </c>
      <c r="OX26" s="17">
        <v>11.65049</v>
      </c>
      <c r="OY26" s="17">
        <v>1.9495100000000001</v>
      </c>
      <c r="OZ26" s="17">
        <v>9.9</v>
      </c>
      <c r="PA26" s="17">
        <v>9</v>
      </c>
      <c r="PB26" s="17">
        <v>9</v>
      </c>
      <c r="PC26" s="17">
        <v>0.9</v>
      </c>
      <c r="PD26" s="17">
        <v>5.3</v>
      </c>
      <c r="PE26" s="17">
        <v>5.0374499999999998</v>
      </c>
      <c r="PF26" s="17">
        <v>5.67</v>
      </c>
      <c r="PG26" s="17">
        <v>-0.37</v>
      </c>
      <c r="PH26" s="17">
        <v>0</v>
      </c>
      <c r="PI26" s="17">
        <v>1.23</v>
      </c>
      <c r="PJ26" s="17">
        <v>1.23</v>
      </c>
      <c r="PK26" s="17">
        <v>-1.23</v>
      </c>
      <c r="PL26" s="17">
        <v>1.5</v>
      </c>
      <c r="PM26" s="17">
        <v>1.5</v>
      </c>
      <c r="PN26" s="17">
        <v>1.5</v>
      </c>
      <c r="PO26" s="17">
        <v>0</v>
      </c>
      <c r="PP26" s="17">
        <v>2.6</v>
      </c>
      <c r="PQ26" s="17">
        <v>2.5</v>
      </c>
      <c r="PR26" s="17">
        <v>2.5</v>
      </c>
      <c r="PS26" s="17">
        <v>0.1</v>
      </c>
      <c r="PT26" s="17">
        <v>20</v>
      </c>
      <c r="PU26" s="17">
        <v>19.417480000000001</v>
      </c>
      <c r="PV26" s="17">
        <v>19.417480000000001</v>
      </c>
      <c r="PW26" s="17">
        <v>0.58252000000000004</v>
      </c>
      <c r="PX26" s="17">
        <v>18.5</v>
      </c>
      <c r="PY26" s="17">
        <v>19.417480000000001</v>
      </c>
      <c r="PZ26" s="17">
        <v>19.417480000000001</v>
      </c>
      <c r="QA26" s="17">
        <v>-0.91747999999999996</v>
      </c>
      <c r="QB26" s="17">
        <v>10.199999999999999</v>
      </c>
      <c r="QC26" s="17">
        <v>11.65049</v>
      </c>
      <c r="QD26" s="17">
        <v>11.65049</v>
      </c>
      <c r="QE26" s="17">
        <v>-1.4504900000000001</v>
      </c>
      <c r="QF26" s="17">
        <v>3.4</v>
      </c>
      <c r="QG26" s="17">
        <v>3.4</v>
      </c>
      <c r="QH26" s="17">
        <v>3.4</v>
      </c>
      <c r="QI26" s="17">
        <v>0</v>
      </c>
      <c r="QJ26" s="17">
        <v>18.399999999999999</v>
      </c>
      <c r="QK26" s="17">
        <v>17.961169999999999</v>
      </c>
      <c r="QL26" s="17">
        <v>17.961169999999999</v>
      </c>
      <c r="QM26" s="17">
        <v>0.43883</v>
      </c>
      <c r="QN26" s="17">
        <v>3.2</v>
      </c>
      <c r="QO26" s="17"/>
      <c r="QP26" s="17">
        <v>5.0439999999999996</v>
      </c>
      <c r="QQ26" s="17">
        <v>-1.8440000000000001</v>
      </c>
      <c r="QR26" s="17">
        <v>3.6</v>
      </c>
      <c r="QS26" s="17"/>
      <c r="QT26" s="17">
        <v>6.4139999999999997</v>
      </c>
      <c r="QU26" s="17">
        <v>-2.8140000000000001</v>
      </c>
      <c r="QV26" s="17">
        <v>3.2</v>
      </c>
      <c r="QW26" s="17">
        <v>9.5147200000000005</v>
      </c>
      <c r="QX26" s="17">
        <v>12.643000000000001</v>
      </c>
      <c r="QY26" s="17">
        <v>-9.4429999999999996</v>
      </c>
      <c r="QZ26" s="17">
        <v>8.1</v>
      </c>
      <c r="RA26" s="17">
        <v>21.454039999999999</v>
      </c>
      <c r="RB26" s="17">
        <v>32.232999999999997</v>
      </c>
      <c r="RC26" s="17">
        <v>-24.132999999999999</v>
      </c>
      <c r="RD26" s="17">
        <v>3</v>
      </c>
      <c r="RE26" s="17">
        <v>2.9009999999999998</v>
      </c>
      <c r="RF26" s="17">
        <v>2.9009999999999998</v>
      </c>
      <c r="RG26" s="17">
        <v>9.9000000000000005E-2</v>
      </c>
      <c r="RH26" s="17">
        <v>2.2999999999999998</v>
      </c>
      <c r="RI26" s="17">
        <v>2.4</v>
      </c>
      <c r="RJ26" s="17">
        <v>2.4</v>
      </c>
      <c r="RK26" s="17">
        <v>-0.1</v>
      </c>
      <c r="RL26" s="17">
        <v>1.1000000000000001</v>
      </c>
      <c r="RM26" s="17">
        <v>1.2</v>
      </c>
      <c r="RN26" s="17">
        <v>1.2</v>
      </c>
      <c r="RO26" s="17">
        <v>-0.1</v>
      </c>
      <c r="RP26" s="17">
        <v>2.9</v>
      </c>
      <c r="RQ26" s="17">
        <v>2.8</v>
      </c>
      <c r="RR26" s="17">
        <v>2.8</v>
      </c>
      <c r="RS26" s="17">
        <v>0.1</v>
      </c>
      <c r="RT26" s="17">
        <v>4.0999999999999996</v>
      </c>
      <c r="RU26" s="17"/>
      <c r="RV26" s="17">
        <v>3.4910000000000001</v>
      </c>
      <c r="RW26" s="17">
        <v>0.60899999999999999</v>
      </c>
      <c r="RX26" s="17">
        <v>2.4</v>
      </c>
      <c r="RY26" s="17">
        <v>2.5499999999999998</v>
      </c>
      <c r="RZ26" s="17">
        <v>2.5499999999999998</v>
      </c>
      <c r="SA26" s="17">
        <v>-0.15</v>
      </c>
      <c r="SB26" s="17">
        <v>10.1</v>
      </c>
      <c r="SC26" s="17">
        <v>10.97321</v>
      </c>
      <c r="SD26" s="17">
        <v>10.97321</v>
      </c>
      <c r="SE26" s="17">
        <v>-0.87321000000000004</v>
      </c>
      <c r="SF26" s="17">
        <v>1.5</v>
      </c>
      <c r="SG26" s="17">
        <v>1.8</v>
      </c>
      <c r="SH26" s="17">
        <v>1.8</v>
      </c>
      <c r="SI26" s="17">
        <v>-0.3</v>
      </c>
      <c r="SJ26" s="17">
        <v>0.4</v>
      </c>
      <c r="SK26" s="17">
        <v>0.4</v>
      </c>
      <c r="SL26" s="17">
        <v>0.4</v>
      </c>
      <c r="SM26" s="17">
        <v>0</v>
      </c>
      <c r="SN26" s="17">
        <v>11.4</v>
      </c>
      <c r="SO26" s="17">
        <v>12.03884</v>
      </c>
      <c r="SP26" s="17">
        <v>12.03884</v>
      </c>
      <c r="SQ26" s="17">
        <v>-0.63883999999999996</v>
      </c>
      <c r="SR26" s="17">
        <v>3.7</v>
      </c>
      <c r="SS26" s="17">
        <v>4.0999999999999996</v>
      </c>
      <c r="ST26" s="17">
        <v>4.0999999999999996</v>
      </c>
      <c r="SU26" s="17">
        <v>-0.4</v>
      </c>
      <c r="SV26" s="17">
        <v>6.5</v>
      </c>
      <c r="SW26" s="17">
        <v>6</v>
      </c>
      <c r="SX26" s="17">
        <v>6</v>
      </c>
      <c r="SY26" s="17">
        <v>0.5</v>
      </c>
      <c r="SZ26" s="17">
        <v>8.6999999999999993</v>
      </c>
      <c r="TA26" s="17">
        <v>10</v>
      </c>
      <c r="TB26" s="17">
        <v>10</v>
      </c>
      <c r="TC26" s="17">
        <v>-1.3</v>
      </c>
      <c r="TD26" s="17">
        <v>16.899999999999999</v>
      </c>
      <c r="TE26" s="17">
        <v>16.8932</v>
      </c>
      <c r="TF26" s="17">
        <v>16.8932</v>
      </c>
      <c r="TG26" s="17">
        <v>6.7999999999999996E-3</v>
      </c>
      <c r="TH26" s="17">
        <v>0.8</v>
      </c>
      <c r="TI26" s="17">
        <v>8.6869999999999994</v>
      </c>
      <c r="TJ26" s="17">
        <v>8.6869999999999994</v>
      </c>
      <c r="TK26" s="17">
        <v>-7.8869999999999996</v>
      </c>
      <c r="TL26" s="17">
        <v>27.3</v>
      </c>
      <c r="TM26" s="17">
        <v>28.4</v>
      </c>
      <c r="TN26" s="17">
        <v>22.489000000000001</v>
      </c>
      <c r="TO26" s="17">
        <v>4.8109999999999999</v>
      </c>
      <c r="TP26" s="17"/>
      <c r="TQ26" s="17"/>
      <c r="TR26" s="17">
        <v>28.210999999999999</v>
      </c>
      <c r="TS26" s="17">
        <v>-28.210999999999999</v>
      </c>
      <c r="TT26" s="17">
        <v>26.1</v>
      </c>
      <c r="TU26" s="17">
        <v>37.585369999999998</v>
      </c>
      <c r="TV26" s="17">
        <v>3.0609999999999999</v>
      </c>
      <c r="TW26" s="17">
        <v>23.039000000000001</v>
      </c>
      <c r="TX26" s="17">
        <v>40.5</v>
      </c>
      <c r="TY26" s="17">
        <v>40.645910000000001</v>
      </c>
      <c r="TZ26" s="17">
        <v>5.0229999999999997</v>
      </c>
      <c r="UA26" s="17">
        <v>35.476999999999997</v>
      </c>
      <c r="UB26" s="17">
        <v>2.4</v>
      </c>
      <c r="UC26" s="17">
        <v>0.20799999999999999</v>
      </c>
      <c r="UD26" s="17">
        <v>0.20799999999999999</v>
      </c>
      <c r="UE26" s="17">
        <v>2.1920000000000002</v>
      </c>
      <c r="UF26" s="17">
        <v>1.4</v>
      </c>
      <c r="UG26" s="17">
        <v>0.40899999999999997</v>
      </c>
      <c r="UH26" s="17">
        <v>0.40899999999999997</v>
      </c>
      <c r="UI26" s="17">
        <v>0.99099999999999999</v>
      </c>
      <c r="UJ26" s="17">
        <v>10.5</v>
      </c>
      <c r="UK26" s="17">
        <v>11.65049</v>
      </c>
      <c r="UL26" s="17">
        <v>11.65049</v>
      </c>
      <c r="UM26" s="17">
        <v>-1.15049</v>
      </c>
      <c r="UN26" s="17">
        <v>3.6</v>
      </c>
      <c r="UO26" s="17">
        <v>4</v>
      </c>
      <c r="UP26" s="17">
        <v>4</v>
      </c>
      <c r="UQ26" s="17">
        <v>-0.4</v>
      </c>
      <c r="UR26" s="17">
        <v>9.1</v>
      </c>
      <c r="US26" s="17">
        <v>8.6</v>
      </c>
      <c r="UT26" s="17">
        <v>8.6</v>
      </c>
      <c r="UU26" s="17">
        <v>0.5</v>
      </c>
      <c r="UV26" s="17">
        <v>6.5</v>
      </c>
      <c r="UW26" s="17">
        <v>8</v>
      </c>
      <c r="UX26" s="17">
        <v>8</v>
      </c>
      <c r="UY26" s="17">
        <v>-1.5</v>
      </c>
      <c r="UZ26" s="17">
        <v>6.7</v>
      </c>
      <c r="VA26" s="17">
        <v>8.5</v>
      </c>
      <c r="VB26" s="17">
        <v>8.5</v>
      </c>
      <c r="VC26" s="17">
        <v>-1.8</v>
      </c>
      <c r="VD26" s="17">
        <v>6.9</v>
      </c>
      <c r="VE26" s="17">
        <v>8.5</v>
      </c>
      <c r="VF26" s="17">
        <v>8.5</v>
      </c>
      <c r="VG26" s="17">
        <v>-1.6</v>
      </c>
      <c r="VH26" s="17">
        <v>2.8</v>
      </c>
      <c r="VI26" s="17">
        <v>7.0110000000000001</v>
      </c>
      <c r="VJ26" s="17">
        <v>7.0110000000000001</v>
      </c>
      <c r="VK26" s="17">
        <v>-4.2110000000000003</v>
      </c>
      <c r="VL26" s="17">
        <v>213.1</v>
      </c>
      <c r="VM26" s="17">
        <v>202.94900000000001</v>
      </c>
      <c r="VN26" s="17">
        <v>202.94900000000001</v>
      </c>
      <c r="VO26" s="17">
        <v>10.151</v>
      </c>
      <c r="VP26" s="17">
        <v>11.6</v>
      </c>
      <c r="VQ26" s="17">
        <v>12.750999999999999</v>
      </c>
      <c r="VR26" s="17">
        <v>12.750999999999999</v>
      </c>
      <c r="VS26" s="17">
        <v>-1.151</v>
      </c>
      <c r="VT26" s="17">
        <v>114.9</v>
      </c>
      <c r="VU26" s="17">
        <v>111.21299999999999</v>
      </c>
      <c r="VV26" s="17">
        <v>111.21299999999999</v>
      </c>
      <c r="VW26" s="17">
        <v>3.6869999999999998</v>
      </c>
      <c r="VX26" s="17">
        <v>0.6</v>
      </c>
      <c r="VY26" s="17">
        <v>0.6</v>
      </c>
      <c r="VZ26" s="17">
        <v>0.6</v>
      </c>
      <c r="WA26" s="17">
        <v>0</v>
      </c>
      <c r="WB26" s="17">
        <v>0</v>
      </c>
      <c r="WC26" s="17">
        <v>7.9029999999999996</v>
      </c>
      <c r="WD26" s="17">
        <v>6.5739999999999998</v>
      </c>
      <c r="WE26" s="17">
        <v>-6.5739999999999998</v>
      </c>
      <c r="WF26" s="17">
        <v>0</v>
      </c>
      <c r="WG26" s="17">
        <v>6.1274699999999998</v>
      </c>
      <c r="WH26" s="17">
        <v>10.759</v>
      </c>
      <c r="WI26" s="17">
        <v>-10.759</v>
      </c>
      <c r="WJ26" s="17">
        <v>84</v>
      </c>
      <c r="WK26" s="17">
        <v>81.804000000000002</v>
      </c>
      <c r="WL26" s="17">
        <v>81.804000000000002</v>
      </c>
      <c r="WM26" s="17">
        <v>2.1960000000000002</v>
      </c>
      <c r="WN26" s="17">
        <v>11</v>
      </c>
      <c r="WO26" s="17"/>
      <c r="WP26" s="17">
        <v>6.3650000000000002</v>
      </c>
      <c r="WQ26" s="17">
        <v>4.6349999999999998</v>
      </c>
      <c r="WR26" s="17">
        <v>5.6</v>
      </c>
      <c r="WS26" s="17">
        <v>5.4</v>
      </c>
      <c r="WT26" s="17">
        <v>5.4</v>
      </c>
      <c r="WU26" s="17">
        <v>0.2</v>
      </c>
      <c r="WV26" s="17">
        <v>18.899999999999999</v>
      </c>
      <c r="WW26" s="17">
        <v>18.4466</v>
      </c>
      <c r="WX26" s="17">
        <v>18.4466</v>
      </c>
      <c r="WY26" s="17">
        <v>0.45340000000000003</v>
      </c>
      <c r="WZ26" s="17">
        <v>9.6</v>
      </c>
      <c r="XA26" s="17">
        <v>10.8</v>
      </c>
      <c r="XB26" s="17">
        <v>10.8</v>
      </c>
      <c r="XC26" s="17">
        <v>-1.2</v>
      </c>
      <c r="XD26" s="17">
        <v>43</v>
      </c>
      <c r="XE26" s="17">
        <v>51.578949999999999</v>
      </c>
      <c r="XF26" s="17">
        <v>42</v>
      </c>
      <c r="XG26" s="17">
        <v>1</v>
      </c>
      <c r="XH26" s="17">
        <v>27.9</v>
      </c>
      <c r="XI26" s="17">
        <v>18.421050000000001</v>
      </c>
      <c r="XJ26" s="17">
        <v>15</v>
      </c>
      <c r="XK26" s="17">
        <v>12.9</v>
      </c>
      <c r="XL26" s="17">
        <v>16</v>
      </c>
      <c r="XM26" s="17">
        <v>17</v>
      </c>
      <c r="XN26" s="17">
        <v>14</v>
      </c>
      <c r="XO26" s="17">
        <v>2</v>
      </c>
      <c r="XP26" s="17"/>
      <c r="XQ26" s="17"/>
      <c r="XR26" s="17"/>
      <c r="XS26" s="17">
        <v>0</v>
      </c>
      <c r="XT26" s="17">
        <v>7.3</v>
      </c>
      <c r="XU26" s="17">
        <v>7.79</v>
      </c>
      <c r="XV26" s="17">
        <v>7.79</v>
      </c>
      <c r="XW26" s="17">
        <v>-0.49</v>
      </c>
      <c r="XX26" s="17"/>
      <c r="XY26" s="17"/>
      <c r="XZ26" s="17"/>
      <c r="YA26" s="17">
        <v>0</v>
      </c>
      <c r="YB26" s="17"/>
      <c r="YC26" s="17"/>
      <c r="YD26" s="17"/>
      <c r="YE26" s="17">
        <v>0</v>
      </c>
    </row>
    <row r="27" spans="1:655" ht="24" customHeight="1" x14ac:dyDescent="0.3">
      <c r="A27" s="1"/>
      <c r="B27" s="16" t="s">
        <v>81</v>
      </c>
      <c r="C27" s="16" t="s">
        <v>824</v>
      </c>
      <c r="D27" s="17">
        <v>57.1</v>
      </c>
      <c r="E27" s="17">
        <v>66.276809999999998</v>
      </c>
      <c r="F27" s="17">
        <v>80.894649999999999</v>
      </c>
      <c r="G27" s="17">
        <v>-23.794650000000001</v>
      </c>
      <c r="H27" s="17">
        <v>657.3</v>
      </c>
      <c r="I27" s="17">
        <v>643.65809000000002</v>
      </c>
      <c r="J27" s="17">
        <v>643.65809000000002</v>
      </c>
      <c r="K27" s="17">
        <v>13.641909999999999</v>
      </c>
      <c r="L27" s="17">
        <v>147.5</v>
      </c>
      <c r="M27" s="17">
        <v>149.00978000000001</v>
      </c>
      <c r="N27" s="17">
        <v>149.00978000000001</v>
      </c>
      <c r="O27" s="17">
        <v>-1.5097799999999999</v>
      </c>
      <c r="P27" s="17"/>
      <c r="Q27" s="17"/>
      <c r="R27" s="17"/>
      <c r="S27" s="17">
        <v>0</v>
      </c>
      <c r="T27" s="17"/>
      <c r="U27" s="17"/>
      <c r="V27" s="17"/>
      <c r="W27" s="17">
        <v>0</v>
      </c>
      <c r="X27" s="17">
        <v>81.3</v>
      </c>
      <c r="Y27" s="17">
        <v>71.942790000000002</v>
      </c>
      <c r="Z27" s="17">
        <v>91.778639999999996</v>
      </c>
      <c r="AA27" s="17">
        <v>-10.47864</v>
      </c>
      <c r="AB27" s="17">
        <v>110.2</v>
      </c>
      <c r="AC27" s="17">
        <v>100</v>
      </c>
      <c r="AD27" s="17">
        <v>171.95957999999999</v>
      </c>
      <c r="AE27" s="17">
        <v>-61.75958</v>
      </c>
      <c r="AF27" s="17"/>
      <c r="AG27" s="17"/>
      <c r="AH27" s="17"/>
      <c r="AI27" s="17">
        <v>0</v>
      </c>
      <c r="AJ27" s="17"/>
      <c r="AK27" s="17"/>
      <c r="AL27" s="17"/>
      <c r="AM27" s="17">
        <v>0</v>
      </c>
      <c r="AN27" s="17">
        <v>185.6</v>
      </c>
      <c r="AO27" s="17">
        <v>196.42447999999999</v>
      </c>
      <c r="AP27" s="17">
        <v>196.42447999999999</v>
      </c>
      <c r="AQ27" s="17">
        <v>-10.824479999999999</v>
      </c>
      <c r="AR27" s="17">
        <v>204.1</v>
      </c>
      <c r="AS27" s="17">
        <v>196.42447999999999</v>
      </c>
      <c r="AT27" s="17">
        <v>196.42447999999999</v>
      </c>
      <c r="AU27" s="17">
        <v>7.6755199999999997</v>
      </c>
      <c r="AV27" s="17">
        <v>203.9</v>
      </c>
      <c r="AW27" s="17">
        <v>196.42447999999999</v>
      </c>
      <c r="AX27" s="17">
        <v>196.42447999999999</v>
      </c>
      <c r="AY27" s="17">
        <v>7.4755200000000004</v>
      </c>
      <c r="AZ27" s="17">
        <v>286.3</v>
      </c>
      <c r="BA27" s="17">
        <v>294.63672000000003</v>
      </c>
      <c r="BB27" s="17">
        <v>294.63672000000003</v>
      </c>
      <c r="BC27" s="17">
        <v>-8.3367199999999997</v>
      </c>
      <c r="BD27" s="17">
        <v>214.9</v>
      </c>
      <c r="BE27" s="17">
        <v>207.9</v>
      </c>
      <c r="BF27" s="17">
        <v>0</v>
      </c>
      <c r="BG27" s="17">
        <v>214.9</v>
      </c>
      <c r="BH27" s="17">
        <v>0</v>
      </c>
      <c r="BI27" s="17"/>
      <c r="BJ27" s="17"/>
      <c r="BK27" s="17">
        <v>0</v>
      </c>
      <c r="BL27" s="17">
        <v>268</v>
      </c>
      <c r="BM27" s="17">
        <v>316.58627000000001</v>
      </c>
      <c r="BN27" s="17">
        <v>565.53976</v>
      </c>
      <c r="BO27" s="17">
        <v>-297.53976</v>
      </c>
      <c r="BP27" s="17">
        <v>5</v>
      </c>
      <c r="BQ27" s="17">
        <v>4.4318400000000002</v>
      </c>
      <c r="BR27" s="17">
        <v>4.4318400000000002</v>
      </c>
      <c r="BS27" s="17">
        <v>0.56816</v>
      </c>
      <c r="BT27" s="17"/>
      <c r="BU27" s="17"/>
      <c r="BV27" s="17"/>
      <c r="BW27" s="17">
        <v>0</v>
      </c>
      <c r="BX27" s="17"/>
      <c r="BY27" s="17"/>
      <c r="BZ27" s="17"/>
      <c r="CA27" s="17">
        <v>0</v>
      </c>
      <c r="CB27" s="17"/>
      <c r="CC27" s="17"/>
      <c r="CD27" s="17"/>
      <c r="CE27" s="17">
        <v>0</v>
      </c>
      <c r="CF27" s="17"/>
      <c r="CG27" s="17"/>
      <c r="CH27" s="17"/>
      <c r="CI27" s="17">
        <v>0</v>
      </c>
      <c r="CJ27" s="17">
        <v>154.6</v>
      </c>
      <c r="CK27" s="17">
        <v>152.91750999999999</v>
      </c>
      <c r="CL27" s="17">
        <v>152.91750999999999</v>
      </c>
      <c r="CM27" s="17">
        <v>1.68249</v>
      </c>
      <c r="CN27" s="17">
        <v>0</v>
      </c>
      <c r="CO27" s="17">
        <v>0</v>
      </c>
      <c r="CP27" s="17">
        <v>0</v>
      </c>
      <c r="CQ27" s="17">
        <v>0</v>
      </c>
      <c r="CR27" s="17">
        <v>5</v>
      </c>
      <c r="CS27" s="17">
        <v>4.7956300000000001</v>
      </c>
      <c r="CT27" s="17">
        <v>4.7956300000000001</v>
      </c>
      <c r="CU27" s="17">
        <v>0.20437</v>
      </c>
      <c r="CV27" s="17">
        <v>22.1</v>
      </c>
      <c r="CW27" s="17">
        <v>22.389009999999999</v>
      </c>
      <c r="CX27" s="17">
        <v>0</v>
      </c>
      <c r="CY27" s="17">
        <v>22.1</v>
      </c>
      <c r="CZ27" s="17">
        <v>6.9</v>
      </c>
      <c r="DA27" s="17">
        <v>6.8787000000000003</v>
      </c>
      <c r="DB27" s="17">
        <v>6.8787000000000003</v>
      </c>
      <c r="DC27" s="17">
        <v>2.1299999999999999E-2</v>
      </c>
      <c r="DD27" s="17">
        <v>12.8</v>
      </c>
      <c r="DE27" s="17">
        <v>14.919420000000001</v>
      </c>
      <c r="DF27" s="17">
        <v>14.919420000000001</v>
      </c>
      <c r="DG27" s="17">
        <v>-2.1194199999999999</v>
      </c>
      <c r="DH27" s="17">
        <v>70.8</v>
      </c>
      <c r="DI27" s="17">
        <v>35.239249999999998</v>
      </c>
      <c r="DJ27" s="17">
        <v>81.708969999999994</v>
      </c>
      <c r="DK27" s="17">
        <v>-10.90897</v>
      </c>
      <c r="DL27" s="17"/>
      <c r="DM27" s="17"/>
      <c r="DN27" s="17"/>
      <c r="DO27" s="17">
        <v>0</v>
      </c>
      <c r="DP27" s="17"/>
      <c r="DQ27" s="17"/>
      <c r="DR27" s="17"/>
      <c r="DS27" s="17">
        <v>0</v>
      </c>
      <c r="DT27" s="17"/>
      <c r="DU27" s="17"/>
      <c r="DV27" s="17"/>
      <c r="DW27" s="17">
        <v>0</v>
      </c>
      <c r="DX27" s="17"/>
      <c r="DY27" s="17"/>
      <c r="DZ27" s="17"/>
      <c r="EA27" s="17">
        <v>0</v>
      </c>
      <c r="EB27" s="17">
        <v>81.599999999999994</v>
      </c>
      <c r="EC27" s="17">
        <v>54.95684</v>
      </c>
      <c r="ED27" s="17">
        <v>67.412090000000006</v>
      </c>
      <c r="EE27" s="17">
        <v>14.18791</v>
      </c>
      <c r="EF27" s="17">
        <v>47.9</v>
      </c>
      <c r="EG27" s="17">
        <v>130.83608000000001</v>
      </c>
      <c r="EH27" s="17">
        <v>149.53791000000001</v>
      </c>
      <c r="EI27" s="17">
        <v>-101.63791000000001</v>
      </c>
      <c r="EJ27" s="17"/>
      <c r="EK27" s="17"/>
      <c r="EL27" s="17"/>
      <c r="EM27" s="17">
        <v>0</v>
      </c>
      <c r="EN27" s="17"/>
      <c r="EO27" s="17"/>
      <c r="EP27" s="17"/>
      <c r="EQ27" s="17">
        <v>0</v>
      </c>
      <c r="ER27" s="17"/>
      <c r="ES27" s="17"/>
      <c r="ET27" s="17"/>
      <c r="EU27" s="17">
        <v>0</v>
      </c>
      <c r="EV27" s="17"/>
      <c r="EW27" s="17">
        <v>6.39</v>
      </c>
      <c r="EX27" s="17">
        <v>6.39</v>
      </c>
      <c r="EY27" s="17">
        <v>-6.39</v>
      </c>
      <c r="EZ27" s="17">
        <v>297.10000000000002</v>
      </c>
      <c r="FA27" s="17">
        <v>288.65978999999999</v>
      </c>
      <c r="FB27" s="17">
        <v>384.19013000000001</v>
      </c>
      <c r="FC27" s="17">
        <v>-87.090130000000002</v>
      </c>
      <c r="FD27" s="17">
        <v>51</v>
      </c>
      <c r="FE27" s="17">
        <v>50.752429999999997</v>
      </c>
      <c r="FF27" s="17">
        <v>51.12433</v>
      </c>
      <c r="FG27" s="17">
        <v>-0.12433</v>
      </c>
      <c r="FH27" s="17">
        <v>138.1</v>
      </c>
      <c r="FI27" s="17">
        <v>66.990290000000002</v>
      </c>
      <c r="FJ27" s="17">
        <v>126.37072000000001</v>
      </c>
      <c r="FK27" s="17">
        <v>11.729279999999999</v>
      </c>
      <c r="FL27" s="17">
        <v>33.700000000000003</v>
      </c>
      <c r="FM27" s="17">
        <v>31.844660000000001</v>
      </c>
      <c r="FN27" s="17">
        <v>28.29149</v>
      </c>
      <c r="FO27" s="17">
        <v>5.4085099999999997</v>
      </c>
      <c r="FP27" s="17">
        <v>18.8</v>
      </c>
      <c r="FQ27" s="17">
        <v>17.825569999999999</v>
      </c>
      <c r="FR27" s="17">
        <v>18.088999999999999</v>
      </c>
      <c r="FS27" s="17">
        <v>0.71099999999999997</v>
      </c>
      <c r="FT27" s="17">
        <v>19.8</v>
      </c>
      <c r="FU27" s="17">
        <v>19.1068</v>
      </c>
      <c r="FV27" s="17">
        <v>19.1068</v>
      </c>
      <c r="FW27" s="17">
        <v>0.69320000000000004</v>
      </c>
      <c r="FX27" s="17">
        <v>83.8</v>
      </c>
      <c r="FY27" s="17">
        <v>83.118020000000001</v>
      </c>
      <c r="FZ27" s="17">
        <v>83.118020000000001</v>
      </c>
      <c r="GA27" s="17">
        <v>0.68198000000000003</v>
      </c>
      <c r="GB27" s="17">
        <v>185.1</v>
      </c>
      <c r="GC27" s="17">
        <v>185.10007999999999</v>
      </c>
      <c r="GD27" s="17">
        <v>185.10007999999999</v>
      </c>
      <c r="GE27" s="17">
        <v>-8.0000000000000007E-5</v>
      </c>
      <c r="GF27" s="17">
        <v>186.3</v>
      </c>
      <c r="GG27" s="17">
        <v>185.10007999999999</v>
      </c>
      <c r="GH27" s="17">
        <v>185.10007999999999</v>
      </c>
      <c r="GI27" s="17">
        <v>1.1999200000000001</v>
      </c>
      <c r="GJ27" s="17">
        <v>184.7</v>
      </c>
      <c r="GK27" s="17">
        <v>185.10007999999999</v>
      </c>
      <c r="GL27" s="17">
        <v>185.10007999999999</v>
      </c>
      <c r="GM27" s="17">
        <v>-0.40007999999999999</v>
      </c>
      <c r="GN27" s="17">
        <v>71.099999999999994</v>
      </c>
      <c r="GO27" s="17">
        <v>76.692070000000001</v>
      </c>
      <c r="GP27" s="17">
        <v>53.745379999999997</v>
      </c>
      <c r="GQ27" s="17">
        <v>17.354620000000001</v>
      </c>
      <c r="GR27" s="17">
        <v>7.4</v>
      </c>
      <c r="GS27" s="17">
        <v>4.7093400000000001</v>
      </c>
      <c r="GT27" s="17">
        <v>4.7093400000000001</v>
      </c>
      <c r="GU27" s="17">
        <v>2.6906599999999998</v>
      </c>
      <c r="GV27" s="17">
        <v>1.8</v>
      </c>
      <c r="GW27" s="17">
        <v>4.9405400000000004</v>
      </c>
      <c r="GX27" s="17">
        <v>4.9405400000000004</v>
      </c>
      <c r="GY27" s="17">
        <v>-3.1405400000000001</v>
      </c>
      <c r="GZ27" s="17">
        <v>33.5</v>
      </c>
      <c r="HA27" s="17">
        <v>34.47804</v>
      </c>
      <c r="HB27" s="17">
        <v>34.47804</v>
      </c>
      <c r="HC27" s="17">
        <v>-0.97804000000000002</v>
      </c>
      <c r="HD27" s="17">
        <v>37.4</v>
      </c>
      <c r="HE27" s="17">
        <v>43.50291</v>
      </c>
      <c r="HF27" s="17">
        <v>43.50291</v>
      </c>
      <c r="HG27" s="17">
        <v>-6.1029099999999996</v>
      </c>
      <c r="HH27" s="17">
        <v>3.8</v>
      </c>
      <c r="HI27" s="17">
        <v>4.1192200000000003</v>
      </c>
      <c r="HJ27" s="17">
        <v>4.1192200000000003</v>
      </c>
      <c r="HK27" s="17">
        <v>-0.31922</v>
      </c>
      <c r="HL27" s="17">
        <v>0</v>
      </c>
      <c r="HM27" s="17">
        <v>0</v>
      </c>
      <c r="HN27" s="17">
        <v>0</v>
      </c>
      <c r="HO27" s="17">
        <v>0</v>
      </c>
      <c r="HP27" s="17">
        <v>59.8</v>
      </c>
      <c r="HQ27" s="17">
        <v>90</v>
      </c>
      <c r="HR27" s="17">
        <v>90</v>
      </c>
      <c r="HS27" s="17">
        <v>-30.2</v>
      </c>
      <c r="HT27" s="17"/>
      <c r="HU27" s="17"/>
      <c r="HV27" s="17"/>
      <c r="HW27" s="17">
        <v>0</v>
      </c>
      <c r="HX27" s="17"/>
      <c r="HY27" s="17"/>
      <c r="HZ27" s="17"/>
      <c r="IA27" s="17">
        <v>0</v>
      </c>
      <c r="IB27" s="17">
        <v>48.5</v>
      </c>
      <c r="IC27" s="17">
        <v>47.439860000000003</v>
      </c>
      <c r="ID27" s="17">
        <v>47.439860000000003</v>
      </c>
      <c r="IE27" s="17">
        <v>1.0601400000000001</v>
      </c>
      <c r="IF27" s="17"/>
      <c r="IG27" s="17"/>
      <c r="IH27" s="17"/>
      <c r="II27" s="17">
        <v>0</v>
      </c>
      <c r="IJ27" s="17"/>
      <c r="IK27" s="17"/>
      <c r="IL27" s="17"/>
      <c r="IM27" s="17">
        <v>0</v>
      </c>
      <c r="IN27" s="17">
        <v>47.2</v>
      </c>
      <c r="IO27" s="17"/>
      <c r="IP27" s="17">
        <v>47</v>
      </c>
      <c r="IQ27" s="17">
        <v>0.2</v>
      </c>
      <c r="IR27" s="17"/>
      <c r="IS27" s="17"/>
      <c r="IT27" s="17"/>
      <c r="IU27" s="17">
        <v>0</v>
      </c>
      <c r="IV27" s="17"/>
      <c r="IW27" s="17"/>
      <c r="IX27" s="17"/>
      <c r="IY27" s="17">
        <v>0</v>
      </c>
      <c r="IZ27" s="17"/>
      <c r="JA27" s="17"/>
      <c r="JB27" s="17"/>
      <c r="JC27" s="17">
        <v>0</v>
      </c>
      <c r="JD27" s="17">
        <v>43.9</v>
      </c>
      <c r="JE27" s="17">
        <v>44.590359999999997</v>
      </c>
      <c r="JF27" s="17">
        <v>44.590359999999997</v>
      </c>
      <c r="JG27" s="17">
        <v>-0.69035999999999997</v>
      </c>
      <c r="JH27" s="17">
        <v>173.8</v>
      </c>
      <c r="JI27" s="17">
        <v>178.52956</v>
      </c>
      <c r="JJ27" s="17">
        <v>171.34727000000001</v>
      </c>
      <c r="JK27" s="17">
        <v>2.4527299999999999</v>
      </c>
      <c r="JL27" s="17">
        <v>172.1</v>
      </c>
      <c r="JM27" s="17">
        <v>178.52956</v>
      </c>
      <c r="JN27" s="17">
        <v>171.34727000000001</v>
      </c>
      <c r="JO27" s="17">
        <v>0.75273000000000001</v>
      </c>
      <c r="JP27" s="17">
        <v>200</v>
      </c>
      <c r="JQ27" s="17">
        <v>178.52956</v>
      </c>
      <c r="JR27" s="17">
        <v>0</v>
      </c>
      <c r="JS27" s="17">
        <v>200</v>
      </c>
      <c r="JT27" s="17">
        <v>271.10000000000002</v>
      </c>
      <c r="JU27" s="17">
        <v>267.79433</v>
      </c>
      <c r="JV27" s="17">
        <v>171.34727000000001</v>
      </c>
      <c r="JW27" s="17">
        <v>99.75273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v>0</v>
      </c>
      <c r="KU27" s="17">
        <v>0</v>
      </c>
      <c r="KV27" s="17"/>
      <c r="KW27" s="17"/>
      <c r="KX27" s="17"/>
      <c r="KY27" s="17">
        <v>0</v>
      </c>
      <c r="KZ27" s="17"/>
      <c r="LA27" s="17"/>
      <c r="LB27" s="17"/>
      <c r="LC27" s="17">
        <v>0</v>
      </c>
      <c r="LD27" s="17">
        <v>1.4</v>
      </c>
      <c r="LE27" s="17">
        <v>1.7823899999999999</v>
      </c>
      <c r="LF27" s="17">
        <v>1.7823899999999999</v>
      </c>
      <c r="LG27" s="17">
        <v>-0.38239000000000001</v>
      </c>
      <c r="LH27" s="17">
        <v>170.3</v>
      </c>
      <c r="LI27" s="17">
        <v>116.86687999999999</v>
      </c>
      <c r="LJ27" s="17">
        <v>113.69902999999999</v>
      </c>
      <c r="LK27" s="17">
        <v>56.600969999999997</v>
      </c>
      <c r="LL27" s="17">
        <v>103</v>
      </c>
      <c r="LM27" s="17">
        <v>76.263339999999999</v>
      </c>
      <c r="LN27" s="17">
        <v>92.444509999999994</v>
      </c>
      <c r="LO27" s="17">
        <v>10.555490000000001</v>
      </c>
      <c r="LP27" s="17">
        <v>67.400000000000006</v>
      </c>
      <c r="LQ27" s="17">
        <v>67.133979999999994</v>
      </c>
      <c r="LR27" s="17">
        <v>67.133979999999994</v>
      </c>
      <c r="LS27" s="17">
        <v>0.26601999999999998</v>
      </c>
      <c r="LT27" s="17">
        <v>68.2</v>
      </c>
      <c r="LU27" s="17">
        <v>65.984009999999998</v>
      </c>
      <c r="LV27" s="17">
        <v>72.37388</v>
      </c>
      <c r="LW27" s="17">
        <v>-4.1738799999999996</v>
      </c>
      <c r="LX27" s="17">
        <v>30.4</v>
      </c>
      <c r="LY27" s="17">
        <v>27.30705</v>
      </c>
      <c r="LZ27" s="17">
        <v>29.951460000000001</v>
      </c>
      <c r="MA27" s="17">
        <v>0.44853999999999999</v>
      </c>
      <c r="MB27" s="17"/>
      <c r="MC27" s="17"/>
      <c r="MD27" s="17"/>
      <c r="ME27" s="17">
        <v>0</v>
      </c>
      <c r="MF27" s="17"/>
      <c r="MG27" s="17"/>
      <c r="MH27" s="17"/>
      <c r="MI27" s="17">
        <v>0</v>
      </c>
      <c r="MJ27" s="17"/>
      <c r="MK27" s="17"/>
      <c r="ML27" s="17"/>
      <c r="MM27" s="17">
        <v>0</v>
      </c>
      <c r="MN27" s="17">
        <v>145.6</v>
      </c>
      <c r="MO27" s="17">
        <v>149.77393000000001</v>
      </c>
      <c r="MP27" s="17">
        <v>149.77393000000001</v>
      </c>
      <c r="MQ27" s="17">
        <v>-4.1739300000000004</v>
      </c>
      <c r="MR27" s="17">
        <v>147</v>
      </c>
      <c r="MS27" s="17">
        <v>149.77393000000001</v>
      </c>
      <c r="MT27" s="17">
        <v>149.77393000000001</v>
      </c>
      <c r="MU27" s="17">
        <v>-2.77393</v>
      </c>
      <c r="MV27" s="17">
        <v>149.6</v>
      </c>
      <c r="MW27" s="17">
        <v>149.77393000000001</v>
      </c>
      <c r="MX27" s="17">
        <v>149.77393000000001</v>
      </c>
      <c r="MY27" s="17">
        <v>-0.17393</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v>0</v>
      </c>
      <c r="NV27" s="17"/>
      <c r="NW27" s="17">
        <v>0</v>
      </c>
      <c r="NX27" s="17"/>
      <c r="NY27" s="17"/>
      <c r="NZ27" s="17"/>
      <c r="OA27" s="17">
        <v>0</v>
      </c>
      <c r="OB27" s="17">
        <v>0.5</v>
      </c>
      <c r="OC27" s="17">
        <v>0.90400000000000003</v>
      </c>
      <c r="OD27" s="17">
        <v>0.90400000000000003</v>
      </c>
      <c r="OE27" s="17">
        <v>-0.40400000000000003</v>
      </c>
      <c r="OF27" s="17">
        <v>23.7</v>
      </c>
      <c r="OG27" s="17">
        <v>17.990469999999998</v>
      </c>
      <c r="OH27" s="17">
        <v>42.284999999999997</v>
      </c>
      <c r="OI27" s="17">
        <v>-18.585000000000001</v>
      </c>
      <c r="OJ27" s="17">
        <v>64.599999999999994</v>
      </c>
      <c r="OK27" s="17">
        <v>64.123999999999995</v>
      </c>
      <c r="OL27" s="17">
        <v>64.123999999999995</v>
      </c>
      <c r="OM27" s="17">
        <v>0.47599999999999998</v>
      </c>
      <c r="ON27" s="17">
        <v>4.8</v>
      </c>
      <c r="OO27" s="17">
        <v>10.689</v>
      </c>
      <c r="OP27" s="17">
        <v>10.689</v>
      </c>
      <c r="OQ27" s="17">
        <v>-5.8890000000000002</v>
      </c>
      <c r="OR27" s="17"/>
      <c r="OS27" s="17"/>
      <c r="OT27" s="17">
        <v>0.2</v>
      </c>
      <c r="OU27" s="17">
        <v>-0.2</v>
      </c>
      <c r="OV27" s="17">
        <v>13.6</v>
      </c>
      <c r="OW27" s="17">
        <v>14</v>
      </c>
      <c r="OX27" s="17">
        <v>11.65049</v>
      </c>
      <c r="OY27" s="17">
        <v>1.9495100000000001</v>
      </c>
      <c r="OZ27" s="17">
        <v>9.9</v>
      </c>
      <c r="PA27" s="17">
        <v>9</v>
      </c>
      <c r="PB27" s="17">
        <v>9</v>
      </c>
      <c r="PC27" s="17">
        <v>0.9</v>
      </c>
      <c r="PD27" s="17">
        <v>5.3</v>
      </c>
      <c r="PE27" s="17">
        <v>5.3540999999999999</v>
      </c>
      <c r="PF27" s="17">
        <v>5.67</v>
      </c>
      <c r="PG27" s="17">
        <v>-0.37</v>
      </c>
      <c r="PH27" s="17">
        <v>0</v>
      </c>
      <c r="PI27" s="17">
        <v>1.23</v>
      </c>
      <c r="PJ27" s="17">
        <v>1.23</v>
      </c>
      <c r="PK27" s="17">
        <v>-1.23</v>
      </c>
      <c r="PL27" s="17">
        <v>1.5</v>
      </c>
      <c r="PM27" s="17">
        <v>1.5</v>
      </c>
      <c r="PN27" s="17">
        <v>1.5</v>
      </c>
      <c r="PO27" s="17">
        <v>0</v>
      </c>
      <c r="PP27" s="17">
        <v>2.6</v>
      </c>
      <c r="PQ27" s="17">
        <v>2.5</v>
      </c>
      <c r="PR27" s="17">
        <v>2.5</v>
      </c>
      <c r="PS27" s="17">
        <v>0.1</v>
      </c>
      <c r="PT27" s="17">
        <v>20.6</v>
      </c>
      <c r="PU27" s="17">
        <v>19.417480000000001</v>
      </c>
      <c r="PV27" s="17">
        <v>19.417480000000001</v>
      </c>
      <c r="PW27" s="17">
        <v>1.18252</v>
      </c>
      <c r="PX27" s="17">
        <v>18.5</v>
      </c>
      <c r="PY27" s="17">
        <v>19.417480000000001</v>
      </c>
      <c r="PZ27" s="17">
        <v>19.417480000000001</v>
      </c>
      <c r="QA27" s="17">
        <v>-0.91747999999999996</v>
      </c>
      <c r="QB27" s="17">
        <v>10.199999999999999</v>
      </c>
      <c r="QC27" s="17">
        <v>11.65049</v>
      </c>
      <c r="QD27" s="17">
        <v>11.65049</v>
      </c>
      <c r="QE27" s="17">
        <v>-1.4504900000000001</v>
      </c>
      <c r="QF27" s="17">
        <v>3.4</v>
      </c>
      <c r="QG27" s="17">
        <v>3.4</v>
      </c>
      <c r="QH27" s="17">
        <v>3.4</v>
      </c>
      <c r="QI27" s="17">
        <v>0</v>
      </c>
      <c r="QJ27" s="17">
        <v>18.399999999999999</v>
      </c>
      <c r="QK27" s="17">
        <v>17.961169999999999</v>
      </c>
      <c r="QL27" s="17">
        <v>17.961169999999999</v>
      </c>
      <c r="QM27" s="17">
        <v>0.43883</v>
      </c>
      <c r="QN27" s="17">
        <v>5.9</v>
      </c>
      <c r="QO27" s="17"/>
      <c r="QP27" s="17">
        <v>7.5519999999999996</v>
      </c>
      <c r="QQ27" s="17">
        <v>-1.6519999999999999</v>
      </c>
      <c r="QR27" s="17">
        <v>6.6</v>
      </c>
      <c r="QS27" s="17"/>
      <c r="QT27" s="17">
        <v>9.4849999999999994</v>
      </c>
      <c r="QU27" s="17">
        <v>-2.8849999999999998</v>
      </c>
      <c r="QV27" s="17">
        <v>2.7</v>
      </c>
      <c r="QW27" s="17">
        <v>10.31959</v>
      </c>
      <c r="QX27" s="17">
        <v>11.865</v>
      </c>
      <c r="QY27" s="17">
        <v>-9.1649999999999991</v>
      </c>
      <c r="QZ27" s="17">
        <v>5</v>
      </c>
      <c r="RA27" s="17">
        <v>23.502400000000002</v>
      </c>
      <c r="RB27" s="17">
        <v>31.125</v>
      </c>
      <c r="RC27" s="17">
        <v>-26.125</v>
      </c>
      <c r="RD27" s="17">
        <v>3</v>
      </c>
      <c r="RE27" s="17">
        <v>2.9009999999999998</v>
      </c>
      <c r="RF27" s="17">
        <v>2.9009999999999998</v>
      </c>
      <c r="RG27" s="17">
        <v>9.9000000000000005E-2</v>
      </c>
      <c r="RH27" s="17">
        <v>2.2999999999999998</v>
      </c>
      <c r="RI27" s="17">
        <v>2.4</v>
      </c>
      <c r="RJ27" s="17">
        <v>2.4</v>
      </c>
      <c r="RK27" s="17">
        <v>-0.1</v>
      </c>
      <c r="RL27" s="17">
        <v>1.1000000000000001</v>
      </c>
      <c r="RM27" s="17">
        <v>1.2</v>
      </c>
      <c r="RN27" s="17">
        <v>1.2</v>
      </c>
      <c r="RO27" s="17">
        <v>-0.1</v>
      </c>
      <c r="RP27" s="17">
        <v>2.9</v>
      </c>
      <c r="RQ27" s="17">
        <v>2.8</v>
      </c>
      <c r="RR27" s="17">
        <v>2.8</v>
      </c>
      <c r="RS27" s="17">
        <v>0.1</v>
      </c>
      <c r="RT27" s="17">
        <v>6.2</v>
      </c>
      <c r="RU27" s="17"/>
      <c r="RV27" s="17">
        <v>6.3529999999999998</v>
      </c>
      <c r="RW27" s="17">
        <v>-0.153</v>
      </c>
      <c r="RX27" s="17">
        <v>2.4</v>
      </c>
      <c r="RY27" s="17">
        <v>2.5499999999999998</v>
      </c>
      <c r="RZ27" s="17">
        <v>2.5499999999999998</v>
      </c>
      <c r="SA27" s="17">
        <v>-0.15</v>
      </c>
      <c r="SB27" s="17">
        <v>13.3</v>
      </c>
      <c r="SC27" s="17">
        <v>10.97321</v>
      </c>
      <c r="SD27" s="17">
        <v>10.97321</v>
      </c>
      <c r="SE27" s="17">
        <v>2.3267899999999999</v>
      </c>
      <c r="SF27" s="17">
        <v>1.5</v>
      </c>
      <c r="SG27" s="17">
        <v>1.8</v>
      </c>
      <c r="SH27" s="17">
        <v>1.8</v>
      </c>
      <c r="SI27" s="17">
        <v>-0.3</v>
      </c>
      <c r="SJ27" s="17">
        <v>0.3</v>
      </c>
      <c r="SK27" s="17">
        <v>0.4</v>
      </c>
      <c r="SL27" s="17">
        <v>0.4</v>
      </c>
      <c r="SM27" s="17">
        <v>-0.1</v>
      </c>
      <c r="SN27" s="17">
        <v>10.7</v>
      </c>
      <c r="SO27" s="17">
        <v>12.03884</v>
      </c>
      <c r="SP27" s="17">
        <v>12.03884</v>
      </c>
      <c r="SQ27" s="17">
        <v>-1.33884</v>
      </c>
      <c r="SR27" s="17">
        <v>3.8</v>
      </c>
      <c r="SS27" s="17">
        <v>4.0999999999999996</v>
      </c>
      <c r="ST27" s="17">
        <v>4.0999999999999996</v>
      </c>
      <c r="SU27" s="17">
        <v>-0.3</v>
      </c>
      <c r="SV27" s="17">
        <v>6.5</v>
      </c>
      <c r="SW27" s="17">
        <v>6</v>
      </c>
      <c r="SX27" s="17">
        <v>6</v>
      </c>
      <c r="SY27" s="17">
        <v>0.5</v>
      </c>
      <c r="SZ27" s="17">
        <v>9.6</v>
      </c>
      <c r="TA27" s="17">
        <v>10</v>
      </c>
      <c r="TB27" s="17">
        <v>10</v>
      </c>
      <c r="TC27" s="17">
        <v>-0.4</v>
      </c>
      <c r="TD27" s="17">
        <v>16.8</v>
      </c>
      <c r="TE27" s="17">
        <v>16.8932</v>
      </c>
      <c r="TF27" s="17">
        <v>16.8932</v>
      </c>
      <c r="TG27" s="17">
        <v>-9.3200000000000005E-2</v>
      </c>
      <c r="TH27" s="17">
        <v>0</v>
      </c>
      <c r="TI27" s="17">
        <v>7.1879999999999997</v>
      </c>
      <c r="TJ27" s="17">
        <v>7.1879999999999997</v>
      </c>
      <c r="TK27" s="17">
        <v>-7.1879999999999997</v>
      </c>
      <c r="TL27" s="17">
        <v>26.4</v>
      </c>
      <c r="TM27" s="17">
        <v>34.5</v>
      </c>
      <c r="TN27" s="17">
        <v>27.143000000000001</v>
      </c>
      <c r="TO27" s="17">
        <v>-0.74299999999999999</v>
      </c>
      <c r="TP27" s="17"/>
      <c r="TQ27" s="17"/>
      <c r="TR27" s="17">
        <v>28.390999999999998</v>
      </c>
      <c r="TS27" s="17">
        <v>-28.390999999999998</v>
      </c>
      <c r="TT27" s="17">
        <v>30.7</v>
      </c>
      <c r="TU27" s="17">
        <v>37.372590000000002</v>
      </c>
      <c r="TV27" s="17">
        <v>2.5329999999999999</v>
      </c>
      <c r="TW27" s="17">
        <v>28.167000000000002</v>
      </c>
      <c r="TX27" s="17">
        <v>42.4</v>
      </c>
      <c r="TY27" s="17">
        <v>39.787050000000001</v>
      </c>
      <c r="TZ27" s="17">
        <v>4.78</v>
      </c>
      <c r="UA27" s="17">
        <v>37.619999999999997</v>
      </c>
      <c r="UB27" s="17">
        <v>2.8</v>
      </c>
      <c r="UC27" s="17">
        <v>0.28899999999999998</v>
      </c>
      <c r="UD27" s="17">
        <v>0.28899999999999998</v>
      </c>
      <c r="UE27" s="17">
        <v>2.5110000000000001</v>
      </c>
      <c r="UF27" s="17">
        <v>1.7</v>
      </c>
      <c r="UG27" s="17">
        <v>0.47399999999999998</v>
      </c>
      <c r="UH27" s="17">
        <v>0.47399999999999998</v>
      </c>
      <c r="UI27" s="17">
        <v>1.226</v>
      </c>
      <c r="UJ27" s="17">
        <v>10.4</v>
      </c>
      <c r="UK27" s="17">
        <v>11.65049</v>
      </c>
      <c r="UL27" s="17">
        <v>11.65049</v>
      </c>
      <c r="UM27" s="17">
        <v>-1.2504900000000001</v>
      </c>
      <c r="UN27" s="17">
        <v>3.6</v>
      </c>
      <c r="UO27" s="17">
        <v>4</v>
      </c>
      <c r="UP27" s="17">
        <v>4</v>
      </c>
      <c r="UQ27" s="17">
        <v>-0.4</v>
      </c>
      <c r="UR27" s="17">
        <v>9.6</v>
      </c>
      <c r="US27" s="17">
        <v>8.6</v>
      </c>
      <c r="UT27" s="17">
        <v>8.6</v>
      </c>
      <c r="UU27" s="17">
        <v>1</v>
      </c>
      <c r="UV27" s="17">
        <v>6.5</v>
      </c>
      <c r="UW27" s="17">
        <v>8</v>
      </c>
      <c r="UX27" s="17">
        <v>8</v>
      </c>
      <c r="UY27" s="17">
        <v>-1.5</v>
      </c>
      <c r="UZ27" s="17">
        <v>6.7</v>
      </c>
      <c r="VA27" s="17">
        <v>8.5</v>
      </c>
      <c r="VB27" s="17">
        <v>8.5</v>
      </c>
      <c r="VC27" s="17">
        <v>-1.8</v>
      </c>
      <c r="VD27" s="17">
        <v>6.9</v>
      </c>
      <c r="VE27" s="17">
        <v>8.5</v>
      </c>
      <c r="VF27" s="17">
        <v>8.5</v>
      </c>
      <c r="VG27" s="17">
        <v>-1.6</v>
      </c>
      <c r="VH27" s="17">
        <v>3.6</v>
      </c>
      <c r="VI27" s="17">
        <v>7.9260000000000002</v>
      </c>
      <c r="VJ27" s="17">
        <v>7.9260000000000002</v>
      </c>
      <c r="VK27" s="17">
        <v>-4.3259999999999996</v>
      </c>
      <c r="VL27" s="17">
        <v>217.4</v>
      </c>
      <c r="VM27" s="17">
        <v>207.73400000000001</v>
      </c>
      <c r="VN27" s="17">
        <v>207.73400000000001</v>
      </c>
      <c r="VO27" s="17">
        <v>9.6660000000000004</v>
      </c>
      <c r="VP27" s="17">
        <v>13.2</v>
      </c>
      <c r="VQ27" s="17">
        <v>13.4</v>
      </c>
      <c r="VR27" s="17">
        <v>13.4</v>
      </c>
      <c r="VS27" s="17">
        <v>-0.2</v>
      </c>
      <c r="VT27" s="17">
        <v>118</v>
      </c>
      <c r="VU27" s="17">
        <v>114.913</v>
      </c>
      <c r="VV27" s="17">
        <v>114.913</v>
      </c>
      <c r="VW27" s="17">
        <v>3.0870000000000002</v>
      </c>
      <c r="VX27" s="17">
        <v>0.6</v>
      </c>
      <c r="VY27" s="17">
        <v>0.6</v>
      </c>
      <c r="VZ27" s="17">
        <v>0.6</v>
      </c>
      <c r="WA27" s="17">
        <v>0</v>
      </c>
      <c r="WB27" s="17">
        <v>0</v>
      </c>
      <c r="WC27" s="17">
        <v>6.90991</v>
      </c>
      <c r="WD27" s="17">
        <v>4.5030000000000001</v>
      </c>
      <c r="WE27" s="17">
        <v>-4.5030000000000001</v>
      </c>
      <c r="WF27" s="17">
        <v>0</v>
      </c>
      <c r="WG27" s="17">
        <v>6.2125599999999999</v>
      </c>
      <c r="WH27" s="17">
        <v>10.821999999999999</v>
      </c>
      <c r="WI27" s="17">
        <v>-10.821999999999999</v>
      </c>
      <c r="WJ27" s="17">
        <v>86.5</v>
      </c>
      <c r="WK27" s="17">
        <v>83.912999999999997</v>
      </c>
      <c r="WL27" s="17">
        <v>83.912999999999997</v>
      </c>
      <c r="WM27" s="17">
        <v>2.5870000000000002</v>
      </c>
      <c r="WN27" s="17">
        <v>12.7</v>
      </c>
      <c r="WO27" s="17"/>
      <c r="WP27" s="17">
        <v>7.36</v>
      </c>
      <c r="WQ27" s="17">
        <v>5.34</v>
      </c>
      <c r="WR27" s="17">
        <v>5.6</v>
      </c>
      <c r="WS27" s="17">
        <v>5.4</v>
      </c>
      <c r="WT27" s="17">
        <v>5.4</v>
      </c>
      <c r="WU27" s="17">
        <v>0.2</v>
      </c>
      <c r="WV27" s="17">
        <v>18.899999999999999</v>
      </c>
      <c r="WW27" s="17">
        <v>18.4466</v>
      </c>
      <c r="WX27" s="17">
        <v>18.4466</v>
      </c>
      <c r="WY27" s="17">
        <v>0.45340000000000003</v>
      </c>
      <c r="WZ27" s="17">
        <v>9.6999999999999993</v>
      </c>
      <c r="XA27" s="17">
        <v>10.8</v>
      </c>
      <c r="XB27" s="17">
        <v>10.8</v>
      </c>
      <c r="XC27" s="17">
        <v>-1.1000000000000001</v>
      </c>
      <c r="XD27" s="17">
        <v>43</v>
      </c>
      <c r="XE27" s="17">
        <v>51.578949999999999</v>
      </c>
      <c r="XF27" s="17">
        <v>42</v>
      </c>
      <c r="XG27" s="17">
        <v>1</v>
      </c>
      <c r="XH27" s="17">
        <v>28</v>
      </c>
      <c r="XI27" s="17">
        <v>18.421050000000001</v>
      </c>
      <c r="XJ27" s="17">
        <v>15</v>
      </c>
      <c r="XK27" s="17">
        <v>13</v>
      </c>
      <c r="XL27" s="17">
        <v>16.7</v>
      </c>
      <c r="XM27" s="17">
        <v>17</v>
      </c>
      <c r="XN27" s="17">
        <v>14</v>
      </c>
      <c r="XO27" s="17">
        <v>2.7</v>
      </c>
      <c r="XP27" s="17"/>
      <c r="XQ27" s="17"/>
      <c r="XR27" s="17"/>
      <c r="XS27" s="17">
        <v>0</v>
      </c>
      <c r="XT27" s="17">
        <v>7.2</v>
      </c>
      <c r="XU27" s="17">
        <v>7.79</v>
      </c>
      <c r="XV27" s="17">
        <v>7.79</v>
      </c>
      <c r="XW27" s="17">
        <v>-0.59</v>
      </c>
      <c r="XX27" s="17"/>
      <c r="XY27" s="17"/>
      <c r="XZ27" s="17"/>
      <c r="YA27" s="17">
        <v>0</v>
      </c>
      <c r="YB27" s="17"/>
      <c r="YC27" s="17"/>
      <c r="YD27" s="17"/>
      <c r="YE27" s="17">
        <v>0</v>
      </c>
    </row>
    <row r="28" spans="1:655" ht="24" customHeight="1" x14ac:dyDescent="0.3">
      <c r="A28" s="1"/>
      <c r="B28" s="16" t="s">
        <v>81</v>
      </c>
      <c r="C28" s="16" t="s">
        <v>825</v>
      </c>
      <c r="D28" s="17">
        <v>48.5</v>
      </c>
      <c r="E28" s="17">
        <v>68.176299999999998</v>
      </c>
      <c r="F28" s="17">
        <v>86.180250000000001</v>
      </c>
      <c r="G28" s="17">
        <v>-37.680250000000001</v>
      </c>
      <c r="H28" s="17">
        <v>647.79999999999995</v>
      </c>
      <c r="I28" s="17">
        <v>643.65809000000002</v>
      </c>
      <c r="J28" s="17">
        <v>643.65809000000002</v>
      </c>
      <c r="K28" s="17">
        <v>4.1419100000000002</v>
      </c>
      <c r="L28" s="17">
        <v>146</v>
      </c>
      <c r="M28" s="17">
        <v>149.00978000000001</v>
      </c>
      <c r="N28" s="17">
        <v>149.00978000000001</v>
      </c>
      <c r="O28" s="17">
        <v>-3.0097800000000001</v>
      </c>
      <c r="P28" s="17"/>
      <c r="Q28" s="17"/>
      <c r="R28" s="17"/>
      <c r="S28" s="17">
        <v>0</v>
      </c>
      <c r="T28" s="17"/>
      <c r="U28" s="17"/>
      <c r="V28" s="17"/>
      <c r="W28" s="17">
        <v>0</v>
      </c>
      <c r="X28" s="17">
        <v>79.8</v>
      </c>
      <c r="Y28" s="17">
        <v>76.798159999999996</v>
      </c>
      <c r="Z28" s="17">
        <v>91.778639999999996</v>
      </c>
      <c r="AA28" s="17">
        <v>-11.97864</v>
      </c>
      <c r="AB28" s="17">
        <v>104.3</v>
      </c>
      <c r="AC28" s="17">
        <v>100</v>
      </c>
      <c r="AD28" s="17">
        <v>186.76562999999999</v>
      </c>
      <c r="AE28" s="17">
        <v>-82.465630000000004</v>
      </c>
      <c r="AF28" s="17"/>
      <c r="AG28" s="17"/>
      <c r="AH28" s="17"/>
      <c r="AI28" s="17">
        <v>0</v>
      </c>
      <c r="AJ28" s="17"/>
      <c r="AK28" s="17"/>
      <c r="AL28" s="17"/>
      <c r="AM28" s="17">
        <v>0</v>
      </c>
      <c r="AN28" s="17">
        <v>183.8</v>
      </c>
      <c r="AO28" s="17">
        <v>196.42447999999999</v>
      </c>
      <c r="AP28" s="17">
        <v>196.42447999999999</v>
      </c>
      <c r="AQ28" s="17">
        <v>-12.62448</v>
      </c>
      <c r="AR28" s="17">
        <v>202.9</v>
      </c>
      <c r="AS28" s="17">
        <v>196.42447999999999</v>
      </c>
      <c r="AT28" s="17">
        <v>196.42447999999999</v>
      </c>
      <c r="AU28" s="17">
        <v>6.4755200000000004</v>
      </c>
      <c r="AV28" s="17">
        <v>203.8</v>
      </c>
      <c r="AW28" s="17">
        <v>196.42447999999999</v>
      </c>
      <c r="AX28" s="17">
        <v>196.42447999999999</v>
      </c>
      <c r="AY28" s="17">
        <v>7.3755199999999999</v>
      </c>
      <c r="AZ28" s="17">
        <v>288.89999999999998</v>
      </c>
      <c r="BA28" s="17">
        <v>294.63672000000003</v>
      </c>
      <c r="BB28" s="17">
        <v>294.63672000000003</v>
      </c>
      <c r="BC28" s="17">
        <v>-5.73672</v>
      </c>
      <c r="BD28" s="17">
        <v>213.7</v>
      </c>
      <c r="BE28" s="17">
        <v>207.9</v>
      </c>
      <c r="BF28" s="17">
        <v>0</v>
      </c>
      <c r="BG28" s="17">
        <v>213.7</v>
      </c>
      <c r="BH28" s="17">
        <v>0</v>
      </c>
      <c r="BI28" s="17"/>
      <c r="BJ28" s="17"/>
      <c r="BK28" s="17">
        <v>0</v>
      </c>
      <c r="BL28" s="17">
        <v>351.1</v>
      </c>
      <c r="BM28" s="17">
        <v>351.28219999999999</v>
      </c>
      <c r="BN28" s="17">
        <v>565.53980000000001</v>
      </c>
      <c r="BO28" s="17">
        <v>-214.43979999999999</v>
      </c>
      <c r="BP28" s="17">
        <v>4.9000000000000004</v>
      </c>
      <c r="BQ28" s="17">
        <v>4.4318400000000002</v>
      </c>
      <c r="BR28" s="17">
        <v>4.4318400000000002</v>
      </c>
      <c r="BS28" s="17">
        <v>0.46816000000000002</v>
      </c>
      <c r="BT28" s="17"/>
      <c r="BU28" s="17"/>
      <c r="BV28" s="17"/>
      <c r="BW28" s="17">
        <v>0</v>
      </c>
      <c r="BX28" s="17"/>
      <c r="BY28" s="17"/>
      <c r="BZ28" s="17"/>
      <c r="CA28" s="17">
        <v>0</v>
      </c>
      <c r="CB28" s="17"/>
      <c r="CC28" s="17"/>
      <c r="CD28" s="17"/>
      <c r="CE28" s="17">
        <v>0</v>
      </c>
      <c r="CF28" s="17"/>
      <c r="CG28" s="17"/>
      <c r="CH28" s="17"/>
      <c r="CI28" s="17">
        <v>0</v>
      </c>
      <c r="CJ28" s="17">
        <v>150.1</v>
      </c>
      <c r="CK28" s="17">
        <v>152.91750999999999</v>
      </c>
      <c r="CL28" s="17">
        <v>152.91750999999999</v>
      </c>
      <c r="CM28" s="17">
        <v>-2.81751</v>
      </c>
      <c r="CN28" s="17">
        <v>0</v>
      </c>
      <c r="CO28" s="17">
        <v>0</v>
      </c>
      <c r="CP28" s="17">
        <v>0</v>
      </c>
      <c r="CQ28" s="17">
        <v>0</v>
      </c>
      <c r="CR28" s="17">
        <v>4</v>
      </c>
      <c r="CS28" s="17">
        <v>4.7956300000000001</v>
      </c>
      <c r="CT28" s="17">
        <v>4.7956300000000001</v>
      </c>
      <c r="CU28" s="17">
        <v>-0.79562999999999995</v>
      </c>
      <c r="CV28" s="17">
        <v>22</v>
      </c>
      <c r="CW28" s="17">
        <v>22.389009999999999</v>
      </c>
      <c r="CX28" s="17">
        <v>0</v>
      </c>
      <c r="CY28" s="17">
        <v>22</v>
      </c>
      <c r="CZ28" s="17">
        <v>6.9</v>
      </c>
      <c r="DA28" s="17">
        <v>6.8787000000000003</v>
      </c>
      <c r="DB28" s="17">
        <v>6.8787000000000003</v>
      </c>
      <c r="DC28" s="17">
        <v>2.1299999999999999E-2</v>
      </c>
      <c r="DD28" s="17">
        <v>13.1</v>
      </c>
      <c r="DE28" s="17">
        <v>14.919420000000001</v>
      </c>
      <c r="DF28" s="17">
        <v>14.919420000000001</v>
      </c>
      <c r="DG28" s="17">
        <v>-1.81942</v>
      </c>
      <c r="DH28" s="17">
        <v>70.7</v>
      </c>
      <c r="DI28" s="17">
        <v>39.4268</v>
      </c>
      <c r="DJ28" s="17">
        <v>90.352490000000003</v>
      </c>
      <c r="DK28" s="17">
        <v>-19.65249</v>
      </c>
      <c r="DL28" s="17"/>
      <c r="DM28" s="17"/>
      <c r="DN28" s="17"/>
      <c r="DO28" s="17">
        <v>0</v>
      </c>
      <c r="DP28" s="17"/>
      <c r="DQ28" s="17"/>
      <c r="DR28" s="17"/>
      <c r="DS28" s="17">
        <v>0</v>
      </c>
      <c r="DT28" s="17"/>
      <c r="DU28" s="17"/>
      <c r="DV28" s="17"/>
      <c r="DW28" s="17">
        <v>0</v>
      </c>
      <c r="DX28" s="17"/>
      <c r="DY28" s="17"/>
      <c r="DZ28" s="17"/>
      <c r="EA28" s="17">
        <v>0</v>
      </c>
      <c r="EB28" s="17">
        <v>80</v>
      </c>
      <c r="EC28" s="17">
        <v>57.425980000000003</v>
      </c>
      <c r="ED28" s="17">
        <v>70.669330000000002</v>
      </c>
      <c r="EE28" s="17">
        <v>9.3306699999999996</v>
      </c>
      <c r="EF28" s="17">
        <v>106.6</v>
      </c>
      <c r="EG28" s="17">
        <v>130.83608000000001</v>
      </c>
      <c r="EH28" s="17">
        <v>149.53791000000001</v>
      </c>
      <c r="EI28" s="17">
        <v>-42.937910000000002</v>
      </c>
      <c r="EJ28" s="17"/>
      <c r="EK28" s="17"/>
      <c r="EL28" s="17"/>
      <c r="EM28" s="17">
        <v>0</v>
      </c>
      <c r="EN28" s="17"/>
      <c r="EO28" s="17"/>
      <c r="EP28" s="17"/>
      <c r="EQ28" s="17">
        <v>0</v>
      </c>
      <c r="ER28" s="17"/>
      <c r="ES28" s="17"/>
      <c r="ET28" s="17"/>
      <c r="EU28" s="17">
        <v>0</v>
      </c>
      <c r="EV28" s="17"/>
      <c r="EW28" s="17">
        <v>6.39</v>
      </c>
      <c r="EX28" s="17">
        <v>6.39</v>
      </c>
      <c r="EY28" s="17">
        <v>-6.39</v>
      </c>
      <c r="EZ28" s="17">
        <v>295.10000000000002</v>
      </c>
      <c r="FA28" s="17">
        <v>288.65978999999999</v>
      </c>
      <c r="FB28" s="17">
        <v>400.26862999999997</v>
      </c>
      <c r="FC28" s="17">
        <v>-105.16862999999999</v>
      </c>
      <c r="FD28" s="17">
        <v>51</v>
      </c>
      <c r="FE28" s="17">
        <v>50.752429999999997</v>
      </c>
      <c r="FF28" s="17">
        <v>51.12433</v>
      </c>
      <c r="FG28" s="17">
        <v>-0.12433</v>
      </c>
      <c r="FH28" s="17">
        <v>135.30000000000001</v>
      </c>
      <c r="FI28" s="17">
        <v>66.990290000000002</v>
      </c>
      <c r="FJ28" s="17">
        <v>126.37072000000001</v>
      </c>
      <c r="FK28" s="17">
        <v>8.9292800000000003</v>
      </c>
      <c r="FL28" s="17">
        <v>33.4</v>
      </c>
      <c r="FM28" s="17">
        <v>31.844660000000001</v>
      </c>
      <c r="FN28" s="17">
        <v>28.29149</v>
      </c>
      <c r="FO28" s="17">
        <v>5.1085099999999999</v>
      </c>
      <c r="FP28" s="17">
        <v>18.8</v>
      </c>
      <c r="FQ28" s="17">
        <v>17.825569999999999</v>
      </c>
      <c r="FR28" s="17">
        <v>18.088999999999999</v>
      </c>
      <c r="FS28" s="17">
        <v>0.71099999999999997</v>
      </c>
      <c r="FT28" s="17">
        <v>19.8</v>
      </c>
      <c r="FU28" s="17">
        <v>19.1068</v>
      </c>
      <c r="FV28" s="17">
        <v>19.1068</v>
      </c>
      <c r="FW28" s="17">
        <v>0.69320000000000004</v>
      </c>
      <c r="FX28" s="17">
        <v>81.3</v>
      </c>
      <c r="FY28" s="17">
        <v>83.118020000000001</v>
      </c>
      <c r="FZ28" s="17">
        <v>83.118020000000001</v>
      </c>
      <c r="GA28" s="17">
        <v>-1.81802</v>
      </c>
      <c r="GB28" s="17">
        <v>182.7</v>
      </c>
      <c r="GC28" s="17">
        <v>185.10007999999999</v>
      </c>
      <c r="GD28" s="17">
        <v>185.10007999999999</v>
      </c>
      <c r="GE28" s="17">
        <v>-2.40008</v>
      </c>
      <c r="GF28" s="17">
        <v>182.8</v>
      </c>
      <c r="GG28" s="17">
        <v>185.10007999999999</v>
      </c>
      <c r="GH28" s="17">
        <v>185.10007999999999</v>
      </c>
      <c r="GI28" s="17">
        <v>-2.3000799999999999</v>
      </c>
      <c r="GJ28" s="17">
        <v>184.2</v>
      </c>
      <c r="GK28" s="17">
        <v>185.10007999999999</v>
      </c>
      <c r="GL28" s="17">
        <v>185.10007999999999</v>
      </c>
      <c r="GM28" s="17">
        <v>-0.90007999999999999</v>
      </c>
      <c r="GN28" s="17">
        <v>87.7</v>
      </c>
      <c r="GO28" s="17">
        <v>86.444280000000006</v>
      </c>
      <c r="GP28" s="17">
        <v>53.745379999999997</v>
      </c>
      <c r="GQ28" s="17">
        <v>33.954619999999998</v>
      </c>
      <c r="GR28" s="17">
        <v>7.5</v>
      </c>
      <c r="GS28" s="17">
        <v>4.7093400000000001</v>
      </c>
      <c r="GT28" s="17">
        <v>4.7093400000000001</v>
      </c>
      <c r="GU28" s="17">
        <v>2.7906599999999999</v>
      </c>
      <c r="GV28" s="17">
        <v>1.7</v>
      </c>
      <c r="GW28" s="17">
        <v>4.9405400000000004</v>
      </c>
      <c r="GX28" s="17">
        <v>4.9405400000000004</v>
      </c>
      <c r="GY28" s="17">
        <v>-3.2405400000000002</v>
      </c>
      <c r="GZ28" s="17">
        <v>32.4</v>
      </c>
      <c r="HA28" s="17">
        <v>34.47804</v>
      </c>
      <c r="HB28" s="17">
        <v>34.47804</v>
      </c>
      <c r="HC28" s="17">
        <v>-2.0780400000000001</v>
      </c>
      <c r="HD28" s="17">
        <v>37.700000000000003</v>
      </c>
      <c r="HE28" s="17">
        <v>43.50291</v>
      </c>
      <c r="HF28" s="17">
        <v>43.50291</v>
      </c>
      <c r="HG28" s="17">
        <v>-5.8029099999999998</v>
      </c>
      <c r="HH28" s="17">
        <v>3.8</v>
      </c>
      <c r="HI28" s="17">
        <v>4.1192200000000003</v>
      </c>
      <c r="HJ28" s="17">
        <v>4.1192200000000003</v>
      </c>
      <c r="HK28" s="17">
        <v>-0.31922</v>
      </c>
      <c r="HL28" s="17">
        <v>0</v>
      </c>
      <c r="HM28" s="17">
        <v>15.830870000000001</v>
      </c>
      <c r="HN28" s="17">
        <v>15.830870000000001</v>
      </c>
      <c r="HO28" s="17">
        <v>-15.830870000000001</v>
      </c>
      <c r="HP28" s="17">
        <v>69.599999999999994</v>
      </c>
      <c r="HQ28" s="17">
        <v>100</v>
      </c>
      <c r="HR28" s="17">
        <v>100</v>
      </c>
      <c r="HS28" s="17">
        <v>-30.4</v>
      </c>
      <c r="HT28" s="17"/>
      <c r="HU28" s="17"/>
      <c r="HV28" s="17"/>
      <c r="HW28" s="17">
        <v>0</v>
      </c>
      <c r="HX28" s="17"/>
      <c r="HY28" s="17"/>
      <c r="HZ28" s="17"/>
      <c r="IA28" s="17">
        <v>0</v>
      </c>
      <c r="IB28" s="17">
        <v>48.1</v>
      </c>
      <c r="IC28" s="17">
        <v>47.439860000000003</v>
      </c>
      <c r="ID28" s="17">
        <v>47.439860000000003</v>
      </c>
      <c r="IE28" s="17">
        <v>0.66013999999999995</v>
      </c>
      <c r="IF28" s="17"/>
      <c r="IG28" s="17"/>
      <c r="IH28" s="17"/>
      <c r="II28" s="17">
        <v>0</v>
      </c>
      <c r="IJ28" s="17"/>
      <c r="IK28" s="17"/>
      <c r="IL28" s="17"/>
      <c r="IM28" s="17">
        <v>0</v>
      </c>
      <c r="IN28" s="17">
        <v>46.9</v>
      </c>
      <c r="IO28" s="17"/>
      <c r="IP28" s="17">
        <v>47</v>
      </c>
      <c r="IQ28" s="17">
        <v>-0.1</v>
      </c>
      <c r="IR28" s="17"/>
      <c r="IS28" s="17"/>
      <c r="IT28" s="17"/>
      <c r="IU28" s="17">
        <v>0</v>
      </c>
      <c r="IV28" s="17"/>
      <c r="IW28" s="17"/>
      <c r="IX28" s="17"/>
      <c r="IY28" s="17">
        <v>0</v>
      </c>
      <c r="IZ28" s="17"/>
      <c r="JA28" s="17"/>
      <c r="JB28" s="17"/>
      <c r="JC28" s="17">
        <v>0</v>
      </c>
      <c r="JD28" s="17">
        <v>70.8</v>
      </c>
      <c r="JE28" s="17">
        <v>44.590359999999997</v>
      </c>
      <c r="JF28" s="17">
        <v>44.590359999999997</v>
      </c>
      <c r="JG28" s="17">
        <v>26.20964</v>
      </c>
      <c r="JH28" s="17">
        <v>173.6</v>
      </c>
      <c r="JI28" s="17">
        <v>178.52956</v>
      </c>
      <c r="JJ28" s="17">
        <v>171.34727000000001</v>
      </c>
      <c r="JK28" s="17">
        <v>2.2527300000000001</v>
      </c>
      <c r="JL28" s="17">
        <v>171.9</v>
      </c>
      <c r="JM28" s="17">
        <v>178.52956</v>
      </c>
      <c r="JN28" s="17">
        <v>171.34727000000001</v>
      </c>
      <c r="JO28" s="17">
        <v>0.55273000000000005</v>
      </c>
      <c r="JP28" s="17">
        <v>200</v>
      </c>
      <c r="JQ28" s="17">
        <v>178.52956</v>
      </c>
      <c r="JR28" s="17">
        <v>12</v>
      </c>
      <c r="JS28" s="17">
        <v>188</v>
      </c>
      <c r="JT28" s="17">
        <v>270.3</v>
      </c>
      <c r="JU28" s="17">
        <v>267.79433</v>
      </c>
      <c r="JV28" s="17">
        <v>171.34727000000001</v>
      </c>
      <c r="JW28" s="17">
        <v>98.952730000000003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v>0</v>
      </c>
      <c r="KU28" s="17">
        <v>0</v>
      </c>
      <c r="KV28" s="17"/>
      <c r="KW28" s="17"/>
      <c r="KX28" s="17"/>
      <c r="KY28" s="17">
        <v>0</v>
      </c>
      <c r="KZ28" s="17"/>
      <c r="LA28" s="17"/>
      <c r="LB28" s="17"/>
      <c r="LC28" s="17">
        <v>0</v>
      </c>
      <c r="LD28" s="17">
        <v>1.5</v>
      </c>
      <c r="LE28" s="17">
        <v>1.7823899999999999</v>
      </c>
      <c r="LF28" s="17">
        <v>1.7823899999999999</v>
      </c>
      <c r="LG28" s="17">
        <v>-0.28238999999999997</v>
      </c>
      <c r="LH28" s="17">
        <v>128.80000000000001</v>
      </c>
      <c r="LI28" s="17">
        <v>116.86687999999999</v>
      </c>
      <c r="LJ28" s="17">
        <v>113.69902999999999</v>
      </c>
      <c r="LK28" s="17">
        <v>15.10097</v>
      </c>
      <c r="LL28" s="17">
        <v>101.2</v>
      </c>
      <c r="LM28" s="17">
        <v>84.7196</v>
      </c>
      <c r="LN28" s="17">
        <v>96.552779999999998</v>
      </c>
      <c r="LO28" s="17">
        <v>4.6472199999999999</v>
      </c>
      <c r="LP28" s="17">
        <v>66.3</v>
      </c>
      <c r="LQ28" s="17">
        <v>67.133979999999994</v>
      </c>
      <c r="LR28" s="17">
        <v>67.133979999999994</v>
      </c>
      <c r="LS28" s="17">
        <v>-0.83398000000000005</v>
      </c>
      <c r="LT28" s="17">
        <v>68.3</v>
      </c>
      <c r="LU28" s="17">
        <v>69.323350000000005</v>
      </c>
      <c r="LV28" s="17">
        <v>72.37388</v>
      </c>
      <c r="LW28" s="17">
        <v>-4.0738799999999999</v>
      </c>
      <c r="LX28" s="17">
        <v>30.1</v>
      </c>
      <c r="LY28" s="17">
        <v>28.689019999999999</v>
      </c>
      <c r="LZ28" s="17">
        <v>29.951460000000001</v>
      </c>
      <c r="MA28" s="17">
        <v>0.14854000000000001</v>
      </c>
      <c r="MB28" s="17"/>
      <c r="MC28" s="17"/>
      <c r="MD28" s="17"/>
      <c r="ME28" s="17">
        <v>0</v>
      </c>
      <c r="MF28" s="17"/>
      <c r="MG28" s="17"/>
      <c r="MH28" s="17"/>
      <c r="MI28" s="17">
        <v>0</v>
      </c>
      <c r="MJ28" s="17"/>
      <c r="MK28" s="17"/>
      <c r="ML28" s="17"/>
      <c r="MM28" s="17">
        <v>0</v>
      </c>
      <c r="MN28" s="17">
        <v>145.9</v>
      </c>
      <c r="MO28" s="17">
        <v>149.77393000000001</v>
      </c>
      <c r="MP28" s="17">
        <v>149.77393000000001</v>
      </c>
      <c r="MQ28" s="17">
        <v>-3.8739300000000001</v>
      </c>
      <c r="MR28" s="17">
        <v>147.4</v>
      </c>
      <c r="MS28" s="17">
        <v>149.77393000000001</v>
      </c>
      <c r="MT28" s="17">
        <v>149.77393000000001</v>
      </c>
      <c r="MU28" s="17">
        <v>-2.3739300000000001</v>
      </c>
      <c r="MV28" s="17">
        <v>150.1</v>
      </c>
      <c r="MW28" s="17">
        <v>149.77393000000001</v>
      </c>
      <c r="MX28" s="17">
        <v>149.77393000000001</v>
      </c>
      <c r="MY28" s="17">
        <v>0.32607000000000003</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v>0</v>
      </c>
      <c r="NV28" s="17"/>
      <c r="NW28" s="17">
        <v>0</v>
      </c>
      <c r="NX28" s="17"/>
      <c r="NY28" s="17"/>
      <c r="NZ28" s="17"/>
      <c r="OA28" s="17">
        <v>0</v>
      </c>
      <c r="OB28" s="17">
        <v>1</v>
      </c>
      <c r="OC28" s="17">
        <v>1.0109999999999999</v>
      </c>
      <c r="OD28" s="17">
        <v>1.0109999999999999</v>
      </c>
      <c r="OE28" s="17">
        <v>-1.0999999999999999E-2</v>
      </c>
      <c r="OF28" s="17">
        <v>27.4</v>
      </c>
      <c r="OG28" s="17">
        <v>19.66414</v>
      </c>
      <c r="OH28" s="17">
        <v>38.927999999999997</v>
      </c>
      <c r="OI28" s="17">
        <v>-11.528</v>
      </c>
      <c r="OJ28" s="17">
        <v>65.400000000000006</v>
      </c>
      <c r="OK28" s="17">
        <v>65.501000000000005</v>
      </c>
      <c r="OL28" s="17">
        <v>65.501000000000005</v>
      </c>
      <c r="OM28" s="17">
        <v>-0.10100000000000001</v>
      </c>
      <c r="ON28" s="17">
        <v>6</v>
      </c>
      <c r="OO28" s="17">
        <v>12.096</v>
      </c>
      <c r="OP28" s="17">
        <v>12.096</v>
      </c>
      <c r="OQ28" s="17">
        <v>-6.0960000000000001</v>
      </c>
      <c r="OR28" s="17"/>
      <c r="OS28" s="17"/>
      <c r="OT28" s="17">
        <v>0.3</v>
      </c>
      <c r="OU28" s="17">
        <v>-0.3</v>
      </c>
      <c r="OV28" s="17">
        <v>13.6</v>
      </c>
      <c r="OW28" s="17">
        <v>14</v>
      </c>
      <c r="OX28" s="17">
        <v>11.65049</v>
      </c>
      <c r="OY28" s="17">
        <v>1.9495100000000001</v>
      </c>
      <c r="OZ28" s="17">
        <v>10</v>
      </c>
      <c r="PA28" s="17">
        <v>9</v>
      </c>
      <c r="PB28" s="17">
        <v>9</v>
      </c>
      <c r="PC28" s="17">
        <v>1</v>
      </c>
      <c r="PD28" s="17">
        <v>5.3</v>
      </c>
      <c r="PE28" s="17">
        <v>5.67</v>
      </c>
      <c r="PF28" s="17">
        <v>5.67</v>
      </c>
      <c r="PG28" s="17">
        <v>-0.37</v>
      </c>
      <c r="PH28" s="17">
        <v>0</v>
      </c>
      <c r="PI28" s="17">
        <v>1.23</v>
      </c>
      <c r="PJ28" s="17">
        <v>1.23</v>
      </c>
      <c r="PK28" s="17">
        <v>-1.23</v>
      </c>
      <c r="PL28" s="17">
        <v>1.5</v>
      </c>
      <c r="PM28" s="17">
        <v>1.5</v>
      </c>
      <c r="PN28" s="17">
        <v>1.5</v>
      </c>
      <c r="PO28" s="17">
        <v>0</v>
      </c>
      <c r="PP28" s="17">
        <v>2.6</v>
      </c>
      <c r="PQ28" s="17">
        <v>2.5</v>
      </c>
      <c r="PR28" s="17">
        <v>2.5</v>
      </c>
      <c r="PS28" s="17">
        <v>0.1</v>
      </c>
      <c r="PT28" s="17">
        <v>20.3</v>
      </c>
      <c r="PU28" s="17">
        <v>19.417480000000001</v>
      </c>
      <c r="PV28" s="17">
        <v>19.417480000000001</v>
      </c>
      <c r="PW28" s="17">
        <v>0.88251999999999997</v>
      </c>
      <c r="PX28" s="17">
        <v>18.5</v>
      </c>
      <c r="PY28" s="17">
        <v>19.417480000000001</v>
      </c>
      <c r="PZ28" s="17">
        <v>19.417480000000001</v>
      </c>
      <c r="QA28" s="17">
        <v>-0.91747999999999996</v>
      </c>
      <c r="QB28" s="17">
        <v>10.199999999999999</v>
      </c>
      <c r="QC28" s="17">
        <v>11.65049</v>
      </c>
      <c r="QD28" s="17">
        <v>11.65049</v>
      </c>
      <c r="QE28" s="17">
        <v>-1.4504900000000001</v>
      </c>
      <c r="QF28" s="17">
        <v>3.4</v>
      </c>
      <c r="QG28" s="17">
        <v>3.4</v>
      </c>
      <c r="QH28" s="17">
        <v>3.4</v>
      </c>
      <c r="QI28" s="17">
        <v>0</v>
      </c>
      <c r="QJ28" s="17">
        <v>18.399999999999999</v>
      </c>
      <c r="QK28" s="17">
        <v>17.961169999999999</v>
      </c>
      <c r="QL28" s="17">
        <v>17.961169999999999</v>
      </c>
      <c r="QM28" s="17">
        <v>0.43883</v>
      </c>
      <c r="QN28" s="17">
        <v>10.6</v>
      </c>
      <c r="QO28" s="17"/>
      <c r="QP28" s="17">
        <v>9.2840000000000007</v>
      </c>
      <c r="QQ28" s="17">
        <v>1.3160000000000001</v>
      </c>
      <c r="QR28" s="17">
        <v>13.2</v>
      </c>
      <c r="QS28" s="17"/>
      <c r="QT28" s="17">
        <v>11.526999999999999</v>
      </c>
      <c r="QU28" s="17">
        <v>1.673</v>
      </c>
      <c r="QV28" s="17">
        <v>3.1</v>
      </c>
      <c r="QW28" s="17">
        <v>11.09482</v>
      </c>
      <c r="QX28" s="17">
        <v>11.025</v>
      </c>
      <c r="QY28" s="17">
        <v>-7.9249999999999998</v>
      </c>
      <c r="QZ28" s="17">
        <v>4.7</v>
      </c>
      <c r="RA28" s="17">
        <v>25.528030000000001</v>
      </c>
      <c r="RB28" s="17">
        <v>30.01</v>
      </c>
      <c r="RC28" s="17">
        <v>-25.31</v>
      </c>
      <c r="RD28" s="17">
        <v>3</v>
      </c>
      <c r="RE28" s="17">
        <v>2.9009999999999998</v>
      </c>
      <c r="RF28" s="17">
        <v>2.9009999999999998</v>
      </c>
      <c r="RG28" s="17">
        <v>9.9000000000000005E-2</v>
      </c>
      <c r="RH28" s="17">
        <v>2.2999999999999998</v>
      </c>
      <c r="RI28" s="17">
        <v>2.4</v>
      </c>
      <c r="RJ28" s="17">
        <v>2.4</v>
      </c>
      <c r="RK28" s="17">
        <v>-0.1</v>
      </c>
      <c r="RL28" s="17">
        <v>1.1000000000000001</v>
      </c>
      <c r="RM28" s="17">
        <v>1.2</v>
      </c>
      <c r="RN28" s="17">
        <v>1.2</v>
      </c>
      <c r="RO28" s="17">
        <v>-0.1</v>
      </c>
      <c r="RP28" s="17">
        <v>2.9</v>
      </c>
      <c r="RQ28" s="17">
        <v>2.8</v>
      </c>
      <c r="RR28" s="17">
        <v>2.8</v>
      </c>
      <c r="RS28" s="17">
        <v>0.1</v>
      </c>
      <c r="RT28" s="17">
        <v>7.3</v>
      </c>
      <c r="RU28" s="17"/>
      <c r="RV28" s="17">
        <v>8.9359999999999999</v>
      </c>
      <c r="RW28" s="17">
        <v>-1.6359999999999999</v>
      </c>
      <c r="RX28" s="17">
        <v>2.4</v>
      </c>
      <c r="RY28" s="17">
        <v>2.5499999999999998</v>
      </c>
      <c r="RZ28" s="17">
        <v>2.5499999999999998</v>
      </c>
      <c r="SA28" s="17">
        <v>-0.15</v>
      </c>
      <c r="SB28" s="17">
        <v>11.9</v>
      </c>
      <c r="SC28" s="17">
        <v>10.97321</v>
      </c>
      <c r="SD28" s="17">
        <v>10.97321</v>
      </c>
      <c r="SE28" s="17">
        <v>0.92679</v>
      </c>
      <c r="SF28" s="17">
        <v>1.5</v>
      </c>
      <c r="SG28" s="17">
        <v>1.8</v>
      </c>
      <c r="SH28" s="17">
        <v>1.8</v>
      </c>
      <c r="SI28" s="17">
        <v>-0.3</v>
      </c>
      <c r="SJ28" s="17">
        <v>0.3</v>
      </c>
      <c r="SK28" s="17">
        <v>0.4</v>
      </c>
      <c r="SL28" s="17">
        <v>0.4</v>
      </c>
      <c r="SM28" s="17">
        <v>-0.1</v>
      </c>
      <c r="SN28" s="17">
        <v>10.6</v>
      </c>
      <c r="SO28" s="17">
        <v>12.03884</v>
      </c>
      <c r="SP28" s="17">
        <v>12.03884</v>
      </c>
      <c r="SQ28" s="17">
        <v>-1.4388399999999999</v>
      </c>
      <c r="SR28" s="17">
        <v>3.7</v>
      </c>
      <c r="SS28" s="17">
        <v>4.0999999999999996</v>
      </c>
      <c r="ST28" s="17">
        <v>4.0999999999999996</v>
      </c>
      <c r="SU28" s="17">
        <v>-0.4</v>
      </c>
      <c r="SV28" s="17">
        <v>6.5</v>
      </c>
      <c r="SW28" s="17">
        <v>6</v>
      </c>
      <c r="SX28" s="17">
        <v>6</v>
      </c>
      <c r="SY28" s="17">
        <v>0.5</v>
      </c>
      <c r="SZ28" s="17">
        <v>8.8000000000000007</v>
      </c>
      <c r="TA28" s="17">
        <v>10</v>
      </c>
      <c r="TB28" s="17">
        <v>10</v>
      </c>
      <c r="TC28" s="17">
        <v>-1.2</v>
      </c>
      <c r="TD28" s="17">
        <v>16.7</v>
      </c>
      <c r="TE28" s="17">
        <v>16.8932</v>
      </c>
      <c r="TF28" s="17">
        <v>16.8932</v>
      </c>
      <c r="TG28" s="17">
        <v>-0.19320000000000001</v>
      </c>
      <c r="TH28" s="17">
        <v>0</v>
      </c>
      <c r="TI28" s="17">
        <v>5.484</v>
      </c>
      <c r="TJ28" s="17">
        <v>5.484</v>
      </c>
      <c r="TK28" s="17">
        <v>-5.484</v>
      </c>
      <c r="TL28" s="17">
        <v>28.7</v>
      </c>
      <c r="TM28" s="17">
        <v>40.4</v>
      </c>
      <c r="TN28" s="17">
        <v>32.880000000000003</v>
      </c>
      <c r="TO28" s="17">
        <v>-4.18</v>
      </c>
      <c r="TP28" s="17"/>
      <c r="TQ28" s="17"/>
      <c r="TR28" s="17">
        <v>28.146000000000001</v>
      </c>
      <c r="TS28" s="17">
        <v>-28.146000000000001</v>
      </c>
      <c r="TT28" s="17">
        <v>28.8</v>
      </c>
      <c r="TU28" s="17">
        <v>27.77384</v>
      </c>
      <c r="TV28" s="17">
        <v>2.0640000000000001</v>
      </c>
      <c r="TW28" s="17">
        <v>26.736000000000001</v>
      </c>
      <c r="TX28" s="17">
        <v>38.6</v>
      </c>
      <c r="TY28" s="17">
        <v>32.574109999999997</v>
      </c>
      <c r="TZ28" s="17">
        <v>5.0250000000000004</v>
      </c>
      <c r="UA28" s="17">
        <v>33.575000000000003</v>
      </c>
      <c r="UB28" s="17">
        <v>4</v>
      </c>
      <c r="UC28" s="17">
        <v>0.38600000000000001</v>
      </c>
      <c r="UD28" s="17">
        <v>0.38600000000000001</v>
      </c>
      <c r="UE28" s="17">
        <v>3.6139999999999999</v>
      </c>
      <c r="UF28" s="17">
        <v>1.5</v>
      </c>
      <c r="UG28" s="17">
        <v>0.52700000000000002</v>
      </c>
      <c r="UH28" s="17">
        <v>0.52700000000000002</v>
      </c>
      <c r="UI28" s="17">
        <v>0.97299999999999998</v>
      </c>
      <c r="UJ28" s="17">
        <v>10.4</v>
      </c>
      <c r="UK28" s="17">
        <v>11.65049</v>
      </c>
      <c r="UL28" s="17">
        <v>11.65049</v>
      </c>
      <c r="UM28" s="17">
        <v>-1.2504900000000001</v>
      </c>
      <c r="UN28" s="17">
        <v>3.5</v>
      </c>
      <c r="UO28" s="17">
        <v>4</v>
      </c>
      <c r="UP28" s="17">
        <v>4</v>
      </c>
      <c r="UQ28" s="17">
        <v>-0.5</v>
      </c>
      <c r="UR28" s="17">
        <v>9.6</v>
      </c>
      <c r="US28" s="17">
        <v>8.6</v>
      </c>
      <c r="UT28" s="17">
        <v>8.6</v>
      </c>
      <c r="UU28" s="17">
        <v>1</v>
      </c>
      <c r="UV28" s="17">
        <v>6.5</v>
      </c>
      <c r="UW28" s="17">
        <v>8</v>
      </c>
      <c r="UX28" s="17">
        <v>8</v>
      </c>
      <c r="UY28" s="17">
        <v>-1.5</v>
      </c>
      <c r="UZ28" s="17">
        <v>6.7</v>
      </c>
      <c r="VA28" s="17">
        <v>8.5</v>
      </c>
      <c r="VB28" s="17">
        <v>8.5</v>
      </c>
      <c r="VC28" s="17">
        <v>-1.8</v>
      </c>
      <c r="VD28" s="17">
        <v>6.9</v>
      </c>
      <c r="VE28" s="17">
        <v>8.5</v>
      </c>
      <c r="VF28" s="17">
        <v>8.5</v>
      </c>
      <c r="VG28" s="17">
        <v>-1.6</v>
      </c>
      <c r="VH28" s="17">
        <v>4</v>
      </c>
      <c r="VI28" s="17">
        <v>9.1069999999999993</v>
      </c>
      <c r="VJ28" s="17">
        <v>9.1069999999999993</v>
      </c>
      <c r="VK28" s="17">
        <v>-5.1070000000000002</v>
      </c>
      <c r="VL28" s="17">
        <v>215.2</v>
      </c>
      <c r="VM28" s="17">
        <v>211.483</v>
      </c>
      <c r="VN28" s="17">
        <v>211.483</v>
      </c>
      <c r="VO28" s="17">
        <v>3.7170000000000001</v>
      </c>
      <c r="VP28" s="17">
        <v>14.9</v>
      </c>
      <c r="VQ28" s="17">
        <v>13.925000000000001</v>
      </c>
      <c r="VR28" s="17">
        <v>13.925000000000001</v>
      </c>
      <c r="VS28" s="17">
        <v>0.97499999999999998</v>
      </c>
      <c r="VT28" s="17">
        <v>119.6</v>
      </c>
      <c r="VU28" s="17">
        <v>115.541</v>
      </c>
      <c r="VV28" s="17">
        <v>115.541</v>
      </c>
      <c r="VW28" s="17">
        <v>4.0590000000000002</v>
      </c>
      <c r="VX28" s="17">
        <v>0.6</v>
      </c>
      <c r="VY28" s="17">
        <v>0.6</v>
      </c>
      <c r="VZ28" s="17">
        <v>0.6</v>
      </c>
      <c r="WA28" s="17">
        <v>0</v>
      </c>
      <c r="WB28" s="17">
        <v>0</v>
      </c>
      <c r="WC28" s="17">
        <v>5.9397500000000001</v>
      </c>
      <c r="WD28" s="17">
        <v>3.1589999999999998</v>
      </c>
      <c r="WE28" s="17">
        <v>-3.1589999999999998</v>
      </c>
      <c r="WF28" s="17">
        <v>0</v>
      </c>
      <c r="WG28" s="17">
        <v>6.2357300000000002</v>
      </c>
      <c r="WH28" s="17">
        <v>11.691000000000001</v>
      </c>
      <c r="WI28" s="17">
        <v>-11.691000000000001</v>
      </c>
      <c r="WJ28" s="17">
        <v>87.6</v>
      </c>
      <c r="WK28" s="17">
        <v>84.561000000000007</v>
      </c>
      <c r="WL28" s="17">
        <v>84.561000000000007</v>
      </c>
      <c r="WM28" s="17">
        <v>3.0390000000000001</v>
      </c>
      <c r="WN28" s="17">
        <v>14</v>
      </c>
      <c r="WO28" s="17"/>
      <c r="WP28" s="17">
        <v>8.5839999999999996</v>
      </c>
      <c r="WQ28" s="17">
        <v>5.4160000000000004</v>
      </c>
      <c r="WR28" s="17">
        <v>5.6</v>
      </c>
      <c r="WS28" s="17">
        <v>5.4</v>
      </c>
      <c r="WT28" s="17">
        <v>5.4</v>
      </c>
      <c r="WU28" s="17">
        <v>0.2</v>
      </c>
      <c r="WV28" s="17">
        <v>18.8</v>
      </c>
      <c r="WW28" s="17">
        <v>18.4466</v>
      </c>
      <c r="WX28" s="17">
        <v>18.4466</v>
      </c>
      <c r="WY28" s="17">
        <v>0.35339999999999999</v>
      </c>
      <c r="WZ28" s="17">
        <v>9.8000000000000007</v>
      </c>
      <c r="XA28" s="17">
        <v>10.8</v>
      </c>
      <c r="XB28" s="17">
        <v>10.8</v>
      </c>
      <c r="XC28" s="17">
        <v>-1</v>
      </c>
      <c r="XD28" s="17">
        <v>42.9</v>
      </c>
      <c r="XE28" s="17">
        <v>51.578949999999999</v>
      </c>
      <c r="XF28" s="17">
        <v>42</v>
      </c>
      <c r="XG28" s="17">
        <v>0.9</v>
      </c>
      <c r="XH28" s="17">
        <v>27.9</v>
      </c>
      <c r="XI28" s="17">
        <v>18.421050000000001</v>
      </c>
      <c r="XJ28" s="17">
        <v>15</v>
      </c>
      <c r="XK28" s="17">
        <v>12.9</v>
      </c>
      <c r="XL28" s="17">
        <v>16.8</v>
      </c>
      <c r="XM28" s="17">
        <v>17</v>
      </c>
      <c r="XN28" s="17">
        <v>14</v>
      </c>
      <c r="XO28" s="17">
        <v>2.8</v>
      </c>
      <c r="XP28" s="17"/>
      <c r="XQ28" s="17"/>
      <c r="XR28" s="17"/>
      <c r="XS28" s="17">
        <v>0</v>
      </c>
      <c r="XT28" s="17">
        <v>6.7</v>
      </c>
      <c r="XU28" s="17">
        <v>7.79</v>
      </c>
      <c r="XV28" s="17">
        <v>7.79</v>
      </c>
      <c r="XW28" s="17">
        <v>-1.0900000000000001</v>
      </c>
      <c r="XX28" s="17"/>
      <c r="XY28" s="17"/>
      <c r="XZ28" s="17"/>
      <c r="YA28" s="17">
        <v>0</v>
      </c>
      <c r="YB28" s="17"/>
      <c r="YC28" s="17"/>
      <c r="YD28" s="17"/>
      <c r="YE28" s="17">
        <v>0</v>
      </c>
    </row>
    <row r="29" spans="1:655" ht="24" customHeight="1" x14ac:dyDescent="0.3">
      <c r="A29" s="1"/>
      <c r="B29" s="16" t="s">
        <v>81</v>
      </c>
      <c r="C29" s="16" t="s">
        <v>826</v>
      </c>
      <c r="D29" s="17">
        <v>52.3</v>
      </c>
      <c r="E29" s="17">
        <v>69.987710000000007</v>
      </c>
      <c r="F29" s="17">
        <v>90.30583</v>
      </c>
      <c r="G29" s="17">
        <v>-38.005830000000003</v>
      </c>
      <c r="H29" s="17">
        <v>648.70000000000005</v>
      </c>
      <c r="I29" s="17">
        <v>643.65809000000002</v>
      </c>
      <c r="J29" s="17">
        <v>643.65809000000002</v>
      </c>
      <c r="K29" s="17">
        <v>5.0419099999999997</v>
      </c>
      <c r="L29" s="17">
        <v>146.1</v>
      </c>
      <c r="M29" s="17">
        <v>149.00978000000001</v>
      </c>
      <c r="N29" s="17">
        <v>149.00978000000001</v>
      </c>
      <c r="O29" s="17">
        <v>-2.90978</v>
      </c>
      <c r="P29" s="17"/>
      <c r="Q29" s="17"/>
      <c r="R29" s="17"/>
      <c r="S29" s="17">
        <v>0</v>
      </c>
      <c r="T29" s="17"/>
      <c r="U29" s="17"/>
      <c r="V29" s="17"/>
      <c r="W29" s="17">
        <v>0</v>
      </c>
      <c r="X29" s="17">
        <v>80.5</v>
      </c>
      <c r="Y29" s="17">
        <v>76.798159999999996</v>
      </c>
      <c r="Z29" s="17">
        <v>91.778639999999996</v>
      </c>
      <c r="AA29" s="17">
        <v>-11.278639999999999</v>
      </c>
      <c r="AB29" s="17">
        <v>103.6</v>
      </c>
      <c r="AC29" s="17">
        <v>100</v>
      </c>
      <c r="AD29" s="17">
        <v>211.41531000000001</v>
      </c>
      <c r="AE29" s="17">
        <v>-107.81531</v>
      </c>
      <c r="AF29" s="17"/>
      <c r="AG29" s="17"/>
      <c r="AH29" s="17"/>
      <c r="AI29" s="17">
        <v>0</v>
      </c>
      <c r="AJ29" s="17"/>
      <c r="AK29" s="17"/>
      <c r="AL29" s="17"/>
      <c r="AM29" s="17">
        <v>0</v>
      </c>
      <c r="AN29" s="17">
        <v>183.1</v>
      </c>
      <c r="AO29" s="17">
        <v>196.42447999999999</v>
      </c>
      <c r="AP29" s="17">
        <v>196.42447999999999</v>
      </c>
      <c r="AQ29" s="17">
        <v>-13.324479999999999</v>
      </c>
      <c r="AR29" s="17">
        <v>201.5</v>
      </c>
      <c r="AS29" s="17">
        <v>196.42447999999999</v>
      </c>
      <c r="AT29" s="17">
        <v>196.42447999999999</v>
      </c>
      <c r="AU29" s="17">
        <v>5.07552</v>
      </c>
      <c r="AV29" s="17">
        <v>201.6</v>
      </c>
      <c r="AW29" s="17">
        <v>196.42447999999999</v>
      </c>
      <c r="AX29" s="17">
        <v>196.42447999999999</v>
      </c>
      <c r="AY29" s="17">
        <v>5.1755199999999997</v>
      </c>
      <c r="AZ29" s="17">
        <v>287.8</v>
      </c>
      <c r="BA29" s="17">
        <v>294.63672000000003</v>
      </c>
      <c r="BB29" s="17">
        <v>294.63672000000003</v>
      </c>
      <c r="BC29" s="17">
        <v>-6.8367199999999997</v>
      </c>
      <c r="BD29" s="17">
        <v>213</v>
      </c>
      <c r="BE29" s="17">
        <v>207.9</v>
      </c>
      <c r="BF29" s="17">
        <v>0</v>
      </c>
      <c r="BG29" s="17">
        <v>213</v>
      </c>
      <c r="BH29" s="17">
        <v>0</v>
      </c>
      <c r="BI29" s="17"/>
      <c r="BJ29" s="17"/>
      <c r="BK29" s="17">
        <v>0</v>
      </c>
      <c r="BL29" s="17">
        <v>419.1</v>
      </c>
      <c r="BM29" s="17">
        <v>381.37281999999999</v>
      </c>
      <c r="BN29" s="17">
        <v>565.53980000000001</v>
      </c>
      <c r="BO29" s="17">
        <v>-146.43979999999999</v>
      </c>
      <c r="BP29" s="17">
        <v>4.9000000000000004</v>
      </c>
      <c r="BQ29" s="17">
        <v>4.4318400000000002</v>
      </c>
      <c r="BR29" s="17">
        <v>4.4318400000000002</v>
      </c>
      <c r="BS29" s="17">
        <v>0.46816000000000002</v>
      </c>
      <c r="BT29" s="17"/>
      <c r="BU29" s="17"/>
      <c r="BV29" s="17"/>
      <c r="BW29" s="17">
        <v>0</v>
      </c>
      <c r="BX29" s="17"/>
      <c r="BY29" s="17"/>
      <c r="BZ29" s="17"/>
      <c r="CA29" s="17">
        <v>0</v>
      </c>
      <c r="CB29" s="17"/>
      <c r="CC29" s="17"/>
      <c r="CD29" s="17"/>
      <c r="CE29" s="17">
        <v>0</v>
      </c>
      <c r="CF29" s="17"/>
      <c r="CG29" s="17"/>
      <c r="CH29" s="17"/>
      <c r="CI29" s="17">
        <v>0</v>
      </c>
      <c r="CJ29" s="17">
        <v>152.5</v>
      </c>
      <c r="CK29" s="17">
        <v>152.91750999999999</v>
      </c>
      <c r="CL29" s="17">
        <v>152.91750999999999</v>
      </c>
      <c r="CM29" s="17">
        <v>-0.41750999999999999</v>
      </c>
      <c r="CN29" s="17">
        <v>0</v>
      </c>
      <c r="CO29" s="17">
        <v>0</v>
      </c>
      <c r="CP29" s="17">
        <v>0</v>
      </c>
      <c r="CQ29" s="17">
        <v>0</v>
      </c>
      <c r="CR29" s="17">
        <v>3.3</v>
      </c>
      <c r="CS29" s="17">
        <v>4.7956300000000001</v>
      </c>
      <c r="CT29" s="17">
        <v>4.7956300000000001</v>
      </c>
      <c r="CU29" s="17">
        <v>-1.49563</v>
      </c>
      <c r="CV29" s="17">
        <v>22.1</v>
      </c>
      <c r="CW29" s="17">
        <v>22.389009999999999</v>
      </c>
      <c r="CX29" s="17">
        <v>0</v>
      </c>
      <c r="CY29" s="17">
        <v>22.1</v>
      </c>
      <c r="CZ29" s="17">
        <v>6.9</v>
      </c>
      <c r="DA29" s="17">
        <v>6.8787000000000003</v>
      </c>
      <c r="DB29" s="17">
        <v>6.8787000000000003</v>
      </c>
      <c r="DC29" s="17">
        <v>2.1299999999999999E-2</v>
      </c>
      <c r="DD29" s="17">
        <v>13.1</v>
      </c>
      <c r="DE29" s="17">
        <v>14.919420000000001</v>
      </c>
      <c r="DF29" s="17">
        <v>14.919420000000001</v>
      </c>
      <c r="DG29" s="17">
        <v>-1.81942</v>
      </c>
      <c r="DH29" s="17">
        <v>70.8</v>
      </c>
      <c r="DI29" s="17">
        <v>43.357259999999997</v>
      </c>
      <c r="DJ29" s="17">
        <v>100.11039</v>
      </c>
      <c r="DK29" s="17">
        <v>-29.310390000000002</v>
      </c>
      <c r="DL29" s="17"/>
      <c r="DM29" s="17"/>
      <c r="DN29" s="17"/>
      <c r="DO29" s="17">
        <v>0</v>
      </c>
      <c r="DP29" s="17"/>
      <c r="DQ29" s="17"/>
      <c r="DR29" s="17"/>
      <c r="DS29" s="17">
        <v>0</v>
      </c>
      <c r="DT29" s="17"/>
      <c r="DU29" s="17"/>
      <c r="DV29" s="17"/>
      <c r="DW29" s="17">
        <v>0</v>
      </c>
      <c r="DX29" s="17"/>
      <c r="DY29" s="17"/>
      <c r="DZ29" s="17"/>
      <c r="EA29" s="17">
        <v>0</v>
      </c>
      <c r="EB29" s="17">
        <v>80.599999999999994</v>
      </c>
      <c r="EC29" s="17">
        <v>59.026409999999998</v>
      </c>
      <c r="ED29" s="17">
        <v>72.816429999999997</v>
      </c>
      <c r="EE29" s="17">
        <v>7.7835700000000001</v>
      </c>
      <c r="EF29" s="17">
        <v>139.80000000000001</v>
      </c>
      <c r="EG29" s="17">
        <v>130.83608000000001</v>
      </c>
      <c r="EH29" s="17">
        <v>149.53791000000001</v>
      </c>
      <c r="EI29" s="17">
        <v>-9.7379099999999994</v>
      </c>
      <c r="EJ29" s="17"/>
      <c r="EK29" s="17"/>
      <c r="EL29" s="17"/>
      <c r="EM29" s="17">
        <v>0</v>
      </c>
      <c r="EN29" s="17"/>
      <c r="EO29" s="17"/>
      <c r="EP29" s="17"/>
      <c r="EQ29" s="17">
        <v>0</v>
      </c>
      <c r="ER29" s="17"/>
      <c r="ES29" s="17"/>
      <c r="ET29" s="17"/>
      <c r="EU29" s="17">
        <v>0</v>
      </c>
      <c r="EV29" s="17"/>
      <c r="EW29" s="17">
        <v>6.39</v>
      </c>
      <c r="EX29" s="17">
        <v>6.39</v>
      </c>
      <c r="EY29" s="17">
        <v>-6.39</v>
      </c>
      <c r="EZ29" s="17">
        <v>294.2</v>
      </c>
      <c r="FA29" s="17">
        <v>300.87108999999998</v>
      </c>
      <c r="FB29" s="17">
        <v>420.47273999999999</v>
      </c>
      <c r="FC29" s="17">
        <v>-126.27274</v>
      </c>
      <c r="FD29" s="17">
        <v>52.1</v>
      </c>
      <c r="FE29" s="17">
        <v>50.752429999999997</v>
      </c>
      <c r="FF29" s="17">
        <v>51.12433</v>
      </c>
      <c r="FG29" s="17">
        <v>0.97567000000000004</v>
      </c>
      <c r="FH29" s="17">
        <v>134.1</v>
      </c>
      <c r="FI29" s="17">
        <v>66.990290000000002</v>
      </c>
      <c r="FJ29" s="17">
        <v>126.37072000000001</v>
      </c>
      <c r="FK29" s="17">
        <v>7.7292800000000002</v>
      </c>
      <c r="FL29" s="17">
        <v>35.6</v>
      </c>
      <c r="FM29" s="17">
        <v>31.844660000000001</v>
      </c>
      <c r="FN29" s="17">
        <v>28.29149</v>
      </c>
      <c r="FO29" s="17">
        <v>7.3085100000000001</v>
      </c>
      <c r="FP29" s="17">
        <v>18.8</v>
      </c>
      <c r="FQ29" s="17">
        <v>17.825569999999999</v>
      </c>
      <c r="FR29" s="17">
        <v>18.088999999999999</v>
      </c>
      <c r="FS29" s="17">
        <v>0.71099999999999997</v>
      </c>
      <c r="FT29" s="17">
        <v>19.8</v>
      </c>
      <c r="FU29" s="17">
        <v>19.1068</v>
      </c>
      <c r="FV29" s="17">
        <v>19.1068</v>
      </c>
      <c r="FW29" s="17">
        <v>0.69320000000000004</v>
      </c>
      <c r="FX29" s="17">
        <v>83</v>
      </c>
      <c r="FY29" s="17">
        <v>83.118020000000001</v>
      </c>
      <c r="FZ29" s="17">
        <v>83.118020000000001</v>
      </c>
      <c r="GA29" s="17">
        <v>-0.11802</v>
      </c>
      <c r="GB29" s="17">
        <v>182.7</v>
      </c>
      <c r="GC29" s="17">
        <v>185.10007999999999</v>
      </c>
      <c r="GD29" s="17">
        <v>185.10007999999999</v>
      </c>
      <c r="GE29" s="17">
        <v>-2.40008</v>
      </c>
      <c r="GF29" s="17">
        <v>183.7</v>
      </c>
      <c r="GG29" s="17">
        <v>185.10007999999999</v>
      </c>
      <c r="GH29" s="17">
        <v>185.10007999999999</v>
      </c>
      <c r="GI29" s="17">
        <v>-1.40008</v>
      </c>
      <c r="GJ29" s="17">
        <v>183.8</v>
      </c>
      <c r="GK29" s="17">
        <v>185.10007999999999</v>
      </c>
      <c r="GL29" s="17">
        <v>185.10007999999999</v>
      </c>
      <c r="GM29" s="17">
        <v>-1.3000799999999999</v>
      </c>
      <c r="GN29" s="17">
        <v>87.7</v>
      </c>
      <c r="GO29" s="17">
        <v>88.962050000000005</v>
      </c>
      <c r="GP29" s="17">
        <v>53.745379999999997</v>
      </c>
      <c r="GQ29" s="17">
        <v>33.954619999999998</v>
      </c>
      <c r="GR29" s="17">
        <v>7.4</v>
      </c>
      <c r="GS29" s="17">
        <v>4.7093400000000001</v>
      </c>
      <c r="GT29" s="17">
        <v>4.7093400000000001</v>
      </c>
      <c r="GU29" s="17">
        <v>2.6906599999999998</v>
      </c>
      <c r="GV29" s="17">
        <v>1.7</v>
      </c>
      <c r="GW29" s="17">
        <v>4.9405400000000004</v>
      </c>
      <c r="GX29" s="17">
        <v>4.9405400000000004</v>
      </c>
      <c r="GY29" s="17">
        <v>-3.2405400000000002</v>
      </c>
      <c r="GZ29" s="17">
        <v>33</v>
      </c>
      <c r="HA29" s="17">
        <v>34.47804</v>
      </c>
      <c r="HB29" s="17">
        <v>34.47804</v>
      </c>
      <c r="HC29" s="17">
        <v>-1.47804</v>
      </c>
      <c r="HD29" s="17">
        <v>38</v>
      </c>
      <c r="HE29" s="17">
        <v>43.50291</v>
      </c>
      <c r="HF29" s="17">
        <v>43.50291</v>
      </c>
      <c r="HG29" s="17">
        <v>-5.50291</v>
      </c>
      <c r="HH29" s="17">
        <v>3.8</v>
      </c>
      <c r="HI29" s="17">
        <v>4.1192200000000003</v>
      </c>
      <c r="HJ29" s="17">
        <v>4.1192200000000003</v>
      </c>
      <c r="HK29" s="17">
        <v>-0.31922</v>
      </c>
      <c r="HL29" s="17">
        <v>0</v>
      </c>
      <c r="HM29" s="17">
        <v>15.830870000000001</v>
      </c>
      <c r="HN29" s="17">
        <v>15.830870000000001</v>
      </c>
      <c r="HO29" s="17">
        <v>-15.830870000000001</v>
      </c>
      <c r="HP29" s="17">
        <v>67.7</v>
      </c>
      <c r="HQ29" s="17">
        <v>90</v>
      </c>
      <c r="HR29" s="17">
        <v>90</v>
      </c>
      <c r="HS29" s="17">
        <v>-22.3</v>
      </c>
      <c r="HT29" s="17"/>
      <c r="HU29" s="17"/>
      <c r="HV29" s="17"/>
      <c r="HW29" s="17">
        <v>0</v>
      </c>
      <c r="HX29" s="17"/>
      <c r="HY29" s="17"/>
      <c r="HZ29" s="17"/>
      <c r="IA29" s="17">
        <v>0</v>
      </c>
      <c r="IB29" s="17">
        <v>48.1</v>
      </c>
      <c r="IC29" s="17">
        <v>47.439860000000003</v>
      </c>
      <c r="ID29" s="17">
        <v>47.439860000000003</v>
      </c>
      <c r="IE29" s="17">
        <v>0.66013999999999995</v>
      </c>
      <c r="IF29" s="17"/>
      <c r="IG29" s="17"/>
      <c r="IH29" s="17"/>
      <c r="II29" s="17">
        <v>0</v>
      </c>
      <c r="IJ29" s="17"/>
      <c r="IK29" s="17"/>
      <c r="IL29" s="17"/>
      <c r="IM29" s="17">
        <v>0</v>
      </c>
      <c r="IN29" s="17">
        <v>46.7</v>
      </c>
      <c r="IO29" s="17"/>
      <c r="IP29" s="17">
        <v>48.181449999999998</v>
      </c>
      <c r="IQ29" s="17">
        <v>-1.4814499999999999</v>
      </c>
      <c r="IR29" s="17"/>
      <c r="IS29" s="17"/>
      <c r="IT29" s="17"/>
      <c r="IU29" s="17">
        <v>0</v>
      </c>
      <c r="IV29" s="17"/>
      <c r="IW29" s="17"/>
      <c r="IX29" s="17"/>
      <c r="IY29" s="17">
        <v>0</v>
      </c>
      <c r="IZ29" s="17"/>
      <c r="JA29" s="17"/>
      <c r="JB29" s="17"/>
      <c r="JC29" s="17">
        <v>0</v>
      </c>
      <c r="JD29" s="17">
        <v>66.7</v>
      </c>
      <c r="JE29" s="17">
        <v>44.590359999999997</v>
      </c>
      <c r="JF29" s="17">
        <v>44.590359999999997</v>
      </c>
      <c r="JG29" s="17">
        <v>22.109639999999999</v>
      </c>
      <c r="JH29" s="17">
        <v>172.8</v>
      </c>
      <c r="JI29" s="17">
        <v>178.52956</v>
      </c>
      <c r="JJ29" s="17">
        <v>171.34727000000001</v>
      </c>
      <c r="JK29" s="17">
        <v>1.4527300000000001</v>
      </c>
      <c r="JL29" s="17">
        <v>171.2</v>
      </c>
      <c r="JM29" s="17">
        <v>178.52956</v>
      </c>
      <c r="JN29" s="17">
        <v>171.34727000000001</v>
      </c>
      <c r="JO29" s="17">
        <v>-0.14727000000000001</v>
      </c>
      <c r="JP29" s="17">
        <v>200</v>
      </c>
      <c r="JQ29" s="17">
        <v>178.52956</v>
      </c>
      <c r="JR29" s="17">
        <v>12</v>
      </c>
      <c r="JS29" s="17">
        <v>188</v>
      </c>
      <c r="JT29" s="17">
        <v>270.3</v>
      </c>
      <c r="JU29" s="17">
        <v>267.79433</v>
      </c>
      <c r="JV29" s="17">
        <v>171.34727000000001</v>
      </c>
      <c r="JW29" s="17">
        <v>98.952730000000003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v>0</v>
      </c>
      <c r="KU29" s="17">
        <v>0</v>
      </c>
      <c r="KV29" s="17"/>
      <c r="KW29" s="17"/>
      <c r="KX29" s="17"/>
      <c r="KY29" s="17">
        <v>0</v>
      </c>
      <c r="KZ29" s="17"/>
      <c r="LA29" s="17"/>
      <c r="LB29" s="17"/>
      <c r="LC29" s="17">
        <v>0</v>
      </c>
      <c r="LD29" s="17">
        <v>1.5</v>
      </c>
      <c r="LE29" s="17">
        <v>1.7823899999999999</v>
      </c>
      <c r="LF29" s="17">
        <v>1.7823899999999999</v>
      </c>
      <c r="LG29" s="17">
        <v>-0.28238999999999997</v>
      </c>
      <c r="LH29" s="17">
        <v>117.1</v>
      </c>
      <c r="LI29" s="17">
        <v>116.86687999999999</v>
      </c>
      <c r="LJ29" s="17">
        <v>113.69902999999999</v>
      </c>
      <c r="LK29" s="17">
        <v>3.40097</v>
      </c>
      <c r="LL29" s="17">
        <v>104.2</v>
      </c>
      <c r="LM29" s="17">
        <v>92.444500000000005</v>
      </c>
      <c r="LN29" s="17">
        <v>108.13</v>
      </c>
      <c r="LO29" s="17">
        <v>-3.93</v>
      </c>
      <c r="LP29" s="17">
        <v>66.400000000000006</v>
      </c>
      <c r="LQ29" s="17">
        <v>67.133979999999994</v>
      </c>
      <c r="LR29" s="17">
        <v>67.133979999999994</v>
      </c>
      <c r="LS29" s="17">
        <v>-0.73397999999999997</v>
      </c>
      <c r="LT29" s="17">
        <v>70.2</v>
      </c>
      <c r="LU29" s="17">
        <v>72.37388</v>
      </c>
      <c r="LV29" s="17">
        <v>72.37388</v>
      </c>
      <c r="LW29" s="17">
        <v>-2.17388</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145.4</v>
      </c>
      <c r="MO29" s="17">
        <v>149.77393000000001</v>
      </c>
      <c r="MP29" s="17">
        <v>149.77393000000001</v>
      </c>
      <c r="MQ29" s="17">
        <v>-4.3739299999999997</v>
      </c>
      <c r="MR29" s="17">
        <v>146.19999999999999</v>
      </c>
      <c r="MS29" s="17">
        <v>149.77393000000001</v>
      </c>
      <c r="MT29" s="17">
        <v>149.77393000000001</v>
      </c>
      <c r="MU29" s="17">
        <v>-3.5739299999999998</v>
      </c>
      <c r="MV29" s="17">
        <v>149.1</v>
      </c>
      <c r="MW29" s="17">
        <v>149.77393000000001</v>
      </c>
      <c r="MX29" s="17">
        <v>149.77393000000001</v>
      </c>
      <c r="MY29" s="17">
        <v>-0.67393000000000003</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v>0</v>
      </c>
      <c r="NV29" s="17"/>
      <c r="NW29" s="17">
        <v>0</v>
      </c>
      <c r="NX29" s="17"/>
      <c r="NY29" s="17"/>
      <c r="NZ29" s="17"/>
      <c r="OA29" s="17">
        <v>0</v>
      </c>
      <c r="OB29" s="17">
        <v>1.1000000000000001</v>
      </c>
      <c r="OC29" s="17">
        <v>1.101</v>
      </c>
      <c r="OD29" s="17">
        <v>1.101</v>
      </c>
      <c r="OE29" s="17">
        <v>-1E-3</v>
      </c>
      <c r="OF29" s="17">
        <v>29.8</v>
      </c>
      <c r="OG29" s="17">
        <v>21.368960000000001</v>
      </c>
      <c r="OH29" s="17">
        <v>37.204000000000001</v>
      </c>
      <c r="OI29" s="17">
        <v>-7.4039999999999999</v>
      </c>
      <c r="OJ29" s="17">
        <v>64.599999999999994</v>
      </c>
      <c r="OK29" s="17">
        <v>66.445999999999998</v>
      </c>
      <c r="OL29" s="17">
        <v>66.445999999999998</v>
      </c>
      <c r="OM29" s="17">
        <v>-1.8460000000000001</v>
      </c>
      <c r="ON29" s="17">
        <v>7.6</v>
      </c>
      <c r="OO29" s="17">
        <v>13.14</v>
      </c>
      <c r="OP29" s="17">
        <v>13.14</v>
      </c>
      <c r="OQ29" s="17">
        <v>-5.54</v>
      </c>
      <c r="OR29" s="17"/>
      <c r="OS29" s="17"/>
      <c r="OT29" s="17">
        <v>0.3</v>
      </c>
      <c r="OU29" s="17">
        <v>-0.3</v>
      </c>
      <c r="OV29" s="17">
        <v>13.6</v>
      </c>
      <c r="OW29" s="17">
        <v>14</v>
      </c>
      <c r="OX29" s="17">
        <v>11.65049</v>
      </c>
      <c r="OY29" s="17">
        <v>1.9495100000000001</v>
      </c>
      <c r="OZ29" s="17">
        <v>9.9</v>
      </c>
      <c r="PA29" s="17">
        <v>9</v>
      </c>
      <c r="PB29" s="17">
        <v>9</v>
      </c>
      <c r="PC29" s="17">
        <v>0.9</v>
      </c>
      <c r="PD29" s="17">
        <v>5.4</v>
      </c>
      <c r="PE29" s="17">
        <v>5.67</v>
      </c>
      <c r="PF29" s="17">
        <v>5.67</v>
      </c>
      <c r="PG29" s="17">
        <v>-0.27</v>
      </c>
      <c r="PH29" s="17">
        <v>0.5</v>
      </c>
      <c r="PI29" s="17">
        <v>1.23</v>
      </c>
      <c r="PJ29" s="17">
        <v>1.23</v>
      </c>
      <c r="PK29" s="17">
        <v>-0.73</v>
      </c>
      <c r="PL29" s="17">
        <v>1.5</v>
      </c>
      <c r="PM29" s="17">
        <v>1.5</v>
      </c>
      <c r="PN29" s="17">
        <v>1.5</v>
      </c>
      <c r="PO29" s="17">
        <v>0</v>
      </c>
      <c r="PP29" s="17">
        <v>2.6</v>
      </c>
      <c r="PQ29" s="17">
        <v>2.5</v>
      </c>
      <c r="PR29" s="17">
        <v>2.5</v>
      </c>
      <c r="PS29" s="17">
        <v>0.1</v>
      </c>
      <c r="PT29" s="17">
        <v>20.399999999999999</v>
      </c>
      <c r="PU29" s="17">
        <v>19.417480000000001</v>
      </c>
      <c r="PV29" s="17">
        <v>19.417480000000001</v>
      </c>
      <c r="PW29" s="17">
        <v>0.98251999999999995</v>
      </c>
      <c r="PX29" s="17">
        <v>18.5</v>
      </c>
      <c r="PY29" s="17">
        <v>19.417480000000001</v>
      </c>
      <c r="PZ29" s="17">
        <v>19.417480000000001</v>
      </c>
      <c r="QA29" s="17">
        <v>-0.91747999999999996</v>
      </c>
      <c r="QB29" s="17">
        <v>10.3</v>
      </c>
      <c r="QC29" s="17">
        <v>11.65049</v>
      </c>
      <c r="QD29" s="17">
        <v>11.65049</v>
      </c>
      <c r="QE29" s="17">
        <v>-1.35049</v>
      </c>
      <c r="QF29" s="17">
        <v>3.4</v>
      </c>
      <c r="QG29" s="17">
        <v>3.4</v>
      </c>
      <c r="QH29" s="17">
        <v>3.4</v>
      </c>
      <c r="QI29" s="17">
        <v>0</v>
      </c>
      <c r="QJ29" s="17">
        <v>18.399999999999999</v>
      </c>
      <c r="QK29" s="17">
        <v>17.961169999999999</v>
      </c>
      <c r="QL29" s="17">
        <v>17.961169999999999</v>
      </c>
      <c r="QM29" s="17">
        <v>0.43883</v>
      </c>
      <c r="QN29" s="17">
        <v>12.6</v>
      </c>
      <c r="QO29" s="17"/>
      <c r="QP29" s="17">
        <v>10.59</v>
      </c>
      <c r="QQ29" s="17">
        <v>2.0099999999999998</v>
      </c>
      <c r="QR29" s="17">
        <v>14.7</v>
      </c>
      <c r="QS29" s="17"/>
      <c r="QT29" s="17">
        <v>13.128</v>
      </c>
      <c r="QU29" s="17">
        <v>1.5720000000000001</v>
      </c>
      <c r="QV29" s="17">
        <v>3.3</v>
      </c>
      <c r="QW29" s="17">
        <v>11.06941</v>
      </c>
      <c r="QX29" s="17">
        <v>10.083</v>
      </c>
      <c r="QY29" s="17">
        <v>-6.7830000000000004</v>
      </c>
      <c r="QZ29" s="17">
        <v>9.5</v>
      </c>
      <c r="RA29" s="17">
        <v>27.590039999999998</v>
      </c>
      <c r="RB29" s="17">
        <v>29.116</v>
      </c>
      <c r="RC29" s="17">
        <v>-19.616</v>
      </c>
      <c r="RD29" s="17">
        <v>3</v>
      </c>
      <c r="RE29" s="17">
        <v>2.9009999999999998</v>
      </c>
      <c r="RF29" s="17">
        <v>2.9009999999999998</v>
      </c>
      <c r="RG29" s="17">
        <v>9.9000000000000005E-2</v>
      </c>
      <c r="RH29" s="17">
        <v>2.2999999999999998</v>
      </c>
      <c r="RI29" s="17">
        <v>2.4</v>
      </c>
      <c r="RJ29" s="17">
        <v>2.4</v>
      </c>
      <c r="RK29" s="17">
        <v>-0.1</v>
      </c>
      <c r="RL29" s="17">
        <v>1.1000000000000001</v>
      </c>
      <c r="RM29" s="17">
        <v>1.2</v>
      </c>
      <c r="RN29" s="17">
        <v>1.2</v>
      </c>
      <c r="RO29" s="17">
        <v>-0.1</v>
      </c>
      <c r="RP29" s="17">
        <v>2.9</v>
      </c>
      <c r="RQ29" s="17">
        <v>2.8</v>
      </c>
      <c r="RR29" s="17">
        <v>2.8</v>
      </c>
      <c r="RS29" s="17">
        <v>0.1</v>
      </c>
      <c r="RT29" s="17">
        <v>8</v>
      </c>
      <c r="RU29" s="17"/>
      <c r="RV29" s="17">
        <v>10.845000000000001</v>
      </c>
      <c r="RW29" s="17">
        <v>-2.8450000000000002</v>
      </c>
      <c r="RX29" s="17">
        <v>2.4</v>
      </c>
      <c r="RY29" s="17">
        <v>2.5499999999999998</v>
      </c>
      <c r="RZ29" s="17">
        <v>2.5499999999999998</v>
      </c>
      <c r="SA29" s="17">
        <v>-0.15</v>
      </c>
      <c r="SB29" s="17">
        <v>10.4</v>
      </c>
      <c r="SC29" s="17">
        <v>10.97321</v>
      </c>
      <c r="SD29" s="17">
        <v>10.97321</v>
      </c>
      <c r="SE29" s="17">
        <v>-0.57321</v>
      </c>
      <c r="SF29" s="17">
        <v>1.5</v>
      </c>
      <c r="SG29" s="17">
        <v>1.8</v>
      </c>
      <c r="SH29" s="17">
        <v>1.8</v>
      </c>
      <c r="SI29" s="17">
        <v>-0.3</v>
      </c>
      <c r="SJ29" s="17">
        <v>0.3</v>
      </c>
      <c r="SK29" s="17">
        <v>0.4</v>
      </c>
      <c r="SL29" s="17">
        <v>0.4</v>
      </c>
      <c r="SM29" s="17">
        <v>-0.1</v>
      </c>
      <c r="SN29" s="17">
        <v>10.6</v>
      </c>
      <c r="SO29" s="17">
        <v>12.03884</v>
      </c>
      <c r="SP29" s="17">
        <v>12.03884</v>
      </c>
      <c r="SQ29" s="17">
        <v>-1.4388399999999999</v>
      </c>
      <c r="SR29" s="17">
        <v>3.9</v>
      </c>
      <c r="SS29" s="17">
        <v>4.0999999999999996</v>
      </c>
      <c r="ST29" s="17">
        <v>4.0999999999999996</v>
      </c>
      <c r="SU29" s="17">
        <v>-0.2</v>
      </c>
      <c r="SV29" s="17">
        <v>6.5</v>
      </c>
      <c r="SW29" s="17">
        <v>6</v>
      </c>
      <c r="SX29" s="17">
        <v>6</v>
      </c>
      <c r="SY29" s="17">
        <v>0.5</v>
      </c>
      <c r="SZ29" s="17">
        <v>9.1999999999999993</v>
      </c>
      <c r="TA29" s="17">
        <v>10</v>
      </c>
      <c r="TB29" s="17">
        <v>10</v>
      </c>
      <c r="TC29" s="17">
        <v>-0.8</v>
      </c>
      <c r="TD29" s="17">
        <v>16.7</v>
      </c>
      <c r="TE29" s="17">
        <v>16.8932</v>
      </c>
      <c r="TF29" s="17">
        <v>16.8932</v>
      </c>
      <c r="TG29" s="17">
        <v>-0.19320000000000001</v>
      </c>
      <c r="TH29" s="17">
        <v>0</v>
      </c>
      <c r="TI29" s="17">
        <v>4.3540000000000001</v>
      </c>
      <c r="TJ29" s="17">
        <v>4.3540000000000001</v>
      </c>
      <c r="TK29" s="17">
        <v>-4.3540000000000001</v>
      </c>
      <c r="TL29" s="17">
        <v>16.399999999999999</v>
      </c>
      <c r="TM29" s="17">
        <v>46</v>
      </c>
      <c r="TN29" s="17">
        <v>40.445</v>
      </c>
      <c r="TO29" s="17">
        <v>-24.045000000000002</v>
      </c>
      <c r="TP29" s="17"/>
      <c r="TQ29" s="17"/>
      <c r="TR29" s="17">
        <v>27.731000000000002</v>
      </c>
      <c r="TS29" s="17">
        <v>-27.731000000000002</v>
      </c>
      <c r="TT29" s="17">
        <v>26.6</v>
      </c>
      <c r="TU29" s="17">
        <v>31.29008</v>
      </c>
      <c r="TV29" s="17">
        <v>3.4769999999999999</v>
      </c>
      <c r="TW29" s="17">
        <v>23.123000000000001</v>
      </c>
      <c r="TX29" s="17">
        <v>38.6</v>
      </c>
      <c r="TY29" s="17">
        <v>36.974919999999997</v>
      </c>
      <c r="TZ29" s="17">
        <v>7.335</v>
      </c>
      <c r="UA29" s="17">
        <v>31.265000000000001</v>
      </c>
      <c r="UB29" s="17">
        <v>3.4</v>
      </c>
      <c r="UC29" s="17">
        <v>0.45500000000000002</v>
      </c>
      <c r="UD29" s="17">
        <v>0.45500000000000002</v>
      </c>
      <c r="UE29" s="17">
        <v>2.9449999999999998</v>
      </c>
      <c r="UF29" s="17">
        <v>2</v>
      </c>
      <c r="UG29" s="17">
        <v>0.67300000000000004</v>
      </c>
      <c r="UH29" s="17">
        <v>0.67300000000000004</v>
      </c>
      <c r="UI29" s="17">
        <v>1.327</v>
      </c>
      <c r="UJ29" s="17">
        <v>10.3</v>
      </c>
      <c r="UK29" s="17">
        <v>11.65049</v>
      </c>
      <c r="UL29" s="17">
        <v>11.65049</v>
      </c>
      <c r="UM29" s="17">
        <v>-1.35049</v>
      </c>
      <c r="UN29" s="17">
        <v>3.6</v>
      </c>
      <c r="UO29" s="17">
        <v>4</v>
      </c>
      <c r="UP29" s="17">
        <v>4</v>
      </c>
      <c r="UQ29" s="17">
        <v>-0.4</v>
      </c>
      <c r="UR29" s="17">
        <v>9.6</v>
      </c>
      <c r="US29" s="17">
        <v>8.6</v>
      </c>
      <c r="UT29" s="17">
        <v>8.6</v>
      </c>
      <c r="UU29" s="17">
        <v>1</v>
      </c>
      <c r="UV29" s="17">
        <v>6.5</v>
      </c>
      <c r="UW29" s="17">
        <v>8</v>
      </c>
      <c r="UX29" s="17">
        <v>8</v>
      </c>
      <c r="UY29" s="17">
        <v>-1.5</v>
      </c>
      <c r="UZ29" s="17">
        <v>6.7</v>
      </c>
      <c r="VA29" s="17">
        <v>8.5</v>
      </c>
      <c r="VB29" s="17">
        <v>8.5</v>
      </c>
      <c r="VC29" s="17">
        <v>-1.8</v>
      </c>
      <c r="VD29" s="17">
        <v>6.9</v>
      </c>
      <c r="VE29" s="17">
        <v>8.5</v>
      </c>
      <c r="VF29" s="17">
        <v>8.5</v>
      </c>
      <c r="VG29" s="17">
        <v>-1.6</v>
      </c>
      <c r="VH29" s="17">
        <v>7</v>
      </c>
      <c r="VI29" s="17">
        <v>10.096</v>
      </c>
      <c r="VJ29" s="17">
        <v>10.096</v>
      </c>
      <c r="VK29" s="17">
        <v>-3.0960000000000001</v>
      </c>
      <c r="VL29" s="17">
        <v>215.2</v>
      </c>
      <c r="VM29" s="17">
        <v>215.60499999999999</v>
      </c>
      <c r="VN29" s="17">
        <v>215.60499999999999</v>
      </c>
      <c r="VO29" s="17">
        <v>-0.40500000000000003</v>
      </c>
      <c r="VP29" s="17">
        <v>16</v>
      </c>
      <c r="VQ29" s="17">
        <v>14.316000000000001</v>
      </c>
      <c r="VR29" s="17">
        <v>14.316000000000001</v>
      </c>
      <c r="VS29" s="17">
        <v>1.6839999999999999</v>
      </c>
      <c r="VT29" s="17">
        <v>117.5</v>
      </c>
      <c r="VU29" s="17">
        <v>115.355</v>
      </c>
      <c r="VV29" s="17">
        <v>115.355</v>
      </c>
      <c r="VW29" s="17">
        <v>2.145</v>
      </c>
      <c r="VX29" s="17">
        <v>0.6</v>
      </c>
      <c r="VY29" s="17">
        <v>0.6</v>
      </c>
      <c r="VZ29" s="17">
        <v>0.6</v>
      </c>
      <c r="WA29" s="17">
        <v>0</v>
      </c>
      <c r="WB29" s="17">
        <v>0.3</v>
      </c>
      <c r="WC29" s="17">
        <v>4.1116000000000001</v>
      </c>
      <c r="WD29" s="17">
        <v>2.3149999999999999</v>
      </c>
      <c r="WE29" s="17">
        <v>-2.0150000000000001</v>
      </c>
      <c r="WF29" s="17">
        <v>0</v>
      </c>
      <c r="WG29" s="17">
        <v>6.0974000000000004</v>
      </c>
      <c r="WH29" s="17">
        <v>11.44</v>
      </c>
      <c r="WI29" s="17">
        <v>-11.44</v>
      </c>
      <c r="WJ29" s="17">
        <v>86.4</v>
      </c>
      <c r="WK29" s="17">
        <v>84.81</v>
      </c>
      <c r="WL29" s="17">
        <v>84.81</v>
      </c>
      <c r="WM29" s="17">
        <v>1.59</v>
      </c>
      <c r="WN29" s="17">
        <v>15</v>
      </c>
      <c r="WO29" s="17"/>
      <c r="WP29" s="17">
        <v>10.210000000000001</v>
      </c>
      <c r="WQ29" s="17">
        <v>4.79</v>
      </c>
      <c r="WR29" s="17">
        <v>5.4</v>
      </c>
      <c r="WS29" s="17">
        <v>5.4</v>
      </c>
      <c r="WT29" s="17">
        <v>5.4</v>
      </c>
      <c r="WU29" s="17">
        <v>0</v>
      </c>
      <c r="WV29" s="17">
        <v>18.8</v>
      </c>
      <c r="WW29" s="17">
        <v>18.4466</v>
      </c>
      <c r="WX29" s="17">
        <v>18.4466</v>
      </c>
      <c r="WY29" s="17">
        <v>0.35339999999999999</v>
      </c>
      <c r="WZ29" s="17">
        <v>9.6999999999999993</v>
      </c>
      <c r="XA29" s="17">
        <v>10.8</v>
      </c>
      <c r="XB29" s="17">
        <v>10.8</v>
      </c>
      <c r="XC29" s="17">
        <v>-1.1000000000000001</v>
      </c>
      <c r="XD29" s="17">
        <v>43</v>
      </c>
      <c r="XE29" s="17">
        <v>51.578949999999999</v>
      </c>
      <c r="XF29" s="17">
        <v>42</v>
      </c>
      <c r="XG29" s="17">
        <v>1</v>
      </c>
      <c r="XH29" s="17">
        <v>27.8</v>
      </c>
      <c r="XI29" s="17">
        <v>18.421050000000001</v>
      </c>
      <c r="XJ29" s="17">
        <v>15</v>
      </c>
      <c r="XK29" s="17">
        <v>12.8</v>
      </c>
      <c r="XL29" s="17">
        <v>17.5</v>
      </c>
      <c r="XM29" s="17">
        <v>17</v>
      </c>
      <c r="XN29" s="17">
        <v>14</v>
      </c>
      <c r="XO29" s="17">
        <v>3.5</v>
      </c>
      <c r="XP29" s="17"/>
      <c r="XQ29" s="17"/>
      <c r="XR29" s="17"/>
      <c r="XS29" s="17">
        <v>0</v>
      </c>
      <c r="XT29" s="17">
        <v>7.3</v>
      </c>
      <c r="XU29" s="17">
        <v>7.79</v>
      </c>
      <c r="XV29" s="17">
        <v>7.79</v>
      </c>
      <c r="XW29" s="17">
        <v>-0.49</v>
      </c>
      <c r="XX29" s="17"/>
      <c r="XY29" s="17"/>
      <c r="XZ29" s="17"/>
      <c r="YA29" s="17">
        <v>0</v>
      </c>
      <c r="YB29" s="17"/>
      <c r="YC29" s="17"/>
      <c r="YD29" s="17"/>
      <c r="YE29" s="17">
        <v>0</v>
      </c>
    </row>
    <row r="30" spans="1:655" ht="24" customHeight="1" x14ac:dyDescent="0.3">
      <c r="A30" s="1"/>
      <c r="B30" s="16" t="s">
        <v>81</v>
      </c>
      <c r="C30" s="16" t="s">
        <v>827</v>
      </c>
      <c r="D30" s="17">
        <v>52</v>
      </c>
      <c r="E30" s="17">
        <v>71.075749999999999</v>
      </c>
      <c r="F30" s="17">
        <v>97.093019999999996</v>
      </c>
      <c r="G30" s="17">
        <v>-45.093020000000003</v>
      </c>
      <c r="H30" s="17">
        <v>604.20000000000005</v>
      </c>
      <c r="I30" s="17">
        <v>643.65809000000002</v>
      </c>
      <c r="J30" s="17">
        <v>643.65809000000002</v>
      </c>
      <c r="K30" s="17">
        <v>-39.458089999999999</v>
      </c>
      <c r="L30" s="17">
        <v>146.30000000000001</v>
      </c>
      <c r="M30" s="17">
        <v>149.00978000000001</v>
      </c>
      <c r="N30" s="17">
        <v>149.00978000000001</v>
      </c>
      <c r="O30" s="17">
        <v>-2.7097799999999999</v>
      </c>
      <c r="P30" s="17"/>
      <c r="Q30" s="17"/>
      <c r="R30" s="17"/>
      <c r="S30" s="17">
        <v>0</v>
      </c>
      <c r="T30" s="17"/>
      <c r="U30" s="17"/>
      <c r="V30" s="17"/>
      <c r="W30" s="17">
        <v>0</v>
      </c>
      <c r="X30" s="17">
        <v>80</v>
      </c>
      <c r="Y30" s="17">
        <v>76.798159999999996</v>
      </c>
      <c r="Z30" s="17">
        <v>91.778639999999996</v>
      </c>
      <c r="AA30" s="17">
        <v>-11.778639999999999</v>
      </c>
      <c r="AB30" s="17">
        <v>103.6</v>
      </c>
      <c r="AC30" s="17">
        <v>100</v>
      </c>
      <c r="AD30" s="17">
        <v>220</v>
      </c>
      <c r="AE30" s="17">
        <v>-116.4</v>
      </c>
      <c r="AF30" s="17"/>
      <c r="AG30" s="17"/>
      <c r="AH30" s="17"/>
      <c r="AI30" s="17">
        <v>0</v>
      </c>
      <c r="AJ30" s="17"/>
      <c r="AK30" s="17"/>
      <c r="AL30" s="17"/>
      <c r="AM30" s="17">
        <v>0</v>
      </c>
      <c r="AN30" s="17">
        <v>183.8</v>
      </c>
      <c r="AO30" s="17">
        <v>196.42447999999999</v>
      </c>
      <c r="AP30" s="17">
        <v>196.42447999999999</v>
      </c>
      <c r="AQ30" s="17">
        <v>-12.62448</v>
      </c>
      <c r="AR30" s="17">
        <v>202.7</v>
      </c>
      <c r="AS30" s="17">
        <v>196.42447999999999</v>
      </c>
      <c r="AT30" s="17">
        <v>196.42447999999999</v>
      </c>
      <c r="AU30" s="17">
        <v>6.2755200000000002</v>
      </c>
      <c r="AV30" s="17">
        <v>204.6</v>
      </c>
      <c r="AW30" s="17">
        <v>196.42447999999999</v>
      </c>
      <c r="AX30" s="17">
        <v>196.42447999999999</v>
      </c>
      <c r="AY30" s="17">
        <v>8.1755200000000006</v>
      </c>
      <c r="AZ30" s="17">
        <v>280.39999999999998</v>
      </c>
      <c r="BA30" s="17">
        <v>294.63672000000003</v>
      </c>
      <c r="BB30" s="17">
        <v>294.63672000000003</v>
      </c>
      <c r="BC30" s="17">
        <v>-14.23672</v>
      </c>
      <c r="BD30" s="17">
        <v>206.8</v>
      </c>
      <c r="BE30" s="17">
        <v>207.9</v>
      </c>
      <c r="BF30" s="17">
        <v>0</v>
      </c>
      <c r="BG30" s="17">
        <v>206.8</v>
      </c>
      <c r="BH30" s="17">
        <v>0</v>
      </c>
      <c r="BI30" s="17"/>
      <c r="BJ30" s="17"/>
      <c r="BK30" s="17">
        <v>0</v>
      </c>
      <c r="BL30" s="17">
        <v>485.8</v>
      </c>
      <c r="BM30" s="17">
        <v>426.85980999999998</v>
      </c>
      <c r="BN30" s="17">
        <v>565.53980000000001</v>
      </c>
      <c r="BO30" s="17">
        <v>-79.739800000000002</v>
      </c>
      <c r="BP30" s="17">
        <v>4.9000000000000004</v>
      </c>
      <c r="BQ30" s="17">
        <v>4.4318400000000002</v>
      </c>
      <c r="BR30" s="17">
        <v>4.4318400000000002</v>
      </c>
      <c r="BS30" s="17">
        <v>0.46816000000000002</v>
      </c>
      <c r="BT30" s="17"/>
      <c r="BU30" s="17"/>
      <c r="BV30" s="17"/>
      <c r="BW30" s="17">
        <v>0</v>
      </c>
      <c r="BX30" s="17"/>
      <c r="BY30" s="17"/>
      <c r="BZ30" s="17"/>
      <c r="CA30" s="17">
        <v>0</v>
      </c>
      <c r="CB30" s="17"/>
      <c r="CC30" s="17"/>
      <c r="CD30" s="17"/>
      <c r="CE30" s="17">
        <v>0</v>
      </c>
      <c r="CF30" s="17"/>
      <c r="CG30" s="17"/>
      <c r="CH30" s="17"/>
      <c r="CI30" s="17">
        <v>0</v>
      </c>
      <c r="CJ30" s="17">
        <v>145.80000000000001</v>
      </c>
      <c r="CK30" s="17">
        <v>152.91750999999999</v>
      </c>
      <c r="CL30" s="17">
        <v>152.91750999999999</v>
      </c>
      <c r="CM30" s="17">
        <v>-7.1175100000000002</v>
      </c>
      <c r="CN30" s="17">
        <v>0</v>
      </c>
      <c r="CO30" s="17">
        <v>0</v>
      </c>
      <c r="CP30" s="17">
        <v>0</v>
      </c>
      <c r="CQ30" s="17">
        <v>0</v>
      </c>
      <c r="CR30" s="17">
        <v>3</v>
      </c>
      <c r="CS30" s="17">
        <v>4.7956300000000001</v>
      </c>
      <c r="CT30" s="17">
        <v>4.7956300000000001</v>
      </c>
      <c r="CU30" s="17">
        <v>-1.7956300000000001</v>
      </c>
      <c r="CV30" s="17">
        <v>22.2</v>
      </c>
      <c r="CW30" s="17">
        <v>22.389009999999999</v>
      </c>
      <c r="CX30" s="17">
        <v>0</v>
      </c>
      <c r="CY30" s="17">
        <v>22.2</v>
      </c>
      <c r="CZ30" s="17">
        <v>6.9</v>
      </c>
      <c r="DA30" s="17">
        <v>6.8787000000000003</v>
      </c>
      <c r="DB30" s="17">
        <v>6.8787000000000003</v>
      </c>
      <c r="DC30" s="17">
        <v>2.1299999999999999E-2</v>
      </c>
      <c r="DD30" s="17">
        <v>13.1</v>
      </c>
      <c r="DE30" s="17">
        <v>14.919420000000001</v>
      </c>
      <c r="DF30" s="17">
        <v>14.919420000000001</v>
      </c>
      <c r="DG30" s="17">
        <v>-1.81942</v>
      </c>
      <c r="DH30" s="17">
        <v>70.3</v>
      </c>
      <c r="DI30" s="17">
        <v>45.667409999999997</v>
      </c>
      <c r="DJ30" s="17">
        <v>116.74299999999999</v>
      </c>
      <c r="DK30" s="17">
        <v>-46.442999999999998</v>
      </c>
      <c r="DL30" s="17"/>
      <c r="DM30" s="17"/>
      <c r="DN30" s="17"/>
      <c r="DO30" s="17">
        <v>0</v>
      </c>
      <c r="DP30" s="17"/>
      <c r="DQ30" s="17"/>
      <c r="DR30" s="17"/>
      <c r="DS30" s="17">
        <v>0</v>
      </c>
      <c r="DT30" s="17"/>
      <c r="DU30" s="17"/>
      <c r="DV30" s="17"/>
      <c r="DW30" s="17">
        <v>0</v>
      </c>
      <c r="DX30" s="17"/>
      <c r="DY30" s="17"/>
      <c r="DZ30" s="17"/>
      <c r="EA30" s="17">
        <v>0</v>
      </c>
      <c r="EB30" s="17">
        <v>80.7</v>
      </c>
      <c r="EC30" s="17">
        <v>59.189399999999999</v>
      </c>
      <c r="ED30" s="17">
        <v>74.316329999999994</v>
      </c>
      <c r="EE30" s="17">
        <v>6.3836700000000004</v>
      </c>
      <c r="EF30" s="17">
        <v>145.19999999999999</v>
      </c>
      <c r="EG30" s="17">
        <v>130.83608000000001</v>
      </c>
      <c r="EH30" s="17">
        <v>149.53791000000001</v>
      </c>
      <c r="EI30" s="17">
        <v>-4.3379099999999999</v>
      </c>
      <c r="EJ30" s="17"/>
      <c r="EK30" s="17"/>
      <c r="EL30" s="17"/>
      <c r="EM30" s="17">
        <v>0</v>
      </c>
      <c r="EN30" s="17"/>
      <c r="EO30" s="17"/>
      <c r="EP30" s="17"/>
      <c r="EQ30" s="17">
        <v>0</v>
      </c>
      <c r="ER30" s="17"/>
      <c r="ES30" s="17"/>
      <c r="ET30" s="17"/>
      <c r="EU30" s="17">
        <v>0</v>
      </c>
      <c r="EV30" s="17"/>
      <c r="EW30" s="17">
        <v>6.39</v>
      </c>
      <c r="EX30" s="17">
        <v>6.39</v>
      </c>
      <c r="EY30" s="17">
        <v>-6.39</v>
      </c>
      <c r="EZ30" s="17">
        <v>295.8</v>
      </c>
      <c r="FA30" s="17">
        <v>309.18520000000001</v>
      </c>
      <c r="FB30" s="17">
        <v>443.32188000000002</v>
      </c>
      <c r="FC30" s="17">
        <v>-147.52188000000001</v>
      </c>
      <c r="FD30" s="17">
        <v>53.3</v>
      </c>
      <c r="FE30" s="17">
        <v>50.752429999999997</v>
      </c>
      <c r="FF30" s="17">
        <v>51.12433</v>
      </c>
      <c r="FG30" s="17">
        <v>2.1756700000000002</v>
      </c>
      <c r="FH30" s="17">
        <v>134.30000000000001</v>
      </c>
      <c r="FI30" s="17">
        <v>66.990290000000002</v>
      </c>
      <c r="FJ30" s="17">
        <v>126.37072000000001</v>
      </c>
      <c r="FK30" s="17">
        <v>7.9292800000000003</v>
      </c>
      <c r="FL30" s="17">
        <v>34.9</v>
      </c>
      <c r="FM30" s="17">
        <v>31.844660000000001</v>
      </c>
      <c r="FN30" s="17">
        <v>28.29149</v>
      </c>
      <c r="FO30" s="17">
        <v>6.6085099999999999</v>
      </c>
      <c r="FP30" s="17">
        <v>18.8</v>
      </c>
      <c r="FQ30" s="17">
        <v>17.825569999999999</v>
      </c>
      <c r="FR30" s="17">
        <v>18.088999999999999</v>
      </c>
      <c r="FS30" s="17">
        <v>0.71099999999999997</v>
      </c>
      <c r="FT30" s="17">
        <v>19.8</v>
      </c>
      <c r="FU30" s="17">
        <v>19.1068</v>
      </c>
      <c r="FV30" s="17">
        <v>19.1068</v>
      </c>
      <c r="FW30" s="17">
        <v>0.69320000000000004</v>
      </c>
      <c r="FX30" s="17">
        <v>78.5</v>
      </c>
      <c r="FY30" s="17">
        <v>83.118020000000001</v>
      </c>
      <c r="FZ30" s="17">
        <v>83.118020000000001</v>
      </c>
      <c r="GA30" s="17">
        <v>-4.6180199999999996</v>
      </c>
      <c r="GB30" s="17">
        <v>182.5</v>
      </c>
      <c r="GC30" s="17">
        <v>185.10007999999999</v>
      </c>
      <c r="GD30" s="17">
        <v>185.10007999999999</v>
      </c>
      <c r="GE30" s="17">
        <v>-2.6000800000000002</v>
      </c>
      <c r="GF30" s="17">
        <v>184.2</v>
      </c>
      <c r="GG30" s="17">
        <v>185.10007999999999</v>
      </c>
      <c r="GH30" s="17">
        <v>185.10007999999999</v>
      </c>
      <c r="GI30" s="17">
        <v>-0.90007999999999999</v>
      </c>
      <c r="GJ30" s="17">
        <v>184.5</v>
      </c>
      <c r="GK30" s="17">
        <v>185.10007999999999</v>
      </c>
      <c r="GL30" s="17">
        <v>185.10007999999999</v>
      </c>
      <c r="GM30" s="17">
        <v>-0.60007999999999995</v>
      </c>
      <c r="GN30" s="17">
        <v>88.5</v>
      </c>
      <c r="GO30" s="17">
        <v>88.962050000000005</v>
      </c>
      <c r="GP30" s="17">
        <v>53.745379999999997</v>
      </c>
      <c r="GQ30" s="17">
        <v>34.754620000000003</v>
      </c>
      <c r="GR30" s="17">
        <v>7.5</v>
      </c>
      <c r="GS30" s="17">
        <v>4.7093400000000001</v>
      </c>
      <c r="GT30" s="17">
        <v>4.7093400000000001</v>
      </c>
      <c r="GU30" s="17">
        <v>2.7906599999999999</v>
      </c>
      <c r="GV30" s="17">
        <v>1.7</v>
      </c>
      <c r="GW30" s="17">
        <v>4.9405400000000004</v>
      </c>
      <c r="GX30" s="17">
        <v>4.9405400000000004</v>
      </c>
      <c r="GY30" s="17">
        <v>-3.2405400000000002</v>
      </c>
      <c r="GZ30" s="17">
        <v>33</v>
      </c>
      <c r="HA30" s="17">
        <v>34.47804</v>
      </c>
      <c r="HB30" s="17">
        <v>34.47804</v>
      </c>
      <c r="HC30" s="17">
        <v>-1.47804</v>
      </c>
      <c r="HD30" s="17">
        <v>37.700000000000003</v>
      </c>
      <c r="HE30" s="17">
        <v>43.50291</v>
      </c>
      <c r="HF30" s="17">
        <v>43.50291</v>
      </c>
      <c r="HG30" s="17">
        <v>-5.8029099999999998</v>
      </c>
      <c r="HH30" s="17">
        <v>3.8</v>
      </c>
      <c r="HI30" s="17">
        <v>4.1192200000000003</v>
      </c>
      <c r="HJ30" s="17">
        <v>4.1192200000000003</v>
      </c>
      <c r="HK30" s="17">
        <v>-0.31922</v>
      </c>
      <c r="HL30" s="17">
        <v>0</v>
      </c>
      <c r="HM30" s="17">
        <v>15.830870000000001</v>
      </c>
      <c r="HN30" s="17">
        <v>15.830870000000001</v>
      </c>
      <c r="HO30" s="17">
        <v>-15.830870000000001</v>
      </c>
      <c r="HP30" s="17">
        <v>85.1</v>
      </c>
      <c r="HQ30" s="17">
        <v>100</v>
      </c>
      <c r="HR30" s="17">
        <v>100</v>
      </c>
      <c r="HS30" s="17">
        <v>-14.9</v>
      </c>
      <c r="HT30" s="17"/>
      <c r="HU30" s="17"/>
      <c r="HV30" s="17"/>
      <c r="HW30" s="17">
        <v>0</v>
      </c>
      <c r="HX30" s="17"/>
      <c r="HY30" s="17"/>
      <c r="HZ30" s="17"/>
      <c r="IA30" s="17">
        <v>0</v>
      </c>
      <c r="IB30" s="17">
        <v>48.2</v>
      </c>
      <c r="IC30" s="17">
        <v>47.439860000000003</v>
      </c>
      <c r="ID30" s="17">
        <v>47.439860000000003</v>
      </c>
      <c r="IE30" s="17">
        <v>0.76014000000000004</v>
      </c>
      <c r="IF30" s="17"/>
      <c r="IG30" s="17"/>
      <c r="IH30" s="17"/>
      <c r="II30" s="17">
        <v>0</v>
      </c>
      <c r="IJ30" s="17"/>
      <c r="IK30" s="17"/>
      <c r="IL30" s="17"/>
      <c r="IM30" s="17">
        <v>0</v>
      </c>
      <c r="IN30" s="17">
        <v>46.7</v>
      </c>
      <c r="IO30" s="17"/>
      <c r="IP30" s="17">
        <v>48.181449999999998</v>
      </c>
      <c r="IQ30" s="17">
        <v>-1.4814499999999999</v>
      </c>
      <c r="IR30" s="17"/>
      <c r="IS30" s="17"/>
      <c r="IT30" s="17"/>
      <c r="IU30" s="17">
        <v>0</v>
      </c>
      <c r="IV30" s="17"/>
      <c r="IW30" s="17"/>
      <c r="IX30" s="17"/>
      <c r="IY30" s="17">
        <v>0</v>
      </c>
      <c r="IZ30" s="17"/>
      <c r="JA30" s="17"/>
      <c r="JB30" s="17"/>
      <c r="JC30" s="17">
        <v>0</v>
      </c>
      <c r="JD30" s="17">
        <v>67.2</v>
      </c>
      <c r="JE30" s="17">
        <v>44.590359999999997</v>
      </c>
      <c r="JF30" s="17">
        <v>44.590359999999997</v>
      </c>
      <c r="JG30" s="17">
        <v>22.609639999999999</v>
      </c>
      <c r="JH30" s="17">
        <v>172.5</v>
      </c>
      <c r="JI30" s="17">
        <v>178.52956</v>
      </c>
      <c r="JJ30" s="17">
        <v>171.34727000000001</v>
      </c>
      <c r="JK30" s="17">
        <v>1.15273</v>
      </c>
      <c r="JL30" s="17">
        <v>170.6</v>
      </c>
      <c r="JM30" s="17">
        <v>178.52956</v>
      </c>
      <c r="JN30" s="17">
        <v>171.34727000000001</v>
      </c>
      <c r="JO30" s="17">
        <v>-0.74726999999999999</v>
      </c>
      <c r="JP30" s="17">
        <v>200</v>
      </c>
      <c r="JQ30" s="17">
        <v>178.52956</v>
      </c>
      <c r="JR30" s="17">
        <v>12</v>
      </c>
      <c r="JS30" s="17">
        <v>188</v>
      </c>
      <c r="JT30" s="17">
        <v>270.7</v>
      </c>
      <c r="JU30" s="17">
        <v>267.79433</v>
      </c>
      <c r="JV30" s="17">
        <v>171.34727000000001</v>
      </c>
      <c r="JW30" s="17">
        <v>99.352729999999994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v>0</v>
      </c>
      <c r="KU30" s="17">
        <v>0</v>
      </c>
      <c r="KV30" s="17"/>
      <c r="KW30" s="17"/>
      <c r="KX30" s="17"/>
      <c r="KY30" s="17">
        <v>0</v>
      </c>
      <c r="KZ30" s="17"/>
      <c r="LA30" s="17"/>
      <c r="LB30" s="17"/>
      <c r="LC30" s="17">
        <v>0</v>
      </c>
      <c r="LD30" s="17">
        <v>1.4</v>
      </c>
      <c r="LE30" s="17">
        <v>1.7823899999999999</v>
      </c>
      <c r="LF30" s="17">
        <v>1.7823899999999999</v>
      </c>
      <c r="LG30" s="17">
        <v>-0.38239000000000001</v>
      </c>
      <c r="LH30" s="17">
        <v>117.8</v>
      </c>
      <c r="LI30" s="17">
        <v>116.86687999999999</v>
      </c>
      <c r="LJ30" s="17">
        <v>113.69902999999999</v>
      </c>
      <c r="LK30" s="17">
        <v>4.1009700000000002</v>
      </c>
      <c r="LL30" s="17">
        <v>104.7</v>
      </c>
      <c r="LM30" s="17">
        <v>92.444500000000005</v>
      </c>
      <c r="LN30" s="17">
        <v>108.13001</v>
      </c>
      <c r="LO30" s="17">
        <v>-3.4300099999999998</v>
      </c>
      <c r="LP30" s="17">
        <v>66.8</v>
      </c>
      <c r="LQ30" s="17">
        <v>67.133979999999994</v>
      </c>
      <c r="LR30" s="17">
        <v>67.133979999999994</v>
      </c>
      <c r="LS30" s="17">
        <v>-0.33398</v>
      </c>
      <c r="LT30" s="17">
        <v>70.2</v>
      </c>
      <c r="LU30" s="17">
        <v>72.37388</v>
      </c>
      <c r="LV30" s="17">
        <v>72.37388</v>
      </c>
      <c r="LW30" s="17">
        <v>-2.17388</v>
      </c>
      <c r="LX30" s="17">
        <v>30.2</v>
      </c>
      <c r="LY30" s="17">
        <v>29.951460000000001</v>
      </c>
      <c r="LZ30" s="17">
        <v>29.951460000000001</v>
      </c>
      <c r="MA30" s="17">
        <v>0.24854000000000001</v>
      </c>
      <c r="MB30" s="17"/>
      <c r="MC30" s="17"/>
      <c r="MD30" s="17"/>
      <c r="ME30" s="17">
        <v>0</v>
      </c>
      <c r="MF30" s="17"/>
      <c r="MG30" s="17"/>
      <c r="MH30" s="17"/>
      <c r="MI30" s="17">
        <v>0</v>
      </c>
      <c r="MJ30" s="17"/>
      <c r="MK30" s="17"/>
      <c r="ML30" s="17"/>
      <c r="MM30" s="17">
        <v>0</v>
      </c>
      <c r="MN30" s="17">
        <v>145.5</v>
      </c>
      <c r="MO30" s="17">
        <v>149.77393000000001</v>
      </c>
      <c r="MP30" s="17">
        <v>149.77393000000001</v>
      </c>
      <c r="MQ30" s="17">
        <v>-4.27393</v>
      </c>
      <c r="MR30" s="17">
        <v>146.4</v>
      </c>
      <c r="MS30" s="17">
        <v>149.77393000000001</v>
      </c>
      <c r="MT30" s="17">
        <v>149.77393000000001</v>
      </c>
      <c r="MU30" s="17">
        <v>-3.3739300000000001</v>
      </c>
      <c r="MV30" s="17">
        <v>149.30000000000001</v>
      </c>
      <c r="MW30" s="17">
        <v>149.77393000000001</v>
      </c>
      <c r="MX30" s="17">
        <v>149.77393000000001</v>
      </c>
      <c r="MY30" s="17">
        <v>-0.47393000000000002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v>0</v>
      </c>
      <c r="NV30" s="17"/>
      <c r="NW30" s="17">
        <v>0</v>
      </c>
      <c r="NX30" s="17"/>
      <c r="NY30" s="17"/>
      <c r="NZ30" s="17"/>
      <c r="OA30" s="17">
        <v>0</v>
      </c>
      <c r="OB30" s="17">
        <v>1.2</v>
      </c>
      <c r="OC30" s="17">
        <v>1.1259999999999999</v>
      </c>
      <c r="OD30" s="17">
        <v>1.1259999999999999</v>
      </c>
      <c r="OE30" s="17">
        <v>7.3999999999999996E-2</v>
      </c>
      <c r="OF30" s="17">
        <v>36.299999999999997</v>
      </c>
      <c r="OG30" s="17">
        <v>23.084109999999999</v>
      </c>
      <c r="OH30" s="17">
        <v>36.023000000000003</v>
      </c>
      <c r="OI30" s="17">
        <v>0.27700000000000002</v>
      </c>
      <c r="OJ30" s="17">
        <v>63.4</v>
      </c>
      <c r="OK30" s="17">
        <v>67.179000000000002</v>
      </c>
      <c r="OL30" s="17">
        <v>67.179000000000002</v>
      </c>
      <c r="OM30" s="17">
        <v>-3.7789999999999999</v>
      </c>
      <c r="ON30" s="17">
        <v>10.7</v>
      </c>
      <c r="OO30" s="17">
        <v>14.064</v>
      </c>
      <c r="OP30" s="17">
        <v>14.064</v>
      </c>
      <c r="OQ30" s="17">
        <v>-3.3639999999999999</v>
      </c>
      <c r="OR30" s="17"/>
      <c r="OS30" s="17"/>
      <c r="OT30" s="17">
        <v>0.3</v>
      </c>
      <c r="OU30" s="17">
        <v>-0.3</v>
      </c>
      <c r="OV30" s="17">
        <v>13.8</v>
      </c>
      <c r="OW30" s="17">
        <v>14</v>
      </c>
      <c r="OX30" s="17">
        <v>11.65049</v>
      </c>
      <c r="OY30" s="17">
        <v>2.1495099999999998</v>
      </c>
      <c r="OZ30" s="17">
        <v>9.8000000000000007</v>
      </c>
      <c r="PA30" s="17">
        <v>9</v>
      </c>
      <c r="PB30" s="17">
        <v>9</v>
      </c>
      <c r="PC30" s="17">
        <v>0.8</v>
      </c>
      <c r="PD30" s="17">
        <v>5.5</v>
      </c>
      <c r="PE30" s="17">
        <v>5.67</v>
      </c>
      <c r="PF30" s="17">
        <v>5.67</v>
      </c>
      <c r="PG30" s="17">
        <v>-0.17</v>
      </c>
      <c r="PH30" s="17">
        <v>0.5</v>
      </c>
      <c r="PI30" s="17">
        <v>1.23</v>
      </c>
      <c r="PJ30" s="17">
        <v>1.23</v>
      </c>
      <c r="PK30" s="17">
        <v>-0.73</v>
      </c>
      <c r="PL30" s="17">
        <v>1.5</v>
      </c>
      <c r="PM30" s="17">
        <v>1.5</v>
      </c>
      <c r="PN30" s="17">
        <v>1.5</v>
      </c>
      <c r="PO30" s="17">
        <v>0</v>
      </c>
      <c r="PP30" s="17">
        <v>2.6</v>
      </c>
      <c r="PQ30" s="17">
        <v>2.5</v>
      </c>
      <c r="PR30" s="17">
        <v>2.5</v>
      </c>
      <c r="PS30" s="17">
        <v>0.1</v>
      </c>
      <c r="PT30" s="17">
        <v>20.399999999999999</v>
      </c>
      <c r="PU30" s="17">
        <v>19.417480000000001</v>
      </c>
      <c r="PV30" s="17">
        <v>19.417480000000001</v>
      </c>
      <c r="PW30" s="17">
        <v>0.98251999999999995</v>
      </c>
      <c r="PX30" s="17">
        <v>18.5</v>
      </c>
      <c r="PY30" s="17">
        <v>19.417480000000001</v>
      </c>
      <c r="PZ30" s="17">
        <v>19.417480000000001</v>
      </c>
      <c r="QA30" s="17">
        <v>-0.91747999999999996</v>
      </c>
      <c r="QB30" s="17">
        <v>10.3</v>
      </c>
      <c r="QC30" s="17">
        <v>11.65049</v>
      </c>
      <c r="QD30" s="17">
        <v>11.65049</v>
      </c>
      <c r="QE30" s="17">
        <v>-1.35049</v>
      </c>
      <c r="QF30" s="17">
        <v>3.4</v>
      </c>
      <c r="QG30" s="17">
        <v>3.4</v>
      </c>
      <c r="QH30" s="17">
        <v>3.4</v>
      </c>
      <c r="QI30" s="17">
        <v>0</v>
      </c>
      <c r="QJ30" s="17">
        <v>18.399999999999999</v>
      </c>
      <c r="QK30" s="17">
        <v>17.961169999999999</v>
      </c>
      <c r="QL30" s="17">
        <v>17.961169999999999</v>
      </c>
      <c r="QM30" s="17">
        <v>0.43883</v>
      </c>
      <c r="QN30" s="17">
        <v>12.4</v>
      </c>
      <c r="QO30" s="17"/>
      <c r="QP30" s="17">
        <v>11.132999999999999</v>
      </c>
      <c r="QQ30" s="17">
        <v>1.2669999999999999</v>
      </c>
      <c r="QR30" s="17">
        <v>14.5</v>
      </c>
      <c r="QS30" s="17"/>
      <c r="QT30" s="17">
        <v>14.122999999999999</v>
      </c>
      <c r="QU30" s="17">
        <v>0.377</v>
      </c>
      <c r="QV30" s="17">
        <v>5</v>
      </c>
      <c r="QW30" s="17">
        <v>10.82452</v>
      </c>
      <c r="QX30" s="17">
        <v>9.1080000000000005</v>
      </c>
      <c r="QY30" s="17">
        <v>-4.1079999999999997</v>
      </c>
      <c r="QZ30" s="17">
        <v>14.7</v>
      </c>
      <c r="RA30" s="17">
        <v>29.720479999999998</v>
      </c>
      <c r="RB30" s="17">
        <v>28.295999999999999</v>
      </c>
      <c r="RC30" s="17">
        <v>-13.596</v>
      </c>
      <c r="RD30" s="17">
        <v>3</v>
      </c>
      <c r="RE30" s="17">
        <v>2.9009999999999998</v>
      </c>
      <c r="RF30" s="17">
        <v>2.9009999999999998</v>
      </c>
      <c r="RG30" s="17">
        <v>9.9000000000000005E-2</v>
      </c>
      <c r="RH30" s="17">
        <v>2.2999999999999998</v>
      </c>
      <c r="RI30" s="17">
        <v>2.4</v>
      </c>
      <c r="RJ30" s="17">
        <v>2.4</v>
      </c>
      <c r="RK30" s="17">
        <v>-0.1</v>
      </c>
      <c r="RL30" s="17">
        <v>1.1000000000000001</v>
      </c>
      <c r="RM30" s="17">
        <v>1.2</v>
      </c>
      <c r="RN30" s="17">
        <v>1.2</v>
      </c>
      <c r="RO30" s="17">
        <v>-0.1</v>
      </c>
      <c r="RP30" s="17">
        <v>2.9</v>
      </c>
      <c r="RQ30" s="17">
        <v>2.8</v>
      </c>
      <c r="RR30" s="17">
        <v>2.8</v>
      </c>
      <c r="RS30" s="17">
        <v>0.1</v>
      </c>
      <c r="RT30" s="17">
        <v>8.3000000000000007</v>
      </c>
      <c r="RU30" s="17"/>
      <c r="RV30" s="17">
        <v>10.795999999999999</v>
      </c>
      <c r="RW30" s="17">
        <v>-2.496</v>
      </c>
      <c r="RX30" s="17">
        <v>2.4</v>
      </c>
      <c r="RY30" s="17">
        <v>2.5499999999999998</v>
      </c>
      <c r="RZ30" s="17">
        <v>2.5499999999999998</v>
      </c>
      <c r="SA30" s="17">
        <v>-0.15</v>
      </c>
      <c r="SB30" s="17">
        <v>10.4</v>
      </c>
      <c r="SC30" s="17">
        <v>10.97321</v>
      </c>
      <c r="SD30" s="17">
        <v>10.97321</v>
      </c>
      <c r="SE30" s="17">
        <v>-0.57321</v>
      </c>
      <c r="SF30" s="17">
        <v>1.5</v>
      </c>
      <c r="SG30" s="17">
        <v>1.8</v>
      </c>
      <c r="SH30" s="17">
        <v>1.8</v>
      </c>
      <c r="SI30" s="17">
        <v>-0.3</v>
      </c>
      <c r="SJ30" s="17">
        <v>0.3</v>
      </c>
      <c r="SK30" s="17">
        <v>0.4</v>
      </c>
      <c r="SL30" s="17">
        <v>0.4</v>
      </c>
      <c r="SM30" s="17">
        <v>-0.1</v>
      </c>
      <c r="SN30" s="17">
        <v>10.6</v>
      </c>
      <c r="SO30" s="17">
        <v>12.03884</v>
      </c>
      <c r="SP30" s="17">
        <v>12.03884</v>
      </c>
      <c r="SQ30" s="17">
        <v>-1.4388399999999999</v>
      </c>
      <c r="SR30" s="17">
        <v>4</v>
      </c>
      <c r="SS30" s="17">
        <v>4.0999999999999996</v>
      </c>
      <c r="ST30" s="17">
        <v>4.0999999999999996</v>
      </c>
      <c r="SU30" s="17">
        <v>-0.1</v>
      </c>
      <c r="SV30" s="17">
        <v>6.5</v>
      </c>
      <c r="SW30" s="17">
        <v>6</v>
      </c>
      <c r="SX30" s="17">
        <v>6</v>
      </c>
      <c r="SY30" s="17">
        <v>0.5</v>
      </c>
      <c r="SZ30" s="17">
        <v>9.1</v>
      </c>
      <c r="TA30" s="17">
        <v>10</v>
      </c>
      <c r="TB30" s="17">
        <v>10</v>
      </c>
      <c r="TC30" s="17">
        <v>-0.9</v>
      </c>
      <c r="TD30" s="17">
        <v>16.7</v>
      </c>
      <c r="TE30" s="17">
        <v>16.8932</v>
      </c>
      <c r="TF30" s="17">
        <v>16.8932</v>
      </c>
      <c r="TG30" s="17">
        <v>-0.19320000000000001</v>
      </c>
      <c r="TH30" s="17">
        <v>0</v>
      </c>
      <c r="TI30" s="17">
        <v>3.415</v>
      </c>
      <c r="TJ30" s="17">
        <v>3.415</v>
      </c>
      <c r="TK30" s="17">
        <v>-3.415</v>
      </c>
      <c r="TL30" s="17">
        <v>16.3</v>
      </c>
      <c r="TM30" s="17">
        <v>51</v>
      </c>
      <c r="TN30" s="17">
        <v>48.619</v>
      </c>
      <c r="TO30" s="17">
        <v>-32.319000000000003</v>
      </c>
      <c r="TP30" s="17"/>
      <c r="TQ30" s="17"/>
      <c r="TR30" s="17">
        <v>26.88</v>
      </c>
      <c r="TS30" s="17">
        <v>-26.88</v>
      </c>
      <c r="TT30" s="17">
        <v>27.7</v>
      </c>
      <c r="TU30" s="17">
        <v>32.54101</v>
      </c>
      <c r="TV30" s="17">
        <v>5.516</v>
      </c>
      <c r="TW30" s="17">
        <v>22.184000000000001</v>
      </c>
      <c r="TX30" s="17">
        <v>42.6</v>
      </c>
      <c r="TY30" s="17">
        <v>39.181910000000002</v>
      </c>
      <c r="TZ30" s="17">
        <v>10.333</v>
      </c>
      <c r="UA30" s="17">
        <v>32.267000000000003</v>
      </c>
      <c r="UB30" s="17">
        <v>2.4</v>
      </c>
      <c r="UC30" s="17">
        <v>0.51600000000000001</v>
      </c>
      <c r="UD30" s="17">
        <v>0.51600000000000001</v>
      </c>
      <c r="UE30" s="17">
        <v>1.8839999999999999</v>
      </c>
      <c r="UF30" s="17">
        <v>2.1</v>
      </c>
      <c r="UG30" s="17">
        <v>0.85099999999999998</v>
      </c>
      <c r="UH30" s="17">
        <v>0.85099999999999998</v>
      </c>
      <c r="UI30" s="17">
        <v>1.2490000000000001</v>
      </c>
      <c r="UJ30" s="17">
        <v>10.3</v>
      </c>
      <c r="UK30" s="17">
        <v>11.65049</v>
      </c>
      <c r="UL30" s="17">
        <v>11.65049</v>
      </c>
      <c r="UM30" s="17">
        <v>-1.35049</v>
      </c>
      <c r="UN30" s="17">
        <v>3.6</v>
      </c>
      <c r="UO30" s="17">
        <v>4</v>
      </c>
      <c r="UP30" s="17">
        <v>4</v>
      </c>
      <c r="UQ30" s="17">
        <v>-0.4</v>
      </c>
      <c r="UR30" s="17">
        <v>9.6</v>
      </c>
      <c r="US30" s="17">
        <v>8.6</v>
      </c>
      <c r="UT30" s="17">
        <v>8.6</v>
      </c>
      <c r="UU30" s="17">
        <v>1</v>
      </c>
      <c r="UV30" s="17">
        <v>6.5</v>
      </c>
      <c r="UW30" s="17">
        <v>8</v>
      </c>
      <c r="UX30" s="17">
        <v>8</v>
      </c>
      <c r="UY30" s="17">
        <v>-1.5</v>
      </c>
      <c r="UZ30" s="17">
        <v>6.7</v>
      </c>
      <c r="VA30" s="17">
        <v>8.5</v>
      </c>
      <c r="VB30" s="17">
        <v>8.5</v>
      </c>
      <c r="VC30" s="17">
        <v>-1.8</v>
      </c>
      <c r="VD30" s="17">
        <v>6.9</v>
      </c>
      <c r="VE30" s="17">
        <v>8.5</v>
      </c>
      <c r="VF30" s="17">
        <v>8.5</v>
      </c>
      <c r="VG30" s="17">
        <v>-1.6</v>
      </c>
      <c r="VH30" s="17">
        <v>9.3000000000000007</v>
      </c>
      <c r="VI30" s="17">
        <v>11.021000000000001</v>
      </c>
      <c r="VJ30" s="17">
        <v>11.021000000000001</v>
      </c>
      <c r="VK30" s="17">
        <v>-1.7210000000000001</v>
      </c>
      <c r="VL30" s="17">
        <v>216.8</v>
      </c>
      <c r="VM30" s="17">
        <v>219.47800000000001</v>
      </c>
      <c r="VN30" s="17">
        <v>219.47800000000001</v>
      </c>
      <c r="VO30" s="17">
        <v>-2.6779999999999999</v>
      </c>
      <c r="VP30" s="17">
        <v>16.8</v>
      </c>
      <c r="VQ30" s="17">
        <v>14.406000000000001</v>
      </c>
      <c r="VR30" s="17">
        <v>14.406000000000001</v>
      </c>
      <c r="VS30" s="17">
        <v>2.3940000000000001</v>
      </c>
      <c r="VT30" s="17">
        <v>119.9</v>
      </c>
      <c r="VU30" s="17">
        <v>113.86499999999999</v>
      </c>
      <c r="VV30" s="17">
        <v>113.86499999999999</v>
      </c>
      <c r="VW30" s="17">
        <v>6.0350000000000001</v>
      </c>
      <c r="VX30" s="17">
        <v>0.6</v>
      </c>
      <c r="VY30" s="17">
        <v>0.6</v>
      </c>
      <c r="VZ30" s="17">
        <v>0.6</v>
      </c>
      <c r="WA30" s="17">
        <v>0</v>
      </c>
      <c r="WB30" s="17">
        <v>5.5</v>
      </c>
      <c r="WC30" s="17">
        <v>2.2776000000000001</v>
      </c>
      <c r="WD30" s="17">
        <v>1.6379999999999999</v>
      </c>
      <c r="WE30" s="17">
        <v>3.8620000000000001</v>
      </c>
      <c r="WF30" s="17">
        <v>3.3</v>
      </c>
      <c r="WG30" s="17">
        <v>5.16249</v>
      </c>
      <c r="WH30" s="17">
        <v>10.815</v>
      </c>
      <c r="WI30" s="17">
        <v>-7.5149999999999997</v>
      </c>
      <c r="WJ30" s="17">
        <v>88.4</v>
      </c>
      <c r="WK30" s="17">
        <v>84.376999999999995</v>
      </c>
      <c r="WL30" s="17">
        <v>84.376999999999995</v>
      </c>
      <c r="WM30" s="17">
        <v>4.0229999999999997</v>
      </c>
      <c r="WN30" s="17">
        <v>15.5</v>
      </c>
      <c r="WO30" s="17"/>
      <c r="WP30" s="17">
        <v>11.96</v>
      </c>
      <c r="WQ30" s="17">
        <v>3.54</v>
      </c>
      <c r="WR30" s="17">
        <v>5.6</v>
      </c>
      <c r="WS30" s="17">
        <v>5.4</v>
      </c>
      <c r="WT30" s="17">
        <v>5.4</v>
      </c>
      <c r="WU30" s="17">
        <v>0.2</v>
      </c>
      <c r="WV30" s="17">
        <v>18.8</v>
      </c>
      <c r="WW30" s="17">
        <v>18.4466</v>
      </c>
      <c r="WX30" s="17">
        <v>18.4466</v>
      </c>
      <c r="WY30" s="17">
        <v>0.35339999999999999</v>
      </c>
      <c r="WZ30" s="17">
        <v>9.6999999999999993</v>
      </c>
      <c r="XA30" s="17">
        <v>10.8</v>
      </c>
      <c r="XB30" s="17">
        <v>10.8</v>
      </c>
      <c r="XC30" s="17">
        <v>-1.1000000000000001</v>
      </c>
      <c r="XD30" s="17">
        <v>42.9</v>
      </c>
      <c r="XE30" s="17">
        <v>51.578949999999999</v>
      </c>
      <c r="XF30" s="17">
        <v>42</v>
      </c>
      <c r="XG30" s="17">
        <v>0.9</v>
      </c>
      <c r="XH30" s="17">
        <v>27.9</v>
      </c>
      <c r="XI30" s="17">
        <v>18.421050000000001</v>
      </c>
      <c r="XJ30" s="17">
        <v>15</v>
      </c>
      <c r="XK30" s="17">
        <v>12.9</v>
      </c>
      <c r="XL30" s="17">
        <v>17.399999999999999</v>
      </c>
      <c r="XM30" s="17">
        <v>17</v>
      </c>
      <c r="XN30" s="17">
        <v>14</v>
      </c>
      <c r="XO30" s="17">
        <v>3.4</v>
      </c>
      <c r="XP30" s="17"/>
      <c r="XQ30" s="17"/>
      <c r="XR30" s="17"/>
      <c r="XS30" s="17">
        <v>0</v>
      </c>
      <c r="XT30" s="17">
        <v>7.6</v>
      </c>
      <c r="XU30" s="17">
        <v>7.79</v>
      </c>
      <c r="XV30" s="17">
        <v>7.79</v>
      </c>
      <c r="XW30" s="17">
        <v>-0.19</v>
      </c>
      <c r="XX30" s="17"/>
      <c r="XY30" s="17"/>
      <c r="XZ30" s="17"/>
      <c r="YA30" s="17">
        <v>0</v>
      </c>
      <c r="YB30" s="17"/>
      <c r="YC30" s="17"/>
      <c r="YD30" s="17"/>
      <c r="YE30" s="17">
        <v>0</v>
      </c>
    </row>
    <row r="31" spans="1:655" ht="24" customHeight="1" x14ac:dyDescent="0.3">
      <c r="A31" s="1"/>
      <c r="B31" s="16" t="s">
        <v>81</v>
      </c>
      <c r="C31" s="16" t="s">
        <v>828</v>
      </c>
      <c r="D31" s="17">
        <v>88.6</v>
      </c>
      <c r="E31" s="17">
        <v>81.769210000000001</v>
      </c>
      <c r="F31" s="17">
        <v>98.236900000000006</v>
      </c>
      <c r="G31" s="17">
        <v>-9.6369000000000007</v>
      </c>
      <c r="H31" s="17">
        <v>604.29999999999995</v>
      </c>
      <c r="I31" s="17">
        <v>643.65809000000002</v>
      </c>
      <c r="J31" s="17">
        <v>643.65809000000002</v>
      </c>
      <c r="K31" s="17">
        <v>-39.358089999999997</v>
      </c>
      <c r="L31" s="17">
        <v>146.1</v>
      </c>
      <c r="M31" s="17">
        <v>149.00978000000001</v>
      </c>
      <c r="N31" s="17">
        <v>149.00978000000001</v>
      </c>
      <c r="O31" s="17">
        <v>-2.90978</v>
      </c>
      <c r="P31" s="17"/>
      <c r="Q31" s="17"/>
      <c r="R31" s="17"/>
      <c r="S31" s="17">
        <v>0</v>
      </c>
      <c r="T31" s="17"/>
      <c r="U31" s="17"/>
      <c r="V31" s="17"/>
      <c r="W31" s="17">
        <v>0</v>
      </c>
      <c r="X31" s="17">
        <v>81.8</v>
      </c>
      <c r="Y31" s="17">
        <v>76.798159999999996</v>
      </c>
      <c r="Z31" s="17">
        <v>91.778639999999996</v>
      </c>
      <c r="AA31" s="17">
        <v>-9.9786400000000004</v>
      </c>
      <c r="AB31" s="17">
        <v>105.2</v>
      </c>
      <c r="AC31" s="17">
        <v>121.7606</v>
      </c>
      <c r="AD31" s="17">
        <v>220</v>
      </c>
      <c r="AE31" s="17">
        <v>-114.8</v>
      </c>
      <c r="AF31" s="17"/>
      <c r="AG31" s="17"/>
      <c r="AH31" s="17"/>
      <c r="AI31" s="17">
        <v>0</v>
      </c>
      <c r="AJ31" s="17"/>
      <c r="AK31" s="17"/>
      <c r="AL31" s="17"/>
      <c r="AM31" s="17">
        <v>0</v>
      </c>
      <c r="AN31" s="17">
        <v>181.9</v>
      </c>
      <c r="AO31" s="17">
        <v>196.42447999999999</v>
      </c>
      <c r="AP31" s="17">
        <v>196.42447999999999</v>
      </c>
      <c r="AQ31" s="17">
        <v>-14.524480000000001</v>
      </c>
      <c r="AR31" s="17">
        <v>202.2</v>
      </c>
      <c r="AS31" s="17">
        <v>196.42447999999999</v>
      </c>
      <c r="AT31" s="17">
        <v>196.42447999999999</v>
      </c>
      <c r="AU31" s="17">
        <v>5.7755200000000002</v>
      </c>
      <c r="AV31" s="17">
        <v>202.7</v>
      </c>
      <c r="AW31" s="17">
        <v>196.42447999999999</v>
      </c>
      <c r="AX31" s="17">
        <v>196.42447999999999</v>
      </c>
      <c r="AY31" s="17">
        <v>6.2755200000000002</v>
      </c>
      <c r="AZ31" s="17">
        <v>285.60000000000002</v>
      </c>
      <c r="BA31" s="17">
        <v>294.63672000000003</v>
      </c>
      <c r="BB31" s="17">
        <v>294.63672000000003</v>
      </c>
      <c r="BC31" s="17">
        <v>-9.0367200000000008</v>
      </c>
      <c r="BD31" s="17">
        <v>86.1</v>
      </c>
      <c r="BE31" s="17">
        <v>0</v>
      </c>
      <c r="BF31" s="17">
        <v>0</v>
      </c>
      <c r="BG31" s="17">
        <v>86.1</v>
      </c>
      <c r="BH31" s="17">
        <v>0</v>
      </c>
      <c r="BI31" s="17"/>
      <c r="BJ31" s="17"/>
      <c r="BK31" s="17">
        <v>0</v>
      </c>
      <c r="BL31" s="17">
        <v>499.1</v>
      </c>
      <c r="BM31" s="17">
        <v>477.47879</v>
      </c>
      <c r="BN31" s="17">
        <v>565.53980000000001</v>
      </c>
      <c r="BO31" s="17">
        <v>-66.439800000000005</v>
      </c>
      <c r="BP31" s="17">
        <v>5</v>
      </c>
      <c r="BQ31" s="17">
        <v>4.4318400000000002</v>
      </c>
      <c r="BR31" s="17">
        <v>4.4318400000000002</v>
      </c>
      <c r="BS31" s="17">
        <v>0.56816</v>
      </c>
      <c r="BT31" s="17"/>
      <c r="BU31" s="17"/>
      <c r="BV31" s="17"/>
      <c r="BW31" s="17">
        <v>0</v>
      </c>
      <c r="BX31" s="17"/>
      <c r="BY31" s="17"/>
      <c r="BZ31" s="17"/>
      <c r="CA31" s="17">
        <v>0</v>
      </c>
      <c r="CB31" s="17"/>
      <c r="CC31" s="17"/>
      <c r="CD31" s="17"/>
      <c r="CE31" s="17">
        <v>0</v>
      </c>
      <c r="CF31" s="17"/>
      <c r="CG31" s="17"/>
      <c r="CH31" s="17"/>
      <c r="CI31" s="17">
        <v>0</v>
      </c>
      <c r="CJ31" s="17">
        <v>152.4</v>
      </c>
      <c r="CK31" s="17">
        <v>152.91750999999999</v>
      </c>
      <c r="CL31" s="17">
        <v>152.91750999999999</v>
      </c>
      <c r="CM31" s="17">
        <v>-0.51751000000000003</v>
      </c>
      <c r="CN31" s="17">
        <v>0</v>
      </c>
      <c r="CO31" s="17">
        <v>0</v>
      </c>
      <c r="CP31" s="17">
        <v>0</v>
      </c>
      <c r="CQ31" s="17">
        <v>0</v>
      </c>
      <c r="CR31" s="17">
        <v>2.7</v>
      </c>
      <c r="CS31" s="17">
        <v>4.7956300000000001</v>
      </c>
      <c r="CT31" s="17">
        <v>4.7956300000000001</v>
      </c>
      <c r="CU31" s="17">
        <v>-2.0956299999999999</v>
      </c>
      <c r="CV31" s="17">
        <v>22.1</v>
      </c>
      <c r="CW31" s="17">
        <v>22.389009999999999</v>
      </c>
      <c r="CX31" s="17">
        <v>0</v>
      </c>
      <c r="CY31" s="17">
        <v>22.1</v>
      </c>
      <c r="CZ31" s="17">
        <v>6.9</v>
      </c>
      <c r="DA31" s="17">
        <v>6.8787000000000003</v>
      </c>
      <c r="DB31" s="17">
        <v>6.8787000000000003</v>
      </c>
      <c r="DC31" s="17">
        <v>2.1299999999999999E-2</v>
      </c>
      <c r="DD31" s="17">
        <v>12.6</v>
      </c>
      <c r="DE31" s="17">
        <v>14.919420000000001</v>
      </c>
      <c r="DF31" s="17">
        <v>14.919420000000001</v>
      </c>
      <c r="DG31" s="17">
        <v>-2.31942</v>
      </c>
      <c r="DH31" s="17">
        <v>70.8</v>
      </c>
      <c r="DI31" s="17">
        <v>72.568659999999994</v>
      </c>
      <c r="DJ31" s="17">
        <v>119.69819</v>
      </c>
      <c r="DK31" s="17">
        <v>-48.89819</v>
      </c>
      <c r="DL31" s="17"/>
      <c r="DM31" s="17"/>
      <c r="DN31" s="17"/>
      <c r="DO31" s="17">
        <v>0</v>
      </c>
      <c r="DP31" s="17"/>
      <c r="DQ31" s="17"/>
      <c r="DR31" s="17"/>
      <c r="DS31" s="17">
        <v>0</v>
      </c>
      <c r="DT31" s="17"/>
      <c r="DU31" s="17"/>
      <c r="DV31" s="17"/>
      <c r="DW31" s="17">
        <v>0</v>
      </c>
      <c r="DX31" s="17"/>
      <c r="DY31" s="17"/>
      <c r="DZ31" s="17"/>
      <c r="EA31" s="17">
        <v>0</v>
      </c>
      <c r="EB31" s="17">
        <v>81.5</v>
      </c>
      <c r="EC31" s="17">
        <v>62.774740000000001</v>
      </c>
      <c r="ED31" s="17">
        <v>75.687790000000007</v>
      </c>
      <c r="EE31" s="17">
        <v>5.8122100000000003</v>
      </c>
      <c r="EF31" s="17">
        <v>167.1</v>
      </c>
      <c r="EG31" s="17">
        <v>150.15091000000001</v>
      </c>
      <c r="EH31" s="17">
        <v>167.01363000000001</v>
      </c>
      <c r="EI31" s="17">
        <v>8.6370000000000002E-2</v>
      </c>
      <c r="EJ31" s="17"/>
      <c r="EK31" s="17"/>
      <c r="EL31" s="17"/>
      <c r="EM31" s="17">
        <v>0</v>
      </c>
      <c r="EN31" s="17"/>
      <c r="EO31" s="17"/>
      <c r="EP31" s="17"/>
      <c r="EQ31" s="17">
        <v>0</v>
      </c>
      <c r="ER31" s="17"/>
      <c r="ES31" s="17"/>
      <c r="ET31" s="17"/>
      <c r="EU31" s="17">
        <v>0</v>
      </c>
      <c r="EV31" s="17"/>
      <c r="EW31" s="17">
        <v>6.39</v>
      </c>
      <c r="EX31" s="17">
        <v>6.39</v>
      </c>
      <c r="EY31" s="17">
        <v>-6.39</v>
      </c>
      <c r="EZ31" s="17">
        <v>296.39999999999998</v>
      </c>
      <c r="FA31" s="17">
        <v>351.41088000000002</v>
      </c>
      <c r="FB31" s="17">
        <v>450.36225000000002</v>
      </c>
      <c r="FC31" s="17">
        <v>-153.96225000000001</v>
      </c>
      <c r="FD31" s="17">
        <v>50.7</v>
      </c>
      <c r="FE31" s="17">
        <v>50.752429999999997</v>
      </c>
      <c r="FF31" s="17">
        <v>51.12433</v>
      </c>
      <c r="FG31" s="17">
        <v>-0.42432999999999998</v>
      </c>
      <c r="FH31" s="17">
        <v>122.3</v>
      </c>
      <c r="FI31" s="17">
        <v>112.01031</v>
      </c>
      <c r="FJ31" s="17">
        <v>126.37072000000001</v>
      </c>
      <c r="FK31" s="17">
        <v>-4.0707199999999997</v>
      </c>
      <c r="FL31" s="17">
        <v>32.700000000000003</v>
      </c>
      <c r="FM31" s="17">
        <v>31.844660000000001</v>
      </c>
      <c r="FN31" s="17">
        <v>28.29149</v>
      </c>
      <c r="FO31" s="17">
        <v>4.4085099999999997</v>
      </c>
      <c r="FP31" s="17">
        <v>18.8</v>
      </c>
      <c r="FQ31" s="17">
        <v>17.825569999999999</v>
      </c>
      <c r="FR31" s="17">
        <v>18.088999999999999</v>
      </c>
      <c r="FS31" s="17">
        <v>0.71099999999999997</v>
      </c>
      <c r="FT31" s="17">
        <v>19.8</v>
      </c>
      <c r="FU31" s="17">
        <v>19.1068</v>
      </c>
      <c r="FV31" s="17">
        <v>19.1068</v>
      </c>
      <c r="FW31" s="17">
        <v>0.69320000000000004</v>
      </c>
      <c r="FX31" s="17">
        <v>80.7</v>
      </c>
      <c r="FY31" s="17">
        <v>83.118020000000001</v>
      </c>
      <c r="FZ31" s="17">
        <v>83.118020000000001</v>
      </c>
      <c r="GA31" s="17">
        <v>-2.4180199999999998</v>
      </c>
      <c r="GB31" s="17">
        <v>183.7</v>
      </c>
      <c r="GC31" s="17">
        <v>185.10007999999999</v>
      </c>
      <c r="GD31" s="17">
        <v>185.10007999999999</v>
      </c>
      <c r="GE31" s="17">
        <v>-1.40008</v>
      </c>
      <c r="GF31" s="17">
        <v>182.9</v>
      </c>
      <c r="GG31" s="17">
        <v>185.10007999999999</v>
      </c>
      <c r="GH31" s="17">
        <v>185.10007999999999</v>
      </c>
      <c r="GI31" s="17">
        <v>-2.2000799999999998</v>
      </c>
      <c r="GJ31" s="17">
        <v>183.4</v>
      </c>
      <c r="GK31" s="17">
        <v>185.10007999999999</v>
      </c>
      <c r="GL31" s="17">
        <v>185.10007999999999</v>
      </c>
      <c r="GM31" s="17">
        <v>-1.70008</v>
      </c>
      <c r="GN31" s="17">
        <v>89.8</v>
      </c>
      <c r="GO31" s="17">
        <v>88.962050000000005</v>
      </c>
      <c r="GP31" s="17">
        <v>53.745379999999997</v>
      </c>
      <c r="GQ31" s="17">
        <v>36.05462</v>
      </c>
      <c r="GR31" s="17">
        <v>7.4</v>
      </c>
      <c r="GS31" s="17">
        <v>4.7093400000000001</v>
      </c>
      <c r="GT31" s="17">
        <v>4.7093400000000001</v>
      </c>
      <c r="GU31" s="17">
        <v>2.6906599999999998</v>
      </c>
      <c r="GV31" s="17">
        <v>1.7</v>
      </c>
      <c r="GW31" s="17">
        <v>4.9405400000000004</v>
      </c>
      <c r="GX31" s="17">
        <v>4.9405400000000004</v>
      </c>
      <c r="GY31" s="17">
        <v>-3.2405400000000002</v>
      </c>
      <c r="GZ31" s="17">
        <v>34</v>
      </c>
      <c r="HA31" s="17">
        <v>34.47804</v>
      </c>
      <c r="HB31" s="17">
        <v>34.47804</v>
      </c>
      <c r="HC31" s="17">
        <v>-0.47804000000000002</v>
      </c>
      <c r="HD31" s="17">
        <v>38.9</v>
      </c>
      <c r="HE31" s="17">
        <v>43.50291</v>
      </c>
      <c r="HF31" s="17">
        <v>43.50291</v>
      </c>
      <c r="HG31" s="17">
        <v>-4.6029099999999996</v>
      </c>
      <c r="HH31" s="17">
        <v>3.8</v>
      </c>
      <c r="HI31" s="17">
        <v>4.1192200000000003</v>
      </c>
      <c r="HJ31" s="17">
        <v>4.1192200000000003</v>
      </c>
      <c r="HK31" s="17">
        <v>-0.31922</v>
      </c>
      <c r="HL31" s="17">
        <v>0</v>
      </c>
      <c r="HM31" s="17">
        <v>15.830870000000001</v>
      </c>
      <c r="HN31" s="17">
        <v>15.830870000000001</v>
      </c>
      <c r="HO31" s="17">
        <v>-15.830870000000001</v>
      </c>
      <c r="HP31" s="17">
        <v>86</v>
      </c>
      <c r="HQ31" s="17">
        <v>110</v>
      </c>
      <c r="HR31" s="17">
        <v>110</v>
      </c>
      <c r="HS31" s="17">
        <v>-24</v>
      </c>
      <c r="HT31" s="17"/>
      <c r="HU31" s="17"/>
      <c r="HV31" s="17"/>
      <c r="HW31" s="17">
        <v>0</v>
      </c>
      <c r="HX31" s="17"/>
      <c r="HY31" s="17"/>
      <c r="HZ31" s="17"/>
      <c r="IA31" s="17">
        <v>0</v>
      </c>
      <c r="IB31" s="17">
        <v>47.7</v>
      </c>
      <c r="IC31" s="17">
        <v>47.439860000000003</v>
      </c>
      <c r="ID31" s="17">
        <v>47.439860000000003</v>
      </c>
      <c r="IE31" s="17">
        <v>0.26013999999999998</v>
      </c>
      <c r="IF31" s="17"/>
      <c r="IG31" s="17"/>
      <c r="IH31" s="17"/>
      <c r="II31" s="17">
        <v>0</v>
      </c>
      <c r="IJ31" s="17"/>
      <c r="IK31" s="17"/>
      <c r="IL31" s="17"/>
      <c r="IM31" s="17">
        <v>0</v>
      </c>
      <c r="IN31" s="17">
        <v>46.4</v>
      </c>
      <c r="IO31" s="17"/>
      <c r="IP31" s="17">
        <v>48.181449999999998</v>
      </c>
      <c r="IQ31" s="17">
        <v>-1.78145</v>
      </c>
      <c r="IR31" s="17"/>
      <c r="IS31" s="17"/>
      <c r="IT31" s="17"/>
      <c r="IU31" s="17">
        <v>0</v>
      </c>
      <c r="IV31" s="17"/>
      <c r="IW31" s="17"/>
      <c r="IX31" s="17"/>
      <c r="IY31" s="17">
        <v>0</v>
      </c>
      <c r="IZ31" s="17"/>
      <c r="JA31" s="17"/>
      <c r="JB31" s="17"/>
      <c r="JC31" s="17">
        <v>0</v>
      </c>
      <c r="JD31" s="17">
        <v>67</v>
      </c>
      <c r="JE31" s="17">
        <v>44.590359999999997</v>
      </c>
      <c r="JF31" s="17">
        <v>44.590359999999997</v>
      </c>
      <c r="JG31" s="17">
        <v>22.40964</v>
      </c>
      <c r="JH31" s="17">
        <v>172.3</v>
      </c>
      <c r="JI31" s="17">
        <v>178.52956</v>
      </c>
      <c r="JJ31" s="17">
        <v>171.34727000000001</v>
      </c>
      <c r="JK31" s="17">
        <v>0.95272999999999997</v>
      </c>
      <c r="JL31" s="17">
        <v>170.5</v>
      </c>
      <c r="JM31" s="17">
        <v>178.52956</v>
      </c>
      <c r="JN31" s="17">
        <v>171.34727000000001</v>
      </c>
      <c r="JO31" s="17">
        <v>-0.84726999999999997</v>
      </c>
      <c r="JP31" s="17">
        <v>200</v>
      </c>
      <c r="JQ31" s="17">
        <v>178.52956</v>
      </c>
      <c r="JR31" s="17">
        <v>12</v>
      </c>
      <c r="JS31" s="17">
        <v>188</v>
      </c>
      <c r="JT31" s="17">
        <v>269.89999999999998</v>
      </c>
      <c r="JU31" s="17">
        <v>267.79433</v>
      </c>
      <c r="JV31" s="17">
        <v>171.34727000000001</v>
      </c>
      <c r="JW31" s="17">
        <v>98.552729999999997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v>0</v>
      </c>
      <c r="KU31" s="17">
        <v>0</v>
      </c>
      <c r="KV31" s="17"/>
      <c r="KW31" s="17"/>
      <c r="KX31" s="17"/>
      <c r="KY31" s="17">
        <v>0</v>
      </c>
      <c r="KZ31" s="17"/>
      <c r="LA31" s="17"/>
      <c r="LB31" s="17"/>
      <c r="LC31" s="17">
        <v>0</v>
      </c>
      <c r="LD31" s="17">
        <v>1.4</v>
      </c>
      <c r="LE31" s="17">
        <v>1.7823899999999999</v>
      </c>
      <c r="LF31" s="17">
        <v>1.7823899999999999</v>
      </c>
      <c r="LG31" s="17">
        <v>-0.38239000000000001</v>
      </c>
      <c r="LH31" s="17">
        <v>158.5</v>
      </c>
      <c r="LI31" s="17">
        <v>130.56175999999999</v>
      </c>
      <c r="LJ31" s="17">
        <v>113.69904</v>
      </c>
      <c r="LK31" s="17">
        <v>44.800960000000003</v>
      </c>
      <c r="LL31" s="17">
        <v>112.6</v>
      </c>
      <c r="LM31" s="17">
        <v>94.068659999999994</v>
      </c>
      <c r="LN31" s="17">
        <v>112.93577000000001</v>
      </c>
      <c r="LO31" s="17">
        <v>-0.33577000000000001</v>
      </c>
      <c r="LP31" s="17">
        <v>67.400000000000006</v>
      </c>
      <c r="LQ31" s="17">
        <v>67.133979999999994</v>
      </c>
      <c r="LR31" s="17">
        <v>67.133979999999994</v>
      </c>
      <c r="LS31" s="17">
        <v>0.26601999999999998</v>
      </c>
      <c r="LT31" s="17">
        <v>72.400000000000006</v>
      </c>
      <c r="LU31" s="17">
        <v>72.37388</v>
      </c>
      <c r="LV31" s="17">
        <v>72.37388</v>
      </c>
      <c r="LW31" s="17">
        <v>2.6120000000000001E-2</v>
      </c>
      <c r="LX31" s="17">
        <v>30.6</v>
      </c>
      <c r="LY31" s="17">
        <v>29.951460000000001</v>
      </c>
      <c r="LZ31" s="17">
        <v>29.951460000000001</v>
      </c>
      <c r="MA31" s="17">
        <v>0.64854000000000001</v>
      </c>
      <c r="MB31" s="17"/>
      <c r="MC31" s="17"/>
      <c r="MD31" s="17"/>
      <c r="ME31" s="17">
        <v>0</v>
      </c>
      <c r="MF31" s="17"/>
      <c r="MG31" s="17"/>
      <c r="MH31" s="17"/>
      <c r="MI31" s="17">
        <v>0</v>
      </c>
      <c r="MJ31" s="17"/>
      <c r="MK31" s="17"/>
      <c r="ML31" s="17"/>
      <c r="MM31" s="17">
        <v>0</v>
      </c>
      <c r="MN31" s="17">
        <v>145</v>
      </c>
      <c r="MO31" s="17">
        <v>149.77393000000001</v>
      </c>
      <c r="MP31" s="17">
        <v>149.77393000000001</v>
      </c>
      <c r="MQ31" s="17">
        <v>-4.77393</v>
      </c>
      <c r="MR31" s="17">
        <v>144.19999999999999</v>
      </c>
      <c r="MS31" s="17">
        <v>149.77393000000001</v>
      </c>
      <c r="MT31" s="17">
        <v>149.77393000000001</v>
      </c>
      <c r="MU31" s="17">
        <v>-5.5739299999999998</v>
      </c>
      <c r="MV31" s="17">
        <v>147.6</v>
      </c>
      <c r="MW31" s="17">
        <v>149.77393000000001</v>
      </c>
      <c r="MX31" s="17">
        <v>149.77393000000001</v>
      </c>
      <c r="MY31" s="17">
        <v>-2.1739299999999999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v>0</v>
      </c>
      <c r="NV31" s="17"/>
      <c r="NW31" s="17">
        <v>0</v>
      </c>
      <c r="NX31" s="17"/>
      <c r="NY31" s="17"/>
      <c r="NZ31" s="17"/>
      <c r="OA31" s="17">
        <v>0</v>
      </c>
      <c r="OB31" s="17">
        <v>1.2</v>
      </c>
      <c r="OC31" s="17">
        <v>1.115</v>
      </c>
      <c r="OD31" s="17">
        <v>1.115</v>
      </c>
      <c r="OE31" s="17">
        <v>8.5000000000000006E-2</v>
      </c>
      <c r="OF31" s="17">
        <v>35.799999999999997</v>
      </c>
      <c r="OG31" s="17">
        <v>24.830269999999999</v>
      </c>
      <c r="OH31" s="17">
        <v>35.531999999999996</v>
      </c>
      <c r="OI31" s="17">
        <v>0.26800000000000002</v>
      </c>
      <c r="OJ31" s="17">
        <v>64.099999999999994</v>
      </c>
      <c r="OK31" s="17">
        <v>67.956999999999994</v>
      </c>
      <c r="OL31" s="17">
        <v>67.956999999999994</v>
      </c>
      <c r="OM31" s="17">
        <v>-3.8570000000000002</v>
      </c>
      <c r="ON31" s="17">
        <v>12.9</v>
      </c>
      <c r="OO31" s="17">
        <v>14.446999999999999</v>
      </c>
      <c r="OP31" s="17">
        <v>14.446999999999999</v>
      </c>
      <c r="OQ31" s="17">
        <v>-1.5469999999999999</v>
      </c>
      <c r="OR31" s="17"/>
      <c r="OS31" s="17"/>
      <c r="OT31" s="17">
        <v>0.4</v>
      </c>
      <c r="OU31" s="17">
        <v>-0.4</v>
      </c>
      <c r="OV31" s="17">
        <v>13.6</v>
      </c>
      <c r="OW31" s="17">
        <v>14</v>
      </c>
      <c r="OX31" s="17">
        <v>11.65049</v>
      </c>
      <c r="OY31" s="17">
        <v>1.9495100000000001</v>
      </c>
      <c r="OZ31" s="17">
        <v>10</v>
      </c>
      <c r="PA31" s="17">
        <v>9</v>
      </c>
      <c r="PB31" s="17">
        <v>9</v>
      </c>
      <c r="PC31" s="17">
        <v>1</v>
      </c>
      <c r="PD31" s="17">
        <v>5.3</v>
      </c>
      <c r="PE31" s="17">
        <v>5.67</v>
      </c>
      <c r="PF31" s="17">
        <v>5.67</v>
      </c>
      <c r="PG31" s="17">
        <v>-0.37</v>
      </c>
      <c r="PH31" s="17">
        <v>0.5</v>
      </c>
      <c r="PI31" s="17">
        <v>1.23</v>
      </c>
      <c r="PJ31" s="17">
        <v>1.23</v>
      </c>
      <c r="PK31" s="17">
        <v>-0.73</v>
      </c>
      <c r="PL31" s="17">
        <v>1.5</v>
      </c>
      <c r="PM31" s="17">
        <v>1.5</v>
      </c>
      <c r="PN31" s="17">
        <v>1.5</v>
      </c>
      <c r="PO31" s="17">
        <v>0</v>
      </c>
      <c r="PP31" s="17">
        <v>2.6</v>
      </c>
      <c r="PQ31" s="17">
        <v>2.5</v>
      </c>
      <c r="PR31" s="17">
        <v>2.5</v>
      </c>
      <c r="PS31" s="17">
        <v>0.1</v>
      </c>
      <c r="PT31" s="17">
        <v>20.5</v>
      </c>
      <c r="PU31" s="17">
        <v>19.417480000000001</v>
      </c>
      <c r="PV31" s="17">
        <v>19.417480000000001</v>
      </c>
      <c r="PW31" s="17">
        <v>1.0825199999999999</v>
      </c>
      <c r="PX31" s="17">
        <v>18.7</v>
      </c>
      <c r="PY31" s="17">
        <v>19.417480000000001</v>
      </c>
      <c r="PZ31" s="17">
        <v>19.417480000000001</v>
      </c>
      <c r="QA31" s="17">
        <v>-0.71748000000000001</v>
      </c>
      <c r="QB31" s="17">
        <v>10.3</v>
      </c>
      <c r="QC31" s="17">
        <v>11.65049</v>
      </c>
      <c r="QD31" s="17">
        <v>11.65049</v>
      </c>
      <c r="QE31" s="17">
        <v>-1.35049</v>
      </c>
      <c r="QF31" s="17">
        <v>3.3</v>
      </c>
      <c r="QG31" s="17">
        <v>3.4</v>
      </c>
      <c r="QH31" s="17">
        <v>3.4</v>
      </c>
      <c r="QI31" s="17">
        <v>-0.1</v>
      </c>
      <c r="QJ31" s="17">
        <v>18.399999999999999</v>
      </c>
      <c r="QK31" s="17">
        <v>17.961169999999999</v>
      </c>
      <c r="QL31" s="17">
        <v>17.961169999999999</v>
      </c>
      <c r="QM31" s="17">
        <v>0.43883</v>
      </c>
      <c r="QN31" s="17">
        <v>12.7</v>
      </c>
      <c r="QO31" s="17"/>
      <c r="QP31" s="17">
        <v>11.036</v>
      </c>
      <c r="QQ31" s="17">
        <v>1.6639999999999999</v>
      </c>
      <c r="QR31" s="17">
        <v>14.8</v>
      </c>
      <c r="QS31" s="17"/>
      <c r="QT31" s="17">
        <v>14.587</v>
      </c>
      <c r="QU31" s="17">
        <v>0.21299999999999999</v>
      </c>
      <c r="QV31" s="17">
        <v>4.3</v>
      </c>
      <c r="QW31" s="17">
        <v>11.11783</v>
      </c>
      <c r="QX31" s="17">
        <v>8.7569999999999997</v>
      </c>
      <c r="QY31" s="17">
        <v>-4.4569999999999999</v>
      </c>
      <c r="QZ31" s="17">
        <v>17.5</v>
      </c>
      <c r="RA31" s="17">
        <v>32.140810000000002</v>
      </c>
      <c r="RB31" s="17">
        <v>28.283999999999999</v>
      </c>
      <c r="RC31" s="17">
        <v>-10.784000000000001</v>
      </c>
      <c r="RD31" s="17">
        <v>3</v>
      </c>
      <c r="RE31" s="17">
        <v>2.9009999999999998</v>
      </c>
      <c r="RF31" s="17">
        <v>2.9009999999999998</v>
      </c>
      <c r="RG31" s="17">
        <v>9.9000000000000005E-2</v>
      </c>
      <c r="RH31" s="17">
        <v>2.2999999999999998</v>
      </c>
      <c r="RI31" s="17">
        <v>2.4</v>
      </c>
      <c r="RJ31" s="17">
        <v>2.4</v>
      </c>
      <c r="RK31" s="17">
        <v>-0.1</v>
      </c>
      <c r="RL31" s="17">
        <v>1.1000000000000001</v>
      </c>
      <c r="RM31" s="17">
        <v>1.2</v>
      </c>
      <c r="RN31" s="17">
        <v>1.2</v>
      </c>
      <c r="RO31" s="17">
        <v>-0.1</v>
      </c>
      <c r="RP31" s="17">
        <v>2.8</v>
      </c>
      <c r="RQ31" s="17">
        <v>2.8</v>
      </c>
      <c r="RR31" s="17">
        <v>2.8</v>
      </c>
      <c r="RS31" s="17">
        <v>0</v>
      </c>
      <c r="RT31" s="17">
        <v>6.9</v>
      </c>
      <c r="RU31" s="17"/>
      <c r="RV31" s="17">
        <v>9.1859999999999999</v>
      </c>
      <c r="RW31" s="17">
        <v>-2.286</v>
      </c>
      <c r="RX31" s="17">
        <v>2.4</v>
      </c>
      <c r="RY31" s="17">
        <v>2.5499999999999998</v>
      </c>
      <c r="RZ31" s="17">
        <v>2.5499999999999998</v>
      </c>
      <c r="SA31" s="17">
        <v>-0.15</v>
      </c>
      <c r="SB31" s="17">
        <v>12.9</v>
      </c>
      <c r="SC31" s="17">
        <v>10.97321</v>
      </c>
      <c r="SD31" s="17">
        <v>10.97321</v>
      </c>
      <c r="SE31" s="17">
        <v>1.92679</v>
      </c>
      <c r="SF31" s="17">
        <v>1.5</v>
      </c>
      <c r="SG31" s="17">
        <v>1.8</v>
      </c>
      <c r="SH31" s="17">
        <v>1.8</v>
      </c>
      <c r="SI31" s="17">
        <v>-0.3</v>
      </c>
      <c r="SJ31" s="17">
        <v>0.3</v>
      </c>
      <c r="SK31" s="17">
        <v>0.4</v>
      </c>
      <c r="SL31" s="17">
        <v>0.4</v>
      </c>
      <c r="SM31" s="17">
        <v>-0.1</v>
      </c>
      <c r="SN31" s="17">
        <v>10.6</v>
      </c>
      <c r="SO31" s="17">
        <v>12.03884</v>
      </c>
      <c r="SP31" s="17">
        <v>12.03884</v>
      </c>
      <c r="SQ31" s="17">
        <v>-1.4388399999999999</v>
      </c>
      <c r="SR31" s="17">
        <v>4</v>
      </c>
      <c r="SS31" s="17">
        <v>4.0999999999999996</v>
      </c>
      <c r="ST31" s="17">
        <v>4.0999999999999996</v>
      </c>
      <c r="SU31" s="17">
        <v>-0.1</v>
      </c>
      <c r="SV31" s="17">
        <v>6.5</v>
      </c>
      <c r="SW31" s="17">
        <v>6</v>
      </c>
      <c r="SX31" s="17">
        <v>6</v>
      </c>
      <c r="SY31" s="17">
        <v>0.5</v>
      </c>
      <c r="SZ31" s="17">
        <v>9.5</v>
      </c>
      <c r="TA31" s="17">
        <v>10</v>
      </c>
      <c r="TB31" s="17">
        <v>10</v>
      </c>
      <c r="TC31" s="17">
        <v>-0.5</v>
      </c>
      <c r="TD31" s="17">
        <v>16.8</v>
      </c>
      <c r="TE31" s="17">
        <v>16.8932</v>
      </c>
      <c r="TF31" s="17">
        <v>16.8932</v>
      </c>
      <c r="TG31" s="17">
        <v>-9.3200000000000005E-2</v>
      </c>
      <c r="TH31" s="17">
        <v>0</v>
      </c>
      <c r="TI31" s="17">
        <v>3.3519999999999999</v>
      </c>
      <c r="TJ31" s="17">
        <v>3.3519999999999999</v>
      </c>
      <c r="TK31" s="17">
        <v>-3.3519999999999999</v>
      </c>
      <c r="TL31" s="17">
        <v>17.399999999999999</v>
      </c>
      <c r="TM31" s="17">
        <v>54.1</v>
      </c>
      <c r="TN31" s="17">
        <v>53.320999999999998</v>
      </c>
      <c r="TO31" s="17">
        <v>-35.920999999999999</v>
      </c>
      <c r="TP31" s="17"/>
      <c r="TQ31" s="17"/>
      <c r="TR31" s="17">
        <v>25.826000000000001</v>
      </c>
      <c r="TS31" s="17">
        <v>-25.826000000000001</v>
      </c>
      <c r="TT31" s="17">
        <v>42.4</v>
      </c>
      <c r="TU31" s="17">
        <v>36.541789999999999</v>
      </c>
      <c r="TV31" s="17">
        <v>6.2380000000000004</v>
      </c>
      <c r="TW31" s="17">
        <v>36.161999999999999</v>
      </c>
      <c r="TX31" s="17">
        <v>54.5</v>
      </c>
      <c r="TY31" s="17">
        <v>40.099449999999997</v>
      </c>
      <c r="TZ31" s="17">
        <v>11.891999999999999</v>
      </c>
      <c r="UA31" s="17">
        <v>42.607999999999997</v>
      </c>
      <c r="UB31" s="17">
        <v>3.1</v>
      </c>
      <c r="UC31" s="17">
        <v>0.57099999999999995</v>
      </c>
      <c r="UD31" s="17">
        <v>0.57099999999999995</v>
      </c>
      <c r="UE31" s="17">
        <v>2.5289999999999999</v>
      </c>
      <c r="UF31" s="17">
        <v>3</v>
      </c>
      <c r="UG31" s="17">
        <v>0.90500000000000003</v>
      </c>
      <c r="UH31" s="17">
        <v>0.90500000000000003</v>
      </c>
      <c r="UI31" s="17">
        <v>2.0950000000000002</v>
      </c>
      <c r="UJ31" s="17">
        <v>10.3</v>
      </c>
      <c r="UK31" s="17">
        <v>11.65049</v>
      </c>
      <c r="UL31" s="17">
        <v>11.65049</v>
      </c>
      <c r="UM31" s="17">
        <v>-1.35049</v>
      </c>
      <c r="UN31" s="17">
        <v>3.6</v>
      </c>
      <c r="UO31" s="17">
        <v>4</v>
      </c>
      <c r="UP31" s="17">
        <v>4</v>
      </c>
      <c r="UQ31" s="17">
        <v>-0.4</v>
      </c>
      <c r="UR31" s="17">
        <v>9.6</v>
      </c>
      <c r="US31" s="17">
        <v>8.6</v>
      </c>
      <c r="UT31" s="17">
        <v>8.6</v>
      </c>
      <c r="UU31" s="17">
        <v>1</v>
      </c>
      <c r="UV31" s="17">
        <v>6.5</v>
      </c>
      <c r="UW31" s="17">
        <v>8</v>
      </c>
      <c r="UX31" s="17">
        <v>8</v>
      </c>
      <c r="UY31" s="17">
        <v>-1.5</v>
      </c>
      <c r="UZ31" s="17">
        <v>6.7</v>
      </c>
      <c r="VA31" s="17">
        <v>8.5</v>
      </c>
      <c r="VB31" s="17">
        <v>8.5</v>
      </c>
      <c r="VC31" s="17">
        <v>-1.8</v>
      </c>
      <c r="VD31" s="17">
        <v>6.9</v>
      </c>
      <c r="VE31" s="17">
        <v>8.5</v>
      </c>
      <c r="VF31" s="17">
        <v>8.5</v>
      </c>
      <c r="VG31" s="17">
        <v>-1.6</v>
      </c>
      <c r="VH31" s="17">
        <v>12.6</v>
      </c>
      <c r="VI31" s="17">
        <v>11.79</v>
      </c>
      <c r="VJ31" s="17">
        <v>11.79</v>
      </c>
      <c r="VK31" s="17">
        <v>0.81</v>
      </c>
      <c r="VL31" s="17">
        <v>214.5</v>
      </c>
      <c r="VM31" s="17">
        <v>220.78</v>
      </c>
      <c r="VN31" s="17">
        <v>220.78</v>
      </c>
      <c r="VO31" s="17">
        <v>-6.28</v>
      </c>
      <c r="VP31" s="17">
        <v>17.399999999999999</v>
      </c>
      <c r="VQ31" s="17">
        <v>14.242000000000001</v>
      </c>
      <c r="VR31" s="17">
        <v>14.242000000000001</v>
      </c>
      <c r="VS31" s="17">
        <v>3.1579999999999999</v>
      </c>
      <c r="VT31" s="17">
        <v>113.4</v>
      </c>
      <c r="VU31" s="17">
        <v>111.85599999999999</v>
      </c>
      <c r="VV31" s="17">
        <v>111.85599999999999</v>
      </c>
      <c r="VW31" s="17">
        <v>1.544</v>
      </c>
      <c r="VX31" s="17">
        <v>0.6</v>
      </c>
      <c r="VY31" s="17">
        <v>0.6</v>
      </c>
      <c r="VZ31" s="17">
        <v>0.6</v>
      </c>
      <c r="WA31" s="17">
        <v>0</v>
      </c>
      <c r="WB31" s="17">
        <v>10.199999999999999</v>
      </c>
      <c r="WC31" s="17">
        <v>2.3591000000000002</v>
      </c>
      <c r="WD31" s="17">
        <v>2.0219999999999998</v>
      </c>
      <c r="WE31" s="17">
        <v>8.1780000000000008</v>
      </c>
      <c r="WF31" s="17">
        <v>10.7</v>
      </c>
      <c r="WG31" s="17">
        <v>6.1779999999999999</v>
      </c>
      <c r="WH31" s="17">
        <v>11.593999999999999</v>
      </c>
      <c r="WI31" s="17">
        <v>-0.89400000000000002</v>
      </c>
      <c r="WJ31" s="17">
        <v>82.3</v>
      </c>
      <c r="WK31" s="17">
        <v>83.766000000000005</v>
      </c>
      <c r="WL31" s="17">
        <v>83.766000000000005</v>
      </c>
      <c r="WM31" s="17">
        <v>-1.466</v>
      </c>
      <c r="WN31" s="17">
        <v>16.7</v>
      </c>
      <c r="WO31" s="17"/>
      <c r="WP31" s="17">
        <v>12.753</v>
      </c>
      <c r="WQ31" s="17">
        <v>3.9470000000000001</v>
      </c>
      <c r="WR31" s="17">
        <v>5.5</v>
      </c>
      <c r="WS31" s="17">
        <v>5.4</v>
      </c>
      <c r="WT31" s="17">
        <v>5.4</v>
      </c>
      <c r="WU31" s="17">
        <v>0.1</v>
      </c>
      <c r="WV31" s="17">
        <v>19</v>
      </c>
      <c r="WW31" s="17">
        <v>18.4466</v>
      </c>
      <c r="WX31" s="17">
        <v>18.4466</v>
      </c>
      <c r="WY31" s="17">
        <v>0.5534</v>
      </c>
      <c r="WZ31" s="17">
        <v>9.6999999999999993</v>
      </c>
      <c r="XA31" s="17">
        <v>10.8</v>
      </c>
      <c r="XB31" s="17">
        <v>10.8</v>
      </c>
      <c r="XC31" s="17">
        <v>-1.1000000000000001</v>
      </c>
      <c r="XD31" s="17">
        <v>42.7</v>
      </c>
      <c r="XE31" s="17">
        <v>51.578949999999999</v>
      </c>
      <c r="XF31" s="17">
        <v>42</v>
      </c>
      <c r="XG31" s="17">
        <v>0.7</v>
      </c>
      <c r="XH31" s="17">
        <v>27.8</v>
      </c>
      <c r="XI31" s="17">
        <v>18.421050000000001</v>
      </c>
      <c r="XJ31" s="17">
        <v>15</v>
      </c>
      <c r="XK31" s="17">
        <v>12.8</v>
      </c>
      <c r="XL31" s="17">
        <v>17</v>
      </c>
      <c r="XM31" s="17">
        <v>17</v>
      </c>
      <c r="XN31" s="17">
        <v>14</v>
      </c>
      <c r="XO31" s="17">
        <v>3</v>
      </c>
      <c r="XP31" s="17"/>
      <c r="XQ31" s="17"/>
      <c r="XR31" s="17"/>
      <c r="XS31" s="17">
        <v>0</v>
      </c>
      <c r="XT31" s="17">
        <v>7</v>
      </c>
      <c r="XU31" s="17">
        <v>7.79</v>
      </c>
      <c r="XV31" s="17">
        <v>7.79</v>
      </c>
      <c r="XW31" s="17">
        <v>-0.79</v>
      </c>
      <c r="XX31" s="17"/>
      <c r="XY31" s="17"/>
      <c r="XZ31" s="17"/>
      <c r="YA31" s="17">
        <v>0</v>
      </c>
      <c r="YB31" s="17"/>
      <c r="YC31" s="17"/>
      <c r="YD31" s="17"/>
      <c r="YE31" s="17">
        <v>0</v>
      </c>
    </row>
    <row r="32" spans="1:655" ht="24" customHeight="1" x14ac:dyDescent="0.3">
      <c r="A32" s="1"/>
      <c r="B32" s="18" t="s">
        <v>81</v>
      </c>
      <c r="C32" s="18" t="s">
        <v>829</v>
      </c>
      <c r="D32" s="19">
        <v>82.5</v>
      </c>
      <c r="E32" s="19">
        <v>81.181730000000002</v>
      </c>
      <c r="F32" s="19">
        <v>97.715530000000001</v>
      </c>
      <c r="G32" s="19">
        <v>-15.215529999999999</v>
      </c>
      <c r="H32" s="19">
        <v>600.5</v>
      </c>
      <c r="I32" s="19">
        <v>643.65809000000002</v>
      </c>
      <c r="J32" s="19">
        <v>643.65809000000002</v>
      </c>
      <c r="K32" s="19">
        <v>-43.158090000000001</v>
      </c>
      <c r="L32" s="19">
        <v>146</v>
      </c>
      <c r="M32" s="19">
        <v>149.00978000000001</v>
      </c>
      <c r="N32" s="19">
        <v>149.00978000000001</v>
      </c>
      <c r="O32" s="19">
        <v>-3.0097800000000001</v>
      </c>
      <c r="P32" s="19"/>
      <c r="Q32" s="19"/>
      <c r="R32" s="19"/>
      <c r="S32" s="19">
        <v>0</v>
      </c>
      <c r="T32" s="19"/>
      <c r="U32" s="19"/>
      <c r="V32" s="19"/>
      <c r="W32" s="19">
        <v>0</v>
      </c>
      <c r="X32" s="19">
        <v>79.599999999999994</v>
      </c>
      <c r="Y32" s="19">
        <v>76.798159999999996</v>
      </c>
      <c r="Z32" s="19">
        <v>91.778639999999996</v>
      </c>
      <c r="AA32" s="19">
        <v>-12.17864</v>
      </c>
      <c r="AB32" s="19">
        <v>102.8</v>
      </c>
      <c r="AC32" s="19">
        <v>120.79781</v>
      </c>
      <c r="AD32" s="19">
        <v>220</v>
      </c>
      <c r="AE32" s="19">
        <v>-117.2</v>
      </c>
      <c r="AF32" s="19"/>
      <c r="AG32" s="19"/>
      <c r="AH32" s="19"/>
      <c r="AI32" s="19">
        <v>0</v>
      </c>
      <c r="AJ32" s="19"/>
      <c r="AK32" s="19"/>
      <c r="AL32" s="19"/>
      <c r="AM32" s="19">
        <v>0</v>
      </c>
      <c r="AN32" s="19">
        <v>182.6</v>
      </c>
      <c r="AO32" s="19">
        <v>196.42447999999999</v>
      </c>
      <c r="AP32" s="19">
        <v>196.42447999999999</v>
      </c>
      <c r="AQ32" s="19">
        <v>-13.824479999999999</v>
      </c>
      <c r="AR32" s="19">
        <v>203.2</v>
      </c>
      <c r="AS32" s="19">
        <v>196.42447999999999</v>
      </c>
      <c r="AT32" s="19">
        <v>196.42447999999999</v>
      </c>
      <c r="AU32" s="19">
        <v>6.7755200000000002</v>
      </c>
      <c r="AV32" s="19">
        <v>204.4</v>
      </c>
      <c r="AW32" s="19">
        <v>196.42447999999999</v>
      </c>
      <c r="AX32" s="19">
        <v>196.42447999999999</v>
      </c>
      <c r="AY32" s="19">
        <v>7.9755200000000004</v>
      </c>
      <c r="AZ32" s="19">
        <v>287.5</v>
      </c>
      <c r="BA32" s="19">
        <v>294.63672000000003</v>
      </c>
      <c r="BB32" s="19">
        <v>294.63672000000003</v>
      </c>
      <c r="BC32" s="19">
        <v>-7.1367200000000004</v>
      </c>
      <c r="BD32" s="19">
        <v>34.700000000000003</v>
      </c>
      <c r="BE32" s="19">
        <v>0</v>
      </c>
      <c r="BF32" s="19">
        <v>0</v>
      </c>
      <c r="BG32" s="19">
        <v>34.700000000000003</v>
      </c>
      <c r="BH32" s="19">
        <v>0</v>
      </c>
      <c r="BI32" s="19"/>
      <c r="BJ32" s="19"/>
      <c r="BK32" s="19">
        <v>0</v>
      </c>
      <c r="BL32" s="19">
        <v>556.4</v>
      </c>
      <c r="BM32" s="19">
        <v>477.54011000000003</v>
      </c>
      <c r="BN32" s="19">
        <v>565.53980000000001</v>
      </c>
      <c r="BO32" s="19">
        <v>-9.1397999999999993</v>
      </c>
      <c r="BP32" s="19">
        <v>4.9000000000000004</v>
      </c>
      <c r="BQ32" s="19">
        <v>4.4318400000000002</v>
      </c>
      <c r="BR32" s="19">
        <v>4.4318400000000002</v>
      </c>
      <c r="BS32" s="19">
        <v>0.46816000000000002</v>
      </c>
      <c r="BT32" s="19"/>
      <c r="BU32" s="19"/>
      <c r="BV32" s="19"/>
      <c r="BW32" s="19">
        <v>0</v>
      </c>
      <c r="BX32" s="19"/>
      <c r="BY32" s="19"/>
      <c r="BZ32" s="19"/>
      <c r="CA32" s="19">
        <v>0</v>
      </c>
      <c r="CB32" s="19"/>
      <c r="CC32" s="19"/>
      <c r="CD32" s="19"/>
      <c r="CE32" s="19">
        <v>0</v>
      </c>
      <c r="CF32" s="19"/>
      <c r="CG32" s="19"/>
      <c r="CH32" s="19"/>
      <c r="CI32" s="19">
        <v>0</v>
      </c>
      <c r="CJ32" s="19">
        <v>151.80000000000001</v>
      </c>
      <c r="CK32" s="19">
        <v>152.91750999999999</v>
      </c>
      <c r="CL32" s="19">
        <v>152.91750999999999</v>
      </c>
      <c r="CM32" s="19">
        <v>-1.11751</v>
      </c>
      <c r="CN32" s="19">
        <v>0</v>
      </c>
      <c r="CO32" s="19">
        <v>0</v>
      </c>
      <c r="CP32" s="19">
        <v>0</v>
      </c>
      <c r="CQ32" s="19">
        <v>0</v>
      </c>
      <c r="CR32" s="19">
        <v>4</v>
      </c>
      <c r="CS32" s="19">
        <v>4.7956300000000001</v>
      </c>
      <c r="CT32" s="19">
        <v>4.7956300000000001</v>
      </c>
      <c r="CU32" s="19">
        <v>-0.79562999999999995</v>
      </c>
      <c r="CV32" s="19">
        <v>22.1</v>
      </c>
      <c r="CW32" s="19">
        <v>22.389009999999999</v>
      </c>
      <c r="CX32" s="19">
        <v>0</v>
      </c>
      <c r="CY32" s="19">
        <v>22.1</v>
      </c>
      <c r="CZ32" s="19">
        <v>6.9</v>
      </c>
      <c r="DA32" s="19">
        <v>6.8787000000000003</v>
      </c>
      <c r="DB32" s="19">
        <v>6.8787000000000003</v>
      </c>
      <c r="DC32" s="19">
        <v>2.1299999999999999E-2</v>
      </c>
      <c r="DD32" s="19">
        <v>12.5</v>
      </c>
      <c r="DE32" s="19">
        <v>14.919420000000001</v>
      </c>
      <c r="DF32" s="19">
        <v>14.919420000000001</v>
      </c>
      <c r="DG32" s="19">
        <v>-2.4194200000000001</v>
      </c>
      <c r="DH32" s="19">
        <v>71.099999999999994</v>
      </c>
      <c r="DI32" s="19">
        <v>71.273380000000003</v>
      </c>
      <c r="DJ32" s="19">
        <v>118.56568</v>
      </c>
      <c r="DK32" s="19">
        <v>-47.465679999999999</v>
      </c>
      <c r="DL32" s="19"/>
      <c r="DM32" s="19"/>
      <c r="DN32" s="19"/>
      <c r="DO32" s="19">
        <v>0</v>
      </c>
      <c r="DP32" s="19"/>
      <c r="DQ32" s="19"/>
      <c r="DR32" s="19"/>
      <c r="DS32" s="19">
        <v>0</v>
      </c>
      <c r="DT32" s="19"/>
      <c r="DU32" s="19"/>
      <c r="DV32" s="19"/>
      <c r="DW32" s="19">
        <v>0</v>
      </c>
      <c r="DX32" s="19"/>
      <c r="DY32" s="19"/>
      <c r="DZ32" s="19"/>
      <c r="EA32" s="19">
        <v>0</v>
      </c>
      <c r="EB32" s="19">
        <v>80</v>
      </c>
      <c r="EC32" s="19">
        <v>62.594230000000003</v>
      </c>
      <c r="ED32" s="19">
        <v>75.521029999999996</v>
      </c>
      <c r="EE32" s="19">
        <v>4.4789700000000003</v>
      </c>
      <c r="EF32" s="19">
        <v>188.3</v>
      </c>
      <c r="EG32" s="19">
        <v>152.53537</v>
      </c>
      <c r="EH32" s="19">
        <v>167.01363000000001</v>
      </c>
      <c r="EI32" s="19">
        <v>21.286370000000002</v>
      </c>
      <c r="EJ32" s="19"/>
      <c r="EK32" s="19"/>
      <c r="EL32" s="19"/>
      <c r="EM32" s="19">
        <v>0</v>
      </c>
      <c r="EN32" s="19"/>
      <c r="EO32" s="19"/>
      <c r="EP32" s="19"/>
      <c r="EQ32" s="19">
        <v>0</v>
      </c>
      <c r="ER32" s="19"/>
      <c r="ES32" s="19"/>
      <c r="ET32" s="19"/>
      <c r="EU32" s="19">
        <v>0</v>
      </c>
      <c r="EV32" s="19"/>
      <c r="EW32" s="19">
        <v>6.39</v>
      </c>
      <c r="EX32" s="19">
        <v>6.39</v>
      </c>
      <c r="EY32" s="19">
        <v>-6.39</v>
      </c>
      <c r="EZ32" s="19">
        <v>399.2</v>
      </c>
      <c r="FA32" s="19">
        <v>350.93083999999999</v>
      </c>
      <c r="FB32" s="19">
        <v>450.31921</v>
      </c>
      <c r="FC32" s="19">
        <v>-51.119210000000002</v>
      </c>
      <c r="FD32" s="19">
        <v>49.1</v>
      </c>
      <c r="FE32" s="19">
        <v>50.752429999999997</v>
      </c>
      <c r="FF32" s="19">
        <v>51.12433</v>
      </c>
      <c r="FG32" s="19">
        <v>-2.02433</v>
      </c>
      <c r="FH32" s="19">
        <v>114.9</v>
      </c>
      <c r="FI32" s="19">
        <v>112.01031</v>
      </c>
      <c r="FJ32" s="19">
        <v>126.37072000000001</v>
      </c>
      <c r="FK32" s="19">
        <v>-11.47072</v>
      </c>
      <c r="FL32" s="19">
        <v>32.6</v>
      </c>
      <c r="FM32" s="19">
        <v>31.844660000000001</v>
      </c>
      <c r="FN32" s="19">
        <v>28.29149</v>
      </c>
      <c r="FO32" s="19">
        <v>4.3085100000000001</v>
      </c>
      <c r="FP32" s="19">
        <v>18.600000000000001</v>
      </c>
      <c r="FQ32" s="19">
        <v>17.825569999999999</v>
      </c>
      <c r="FR32" s="19">
        <v>18.088999999999999</v>
      </c>
      <c r="FS32" s="19">
        <v>0.51100000000000001</v>
      </c>
      <c r="FT32" s="19">
        <v>19.8</v>
      </c>
      <c r="FU32" s="19">
        <v>19.1068</v>
      </c>
      <c r="FV32" s="19">
        <v>19.1068</v>
      </c>
      <c r="FW32" s="19">
        <v>0.69320000000000004</v>
      </c>
      <c r="FX32" s="19">
        <v>83.8</v>
      </c>
      <c r="FY32" s="19">
        <v>83.118020000000001</v>
      </c>
      <c r="FZ32" s="19">
        <v>83.118020000000001</v>
      </c>
      <c r="GA32" s="19">
        <v>0.68198000000000003</v>
      </c>
      <c r="GB32" s="19">
        <v>181.9</v>
      </c>
      <c r="GC32" s="19">
        <v>185.10007999999999</v>
      </c>
      <c r="GD32" s="19">
        <v>185.10007999999999</v>
      </c>
      <c r="GE32" s="19">
        <v>-3.2000799999999998</v>
      </c>
      <c r="GF32" s="19">
        <v>182.2</v>
      </c>
      <c r="GG32" s="19">
        <v>185.10007999999999</v>
      </c>
      <c r="GH32" s="19">
        <v>185.10007999999999</v>
      </c>
      <c r="GI32" s="19">
        <v>-2.90008</v>
      </c>
      <c r="GJ32" s="19">
        <v>183.8</v>
      </c>
      <c r="GK32" s="19">
        <v>185.10007999999999</v>
      </c>
      <c r="GL32" s="19">
        <v>185.10007999999999</v>
      </c>
      <c r="GM32" s="19">
        <v>-1.3000799999999999</v>
      </c>
      <c r="GN32" s="19">
        <v>88.1</v>
      </c>
      <c r="GO32" s="19">
        <v>88.962050000000005</v>
      </c>
      <c r="GP32" s="19">
        <v>53.745379999999997</v>
      </c>
      <c r="GQ32" s="19">
        <v>34.354619999999997</v>
      </c>
      <c r="GR32" s="19">
        <v>7.5</v>
      </c>
      <c r="GS32" s="19">
        <v>4.7093400000000001</v>
      </c>
      <c r="GT32" s="19">
        <v>4.7093400000000001</v>
      </c>
      <c r="GU32" s="19">
        <v>2.7906599999999999</v>
      </c>
      <c r="GV32" s="19">
        <v>1.7</v>
      </c>
      <c r="GW32" s="19">
        <v>4.9405400000000004</v>
      </c>
      <c r="GX32" s="19">
        <v>4.9405400000000004</v>
      </c>
      <c r="GY32" s="19">
        <v>-3.2405400000000002</v>
      </c>
      <c r="GZ32" s="19">
        <v>33</v>
      </c>
      <c r="HA32" s="19">
        <v>34.47804</v>
      </c>
      <c r="HB32" s="19">
        <v>34.47804</v>
      </c>
      <c r="HC32" s="19">
        <v>-1.47804</v>
      </c>
      <c r="HD32" s="19">
        <v>38</v>
      </c>
      <c r="HE32" s="19">
        <v>43.50291</v>
      </c>
      <c r="HF32" s="19">
        <v>43.50291</v>
      </c>
      <c r="HG32" s="19">
        <v>-5.50291</v>
      </c>
      <c r="HH32" s="19">
        <v>3.8</v>
      </c>
      <c r="HI32" s="19">
        <v>4.1192200000000003</v>
      </c>
      <c r="HJ32" s="19">
        <v>4.1192200000000003</v>
      </c>
      <c r="HK32" s="19">
        <v>-0.31922</v>
      </c>
      <c r="HL32" s="19">
        <v>0</v>
      </c>
      <c r="HM32" s="19">
        <v>15.830870000000001</v>
      </c>
      <c r="HN32" s="19">
        <v>15.830870000000001</v>
      </c>
      <c r="HO32" s="19">
        <v>-15.830870000000001</v>
      </c>
      <c r="HP32" s="19">
        <v>83.1</v>
      </c>
      <c r="HQ32" s="19">
        <v>110</v>
      </c>
      <c r="HR32" s="19">
        <v>110</v>
      </c>
      <c r="HS32" s="19">
        <v>-26.9</v>
      </c>
      <c r="HT32" s="19"/>
      <c r="HU32" s="19"/>
      <c r="HV32" s="19"/>
      <c r="HW32" s="19">
        <v>0</v>
      </c>
      <c r="HX32" s="19"/>
      <c r="HY32" s="19"/>
      <c r="HZ32" s="19"/>
      <c r="IA32" s="19">
        <v>0</v>
      </c>
      <c r="IB32" s="19">
        <v>48</v>
      </c>
      <c r="IC32" s="19">
        <v>47.439860000000003</v>
      </c>
      <c r="ID32" s="19">
        <v>47.439860000000003</v>
      </c>
      <c r="IE32" s="19">
        <v>0.56013999999999997</v>
      </c>
      <c r="IF32" s="19"/>
      <c r="IG32" s="19"/>
      <c r="IH32" s="19"/>
      <c r="II32" s="19">
        <v>0</v>
      </c>
      <c r="IJ32" s="19"/>
      <c r="IK32" s="19"/>
      <c r="IL32" s="19"/>
      <c r="IM32" s="19">
        <v>0</v>
      </c>
      <c r="IN32" s="19">
        <v>46.5</v>
      </c>
      <c r="IO32" s="19"/>
      <c r="IP32" s="19">
        <v>48.181449999999998</v>
      </c>
      <c r="IQ32" s="19">
        <v>-1.6814499999999999</v>
      </c>
      <c r="IR32" s="19"/>
      <c r="IS32" s="19"/>
      <c r="IT32" s="19"/>
      <c r="IU32" s="19">
        <v>0</v>
      </c>
      <c r="IV32" s="19"/>
      <c r="IW32" s="19"/>
      <c r="IX32" s="19"/>
      <c r="IY32" s="19">
        <v>0</v>
      </c>
      <c r="IZ32" s="19"/>
      <c r="JA32" s="19"/>
      <c r="JB32" s="19"/>
      <c r="JC32" s="19">
        <v>0</v>
      </c>
      <c r="JD32" s="19">
        <v>66.599999999999994</v>
      </c>
      <c r="JE32" s="19">
        <v>44.590359999999997</v>
      </c>
      <c r="JF32" s="19">
        <v>44.590359999999997</v>
      </c>
      <c r="JG32" s="19">
        <v>22.009640000000001</v>
      </c>
      <c r="JH32" s="19">
        <v>172</v>
      </c>
      <c r="JI32" s="19">
        <v>178.52956</v>
      </c>
      <c r="JJ32" s="19">
        <v>171.34727000000001</v>
      </c>
      <c r="JK32" s="19">
        <v>0.65273000000000003</v>
      </c>
      <c r="JL32" s="19">
        <v>170.7</v>
      </c>
      <c r="JM32" s="19">
        <v>178.52956</v>
      </c>
      <c r="JN32" s="19">
        <v>171.34727000000001</v>
      </c>
      <c r="JO32" s="19">
        <v>-0.64727000000000001</v>
      </c>
      <c r="JP32" s="19">
        <v>200</v>
      </c>
      <c r="JQ32" s="19">
        <v>178.52956</v>
      </c>
      <c r="JR32" s="19">
        <v>12</v>
      </c>
      <c r="JS32" s="19">
        <v>188</v>
      </c>
      <c r="JT32" s="19">
        <v>269.39999999999998</v>
      </c>
      <c r="JU32" s="19">
        <v>267.79433</v>
      </c>
      <c r="JV32" s="19">
        <v>171.34727000000001</v>
      </c>
      <c r="JW32" s="19">
        <v>98.052729999999997</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v>0</v>
      </c>
      <c r="KU32" s="19">
        <v>0</v>
      </c>
      <c r="KV32" s="19"/>
      <c r="KW32" s="19"/>
      <c r="KX32" s="19"/>
      <c r="KY32" s="19">
        <v>0</v>
      </c>
      <c r="KZ32" s="19"/>
      <c r="LA32" s="19"/>
      <c r="LB32" s="19"/>
      <c r="LC32" s="19">
        <v>0</v>
      </c>
      <c r="LD32" s="19">
        <v>1.4</v>
      </c>
      <c r="LE32" s="19">
        <v>1.7823899999999999</v>
      </c>
      <c r="LF32" s="19">
        <v>1.7823899999999999</v>
      </c>
      <c r="LG32" s="19">
        <v>-0.38239000000000001</v>
      </c>
      <c r="LH32" s="19">
        <v>135.69999999999999</v>
      </c>
      <c r="LI32" s="19">
        <v>128.1773</v>
      </c>
      <c r="LJ32" s="19">
        <v>113.69904</v>
      </c>
      <c r="LK32" s="19">
        <v>22.000959999999999</v>
      </c>
      <c r="LL32" s="19">
        <v>106</v>
      </c>
      <c r="LM32" s="19">
        <v>95.626130000000003</v>
      </c>
      <c r="LN32" s="19">
        <v>108.13</v>
      </c>
      <c r="LO32" s="19">
        <v>-2.13</v>
      </c>
      <c r="LP32" s="19">
        <v>66.400000000000006</v>
      </c>
      <c r="LQ32" s="19">
        <v>67.133979999999994</v>
      </c>
      <c r="LR32" s="19">
        <v>67.133979999999994</v>
      </c>
      <c r="LS32" s="19">
        <v>-0.73397999999999997</v>
      </c>
      <c r="LT32" s="19">
        <v>74.2</v>
      </c>
      <c r="LU32" s="19">
        <v>72.37388</v>
      </c>
      <c r="LV32" s="19">
        <v>72.37388</v>
      </c>
      <c r="LW32" s="19">
        <v>1.82612</v>
      </c>
      <c r="LX32" s="19">
        <v>29.9</v>
      </c>
      <c r="LY32" s="19">
        <v>29.951460000000001</v>
      </c>
      <c r="LZ32" s="19">
        <v>29.951460000000001</v>
      </c>
      <c r="MA32" s="19">
        <v>-5.1459999999999999E-2</v>
      </c>
      <c r="MB32" s="19"/>
      <c r="MC32" s="19"/>
      <c r="MD32" s="19"/>
      <c r="ME32" s="19">
        <v>0</v>
      </c>
      <c r="MF32" s="19"/>
      <c r="MG32" s="19"/>
      <c r="MH32" s="19"/>
      <c r="MI32" s="19">
        <v>0</v>
      </c>
      <c r="MJ32" s="19"/>
      <c r="MK32" s="19"/>
      <c r="ML32" s="19"/>
      <c r="MM32" s="19">
        <v>0</v>
      </c>
      <c r="MN32" s="19">
        <v>144.69999999999999</v>
      </c>
      <c r="MO32" s="19">
        <v>149.77393000000001</v>
      </c>
      <c r="MP32" s="19">
        <v>149.77393000000001</v>
      </c>
      <c r="MQ32" s="19">
        <v>-5.0739299999999998</v>
      </c>
      <c r="MR32" s="19">
        <v>146</v>
      </c>
      <c r="MS32" s="19">
        <v>149.77393000000001</v>
      </c>
      <c r="MT32" s="19">
        <v>149.77393000000001</v>
      </c>
      <c r="MU32" s="19">
        <v>-3.77393</v>
      </c>
      <c r="MV32" s="19">
        <v>148.80000000000001</v>
      </c>
      <c r="MW32" s="19">
        <v>149.77393000000001</v>
      </c>
      <c r="MX32" s="19">
        <v>149.77393000000001</v>
      </c>
      <c r="MY32" s="19">
        <v>-0.97392999999999996</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v>0</v>
      </c>
      <c r="NV32" s="19"/>
      <c r="NW32" s="19">
        <v>0</v>
      </c>
      <c r="NX32" s="19"/>
      <c r="NY32" s="19"/>
      <c r="NZ32" s="19"/>
      <c r="OA32" s="19">
        <v>0</v>
      </c>
      <c r="OB32" s="19">
        <v>1.2</v>
      </c>
      <c r="OC32" s="19">
        <v>1.135</v>
      </c>
      <c r="OD32" s="19">
        <v>1.135</v>
      </c>
      <c r="OE32" s="19">
        <v>6.5000000000000002E-2</v>
      </c>
      <c r="OF32" s="19">
        <v>36.1</v>
      </c>
      <c r="OG32" s="19">
        <v>26.576319999999999</v>
      </c>
      <c r="OH32" s="19">
        <v>35.271999999999998</v>
      </c>
      <c r="OI32" s="19">
        <v>0.82799999999999996</v>
      </c>
      <c r="OJ32" s="19">
        <v>64.2</v>
      </c>
      <c r="OK32" s="19">
        <v>68.287000000000006</v>
      </c>
      <c r="OL32" s="19">
        <v>68.287000000000006</v>
      </c>
      <c r="OM32" s="19">
        <v>-4.0869999999999997</v>
      </c>
      <c r="ON32" s="19">
        <v>14.3</v>
      </c>
      <c r="OO32" s="19">
        <v>14.65</v>
      </c>
      <c r="OP32" s="19">
        <v>14.65</v>
      </c>
      <c r="OQ32" s="19">
        <v>-0.35</v>
      </c>
      <c r="OR32" s="19"/>
      <c r="OS32" s="19"/>
      <c r="OT32" s="19">
        <v>0.4</v>
      </c>
      <c r="OU32" s="19">
        <v>-0.4</v>
      </c>
      <c r="OV32" s="19">
        <v>13.6</v>
      </c>
      <c r="OW32" s="19">
        <v>14</v>
      </c>
      <c r="OX32" s="19">
        <v>11.65049</v>
      </c>
      <c r="OY32" s="19">
        <v>1.9495100000000001</v>
      </c>
      <c r="OZ32" s="19">
        <v>10</v>
      </c>
      <c r="PA32" s="19">
        <v>9</v>
      </c>
      <c r="PB32" s="19">
        <v>9</v>
      </c>
      <c r="PC32" s="19">
        <v>1</v>
      </c>
      <c r="PD32" s="19">
        <v>5.5</v>
      </c>
      <c r="PE32" s="19">
        <v>5.67</v>
      </c>
      <c r="PF32" s="19">
        <v>5.67</v>
      </c>
      <c r="PG32" s="19">
        <v>-0.17</v>
      </c>
      <c r="PH32" s="19">
        <v>0.5</v>
      </c>
      <c r="PI32" s="19">
        <v>1.23</v>
      </c>
      <c r="PJ32" s="19">
        <v>1.23</v>
      </c>
      <c r="PK32" s="19">
        <v>-0.73</v>
      </c>
      <c r="PL32" s="19">
        <v>1.5</v>
      </c>
      <c r="PM32" s="19">
        <v>1.5</v>
      </c>
      <c r="PN32" s="19">
        <v>1.5</v>
      </c>
      <c r="PO32" s="19">
        <v>0</v>
      </c>
      <c r="PP32" s="19">
        <v>2.6</v>
      </c>
      <c r="PQ32" s="19">
        <v>2.5</v>
      </c>
      <c r="PR32" s="19">
        <v>2.5</v>
      </c>
      <c r="PS32" s="19">
        <v>0.1</v>
      </c>
      <c r="PT32" s="19">
        <v>20.2</v>
      </c>
      <c r="PU32" s="19">
        <v>19.417480000000001</v>
      </c>
      <c r="PV32" s="19">
        <v>19.417480000000001</v>
      </c>
      <c r="PW32" s="19">
        <v>0.78251999999999999</v>
      </c>
      <c r="PX32" s="19">
        <v>18.399999999999999</v>
      </c>
      <c r="PY32" s="19">
        <v>19.417480000000001</v>
      </c>
      <c r="PZ32" s="19">
        <v>19.417480000000001</v>
      </c>
      <c r="QA32" s="19">
        <v>-1.0174799999999999</v>
      </c>
      <c r="QB32" s="19">
        <v>10.3</v>
      </c>
      <c r="QC32" s="19">
        <v>11.65049</v>
      </c>
      <c r="QD32" s="19">
        <v>11.65049</v>
      </c>
      <c r="QE32" s="19">
        <v>-1.35049</v>
      </c>
      <c r="QF32" s="19">
        <v>3.3</v>
      </c>
      <c r="QG32" s="19">
        <v>3.4</v>
      </c>
      <c r="QH32" s="19">
        <v>3.4</v>
      </c>
      <c r="QI32" s="19">
        <v>-0.1</v>
      </c>
      <c r="QJ32" s="19">
        <v>18.399999999999999</v>
      </c>
      <c r="QK32" s="19">
        <v>17.961169999999999</v>
      </c>
      <c r="QL32" s="19">
        <v>17.961169999999999</v>
      </c>
      <c r="QM32" s="19">
        <v>0.43883</v>
      </c>
      <c r="QN32" s="19">
        <v>12.6</v>
      </c>
      <c r="QO32" s="19"/>
      <c r="QP32" s="19">
        <v>11.143000000000001</v>
      </c>
      <c r="QQ32" s="19">
        <v>1.4570000000000001</v>
      </c>
      <c r="QR32" s="19">
        <v>15.1</v>
      </c>
      <c r="QS32" s="19"/>
      <c r="QT32" s="19">
        <v>14.813000000000001</v>
      </c>
      <c r="QU32" s="19">
        <v>0.28699999999999998</v>
      </c>
      <c r="QV32" s="19">
        <v>2.5</v>
      </c>
      <c r="QW32" s="19">
        <v>11.387980000000001</v>
      </c>
      <c r="QX32" s="19">
        <v>8.6140000000000008</v>
      </c>
      <c r="QY32" s="19">
        <v>-6.1139999999999999</v>
      </c>
      <c r="QZ32" s="19">
        <v>14.1</v>
      </c>
      <c r="RA32" s="19">
        <v>34.470689999999998</v>
      </c>
      <c r="RB32" s="19">
        <v>28.541</v>
      </c>
      <c r="RC32" s="19">
        <v>-14.441000000000001</v>
      </c>
      <c r="RD32" s="19">
        <v>3</v>
      </c>
      <c r="RE32" s="19">
        <v>2.9009999999999998</v>
      </c>
      <c r="RF32" s="19">
        <v>2.9009999999999998</v>
      </c>
      <c r="RG32" s="19">
        <v>9.9000000000000005E-2</v>
      </c>
      <c r="RH32" s="19">
        <v>2.2999999999999998</v>
      </c>
      <c r="RI32" s="19">
        <v>2.4</v>
      </c>
      <c r="RJ32" s="19">
        <v>2.4</v>
      </c>
      <c r="RK32" s="19">
        <v>-0.1</v>
      </c>
      <c r="RL32" s="19">
        <v>1.1000000000000001</v>
      </c>
      <c r="RM32" s="19">
        <v>1.2</v>
      </c>
      <c r="RN32" s="19">
        <v>1.2</v>
      </c>
      <c r="RO32" s="19">
        <v>-0.1</v>
      </c>
      <c r="RP32" s="19">
        <v>2.8</v>
      </c>
      <c r="RQ32" s="19">
        <v>2.8</v>
      </c>
      <c r="RR32" s="19">
        <v>2.8</v>
      </c>
      <c r="RS32" s="19">
        <v>0</v>
      </c>
      <c r="RT32" s="19">
        <v>7.9</v>
      </c>
      <c r="RU32" s="19"/>
      <c r="RV32" s="19">
        <v>9.6430000000000007</v>
      </c>
      <c r="RW32" s="19">
        <v>-1.7430000000000001</v>
      </c>
      <c r="RX32" s="19">
        <v>2.6</v>
      </c>
      <c r="RY32" s="19">
        <v>2.5499999999999998</v>
      </c>
      <c r="RZ32" s="19">
        <v>2.5499999999999998</v>
      </c>
      <c r="SA32" s="19">
        <v>0.05</v>
      </c>
      <c r="SB32" s="19">
        <v>11.1</v>
      </c>
      <c r="SC32" s="19">
        <v>10.97321</v>
      </c>
      <c r="SD32" s="19">
        <v>10.97321</v>
      </c>
      <c r="SE32" s="19">
        <v>0.12679000000000001</v>
      </c>
      <c r="SF32" s="19">
        <v>1.5</v>
      </c>
      <c r="SG32" s="19">
        <v>1.8</v>
      </c>
      <c r="SH32" s="19">
        <v>1.8</v>
      </c>
      <c r="SI32" s="19">
        <v>-0.3</v>
      </c>
      <c r="SJ32" s="19">
        <v>0.2</v>
      </c>
      <c r="SK32" s="19">
        <v>0.4</v>
      </c>
      <c r="SL32" s="19">
        <v>0.4</v>
      </c>
      <c r="SM32" s="19">
        <v>-0.2</v>
      </c>
      <c r="SN32" s="19">
        <v>10.6</v>
      </c>
      <c r="SO32" s="19">
        <v>12.03884</v>
      </c>
      <c r="SP32" s="19">
        <v>12.03884</v>
      </c>
      <c r="SQ32" s="19">
        <v>-1.4388399999999999</v>
      </c>
      <c r="SR32" s="19">
        <v>4</v>
      </c>
      <c r="SS32" s="19">
        <v>4.0999999999999996</v>
      </c>
      <c r="ST32" s="19">
        <v>4.0999999999999996</v>
      </c>
      <c r="SU32" s="19">
        <v>-0.1</v>
      </c>
      <c r="SV32" s="19">
        <v>6.5</v>
      </c>
      <c r="SW32" s="19">
        <v>6</v>
      </c>
      <c r="SX32" s="19">
        <v>6</v>
      </c>
      <c r="SY32" s="19">
        <v>0.5</v>
      </c>
      <c r="SZ32" s="19">
        <v>9.1</v>
      </c>
      <c r="TA32" s="19">
        <v>10</v>
      </c>
      <c r="TB32" s="19">
        <v>10</v>
      </c>
      <c r="TC32" s="19">
        <v>-0.9</v>
      </c>
      <c r="TD32" s="19">
        <v>16.7</v>
      </c>
      <c r="TE32" s="19">
        <v>16.8932</v>
      </c>
      <c r="TF32" s="19">
        <v>16.8932</v>
      </c>
      <c r="TG32" s="19">
        <v>-0.19320000000000001</v>
      </c>
      <c r="TH32" s="19">
        <v>0</v>
      </c>
      <c r="TI32" s="19">
        <v>3.5790000000000002</v>
      </c>
      <c r="TJ32" s="19">
        <v>3.5790000000000002</v>
      </c>
      <c r="TK32" s="19">
        <v>-3.5790000000000002</v>
      </c>
      <c r="TL32" s="19">
        <v>25.1</v>
      </c>
      <c r="TM32" s="19">
        <v>57.2</v>
      </c>
      <c r="TN32" s="19">
        <v>56.865000000000002</v>
      </c>
      <c r="TO32" s="19">
        <v>-31.765000000000001</v>
      </c>
      <c r="TP32" s="19"/>
      <c r="TQ32" s="19"/>
      <c r="TR32" s="19">
        <v>25.518999999999998</v>
      </c>
      <c r="TS32" s="19">
        <v>-25.518999999999998</v>
      </c>
      <c r="TT32" s="19">
        <v>35.1</v>
      </c>
      <c r="TU32" s="19">
        <v>31.723490000000002</v>
      </c>
      <c r="TV32" s="19">
        <v>6.52</v>
      </c>
      <c r="TW32" s="19">
        <v>28.58</v>
      </c>
      <c r="TX32" s="19">
        <v>52.9</v>
      </c>
      <c r="TY32" s="19">
        <v>37.3887</v>
      </c>
      <c r="TZ32" s="19">
        <v>12.971</v>
      </c>
      <c r="UA32" s="19">
        <v>39.929000000000002</v>
      </c>
      <c r="UB32" s="19">
        <v>3.2</v>
      </c>
      <c r="UC32" s="19">
        <v>0.624</v>
      </c>
      <c r="UD32" s="19">
        <v>0.624</v>
      </c>
      <c r="UE32" s="19">
        <v>2.5760000000000001</v>
      </c>
      <c r="UF32" s="19">
        <v>2</v>
      </c>
      <c r="UG32" s="19">
        <v>0.91700000000000004</v>
      </c>
      <c r="UH32" s="19">
        <v>0.91700000000000004</v>
      </c>
      <c r="UI32" s="19">
        <v>1.083</v>
      </c>
      <c r="UJ32" s="19">
        <v>10.3</v>
      </c>
      <c r="UK32" s="19">
        <v>11.65049</v>
      </c>
      <c r="UL32" s="19">
        <v>11.65049</v>
      </c>
      <c r="UM32" s="19">
        <v>-1.35049</v>
      </c>
      <c r="UN32" s="19">
        <v>3.6</v>
      </c>
      <c r="UO32" s="19">
        <v>4</v>
      </c>
      <c r="UP32" s="19">
        <v>4</v>
      </c>
      <c r="UQ32" s="19">
        <v>-0.4</v>
      </c>
      <c r="UR32" s="19">
        <v>10.199999999999999</v>
      </c>
      <c r="US32" s="19">
        <v>8.6</v>
      </c>
      <c r="UT32" s="19">
        <v>8.6</v>
      </c>
      <c r="UU32" s="19">
        <v>1.6</v>
      </c>
      <c r="UV32" s="19">
        <v>6.5</v>
      </c>
      <c r="UW32" s="19">
        <v>8</v>
      </c>
      <c r="UX32" s="19">
        <v>8</v>
      </c>
      <c r="UY32" s="19">
        <v>-1.5</v>
      </c>
      <c r="UZ32" s="19">
        <v>6.7</v>
      </c>
      <c r="VA32" s="19">
        <v>8.5</v>
      </c>
      <c r="VB32" s="19">
        <v>8.5</v>
      </c>
      <c r="VC32" s="19">
        <v>-1.8</v>
      </c>
      <c r="VD32" s="19">
        <v>6.9</v>
      </c>
      <c r="VE32" s="19">
        <v>8.5</v>
      </c>
      <c r="VF32" s="19">
        <v>8.5</v>
      </c>
      <c r="VG32" s="19">
        <v>-1.6</v>
      </c>
      <c r="VH32" s="19">
        <v>12.7</v>
      </c>
      <c r="VI32" s="19">
        <v>12.507</v>
      </c>
      <c r="VJ32" s="19">
        <v>12.507</v>
      </c>
      <c r="VK32" s="19">
        <v>0.193</v>
      </c>
      <c r="VL32" s="19">
        <v>219.5</v>
      </c>
      <c r="VM32" s="19">
        <v>220.744</v>
      </c>
      <c r="VN32" s="19">
        <v>220.744</v>
      </c>
      <c r="VO32" s="19">
        <v>-1.244</v>
      </c>
      <c r="VP32" s="19">
        <v>17.399999999999999</v>
      </c>
      <c r="VQ32" s="19">
        <v>14.27</v>
      </c>
      <c r="VR32" s="19">
        <v>14.27</v>
      </c>
      <c r="VS32" s="19">
        <v>3.13</v>
      </c>
      <c r="VT32" s="19">
        <v>95.7</v>
      </c>
      <c r="VU32" s="19">
        <v>112.976</v>
      </c>
      <c r="VV32" s="19">
        <v>112.976</v>
      </c>
      <c r="VW32" s="19">
        <v>-17.276</v>
      </c>
      <c r="VX32" s="19">
        <v>0.6</v>
      </c>
      <c r="VY32" s="19">
        <v>0.6</v>
      </c>
      <c r="VZ32" s="19">
        <v>0.6</v>
      </c>
      <c r="WA32" s="19">
        <v>0</v>
      </c>
      <c r="WB32" s="19">
        <v>7.6</v>
      </c>
      <c r="WC32" s="19">
        <v>2.4343699999999999</v>
      </c>
      <c r="WD32" s="19">
        <v>2.7589999999999999</v>
      </c>
      <c r="WE32" s="19">
        <v>4.8410000000000002</v>
      </c>
      <c r="WF32" s="19">
        <v>7.2</v>
      </c>
      <c r="WG32" s="19">
        <v>8.1670300000000005</v>
      </c>
      <c r="WH32" s="19">
        <v>12.840999999999999</v>
      </c>
      <c r="WI32" s="19">
        <v>-5.641</v>
      </c>
      <c r="WJ32" s="19">
        <v>78.099999999999994</v>
      </c>
      <c r="WK32" s="19">
        <v>84.545000000000002</v>
      </c>
      <c r="WL32" s="19">
        <v>84.545000000000002</v>
      </c>
      <c r="WM32" s="19">
        <v>-6.4450000000000003</v>
      </c>
      <c r="WN32" s="19">
        <v>16.899999999999999</v>
      </c>
      <c r="WO32" s="19"/>
      <c r="WP32" s="19">
        <v>13.108000000000001</v>
      </c>
      <c r="WQ32" s="19">
        <v>3.7919999999999998</v>
      </c>
      <c r="WR32" s="19">
        <v>5.6</v>
      </c>
      <c r="WS32" s="19">
        <v>5.4</v>
      </c>
      <c r="WT32" s="19">
        <v>5.4</v>
      </c>
      <c r="WU32" s="19">
        <v>0.2</v>
      </c>
      <c r="WV32" s="19">
        <v>18.8</v>
      </c>
      <c r="WW32" s="19">
        <v>18.4466</v>
      </c>
      <c r="WX32" s="19">
        <v>18.4466</v>
      </c>
      <c r="WY32" s="19">
        <v>0.35339999999999999</v>
      </c>
      <c r="WZ32" s="19">
        <v>9.6</v>
      </c>
      <c r="XA32" s="19">
        <v>10.8</v>
      </c>
      <c r="XB32" s="19">
        <v>10.8</v>
      </c>
      <c r="XC32" s="19">
        <v>-1.2</v>
      </c>
      <c r="XD32" s="19">
        <v>43.3</v>
      </c>
      <c r="XE32" s="19">
        <v>51.578949999999999</v>
      </c>
      <c r="XF32" s="19">
        <v>42</v>
      </c>
      <c r="XG32" s="19">
        <v>1.3</v>
      </c>
      <c r="XH32" s="19">
        <v>28.2</v>
      </c>
      <c r="XI32" s="19">
        <v>18.421050000000001</v>
      </c>
      <c r="XJ32" s="19">
        <v>15</v>
      </c>
      <c r="XK32" s="19">
        <v>13.2</v>
      </c>
      <c r="XL32" s="19">
        <v>17.3</v>
      </c>
      <c r="XM32" s="19">
        <v>17</v>
      </c>
      <c r="XN32" s="19">
        <v>14</v>
      </c>
      <c r="XO32" s="19">
        <v>3.3</v>
      </c>
      <c r="XP32" s="19"/>
      <c r="XQ32" s="19"/>
      <c r="XR32" s="19"/>
      <c r="XS32" s="19">
        <v>0</v>
      </c>
      <c r="XT32" s="19">
        <v>7.6</v>
      </c>
      <c r="XU32" s="19">
        <v>7.79</v>
      </c>
      <c r="XV32" s="19">
        <v>7.79</v>
      </c>
      <c r="XW32" s="19">
        <v>-0.19</v>
      </c>
      <c r="XX32" s="19"/>
      <c r="XY32" s="19"/>
      <c r="XZ32" s="19"/>
      <c r="YA32" s="19">
        <v>0</v>
      </c>
      <c r="YB32" s="19"/>
      <c r="YC32" s="19"/>
      <c r="YD32" s="19"/>
      <c r="YE32" s="19">
        <v>0</v>
      </c>
    </row>
    <row r="33" spans="1:655" ht="24" customHeight="1" x14ac:dyDescent="0.3">
      <c r="A33" s="1"/>
      <c r="B33" s="13" t="s">
        <v>81</v>
      </c>
      <c r="C33" s="13" t="s">
        <v>830</v>
      </c>
      <c r="D33" s="14">
        <v>124.9</v>
      </c>
      <c r="E33" s="14">
        <v>76.844279999999998</v>
      </c>
      <c r="F33" s="14">
        <v>77.692959999999999</v>
      </c>
      <c r="G33" s="14">
        <v>47.207039999999999</v>
      </c>
      <c r="H33" s="14">
        <v>603.29999999999995</v>
      </c>
      <c r="I33" s="14">
        <v>643.65809000000002</v>
      </c>
      <c r="J33" s="14">
        <v>643.65809000000002</v>
      </c>
      <c r="K33" s="14">
        <v>-40.358089999999997</v>
      </c>
      <c r="L33" s="14">
        <v>145.9</v>
      </c>
      <c r="M33" s="14">
        <v>149.00978000000001</v>
      </c>
      <c r="N33" s="14">
        <v>149.00978000000001</v>
      </c>
      <c r="O33" s="14">
        <v>-3.1097800000000002</v>
      </c>
      <c r="P33" s="14"/>
      <c r="Q33" s="14"/>
      <c r="R33" s="14"/>
      <c r="S33" s="14">
        <v>0</v>
      </c>
      <c r="T33" s="14"/>
      <c r="U33" s="14"/>
      <c r="V33" s="14"/>
      <c r="W33" s="14">
        <v>0</v>
      </c>
      <c r="X33" s="14">
        <v>79.2</v>
      </c>
      <c r="Y33" s="14">
        <v>76.798159999999996</v>
      </c>
      <c r="Z33" s="14">
        <v>91.778630000000007</v>
      </c>
      <c r="AA33" s="14">
        <v>-12.57863</v>
      </c>
      <c r="AB33" s="14">
        <v>104.3</v>
      </c>
      <c r="AC33" s="14">
        <v>103.70209</v>
      </c>
      <c r="AD33" s="14">
        <v>169.1327</v>
      </c>
      <c r="AE33" s="14">
        <v>-64.832700000000003</v>
      </c>
      <c r="AF33" s="14"/>
      <c r="AG33" s="14"/>
      <c r="AH33" s="14"/>
      <c r="AI33" s="14">
        <v>0</v>
      </c>
      <c r="AJ33" s="14"/>
      <c r="AK33" s="14"/>
      <c r="AL33" s="14"/>
      <c r="AM33" s="14">
        <v>0</v>
      </c>
      <c r="AN33" s="14">
        <v>167.9</v>
      </c>
      <c r="AO33" s="14">
        <v>196.42447999999999</v>
      </c>
      <c r="AP33" s="14">
        <v>196.42447999999999</v>
      </c>
      <c r="AQ33" s="14">
        <v>-28.524480000000001</v>
      </c>
      <c r="AR33" s="14">
        <v>169.6</v>
      </c>
      <c r="AS33" s="14">
        <v>196.42447999999999</v>
      </c>
      <c r="AT33" s="14">
        <v>196.42447999999999</v>
      </c>
      <c r="AU33" s="14">
        <v>-26.824480000000001</v>
      </c>
      <c r="AV33" s="14">
        <v>168.8</v>
      </c>
      <c r="AW33" s="14">
        <v>196.42447999999999</v>
      </c>
      <c r="AX33" s="14">
        <v>196.42447999999999</v>
      </c>
      <c r="AY33" s="14">
        <v>-27.624479999999998</v>
      </c>
      <c r="AZ33" s="14">
        <v>256.3</v>
      </c>
      <c r="BA33" s="14">
        <v>294.63672000000003</v>
      </c>
      <c r="BB33" s="14">
        <v>294.63672000000003</v>
      </c>
      <c r="BC33" s="14">
        <v>-38.33672</v>
      </c>
      <c r="BD33" s="14">
        <v>37</v>
      </c>
      <c r="BE33" s="14">
        <v>0</v>
      </c>
      <c r="BF33" s="14">
        <v>30</v>
      </c>
      <c r="BG33" s="14">
        <v>7</v>
      </c>
      <c r="BH33" s="14">
        <v>0</v>
      </c>
      <c r="BI33" s="14"/>
      <c r="BJ33" s="14"/>
      <c r="BK33" s="14">
        <v>0</v>
      </c>
      <c r="BL33" s="14">
        <v>561.4</v>
      </c>
      <c r="BM33" s="14">
        <v>425.12495999999999</v>
      </c>
      <c r="BN33" s="14">
        <v>543.14029000000005</v>
      </c>
      <c r="BO33" s="14">
        <v>18.259709999999998</v>
      </c>
      <c r="BP33" s="14">
        <v>4.9000000000000004</v>
      </c>
      <c r="BQ33" s="14">
        <v>4.4318400000000002</v>
      </c>
      <c r="BR33" s="14">
        <v>4.4318400000000002</v>
      </c>
      <c r="BS33" s="14">
        <v>0.46816000000000002</v>
      </c>
      <c r="BT33" s="14"/>
      <c r="BU33" s="14"/>
      <c r="BV33" s="14"/>
      <c r="BW33" s="14">
        <v>0</v>
      </c>
      <c r="BX33" s="14"/>
      <c r="BY33" s="14"/>
      <c r="BZ33" s="14"/>
      <c r="CA33" s="14">
        <v>0</v>
      </c>
      <c r="CB33" s="14"/>
      <c r="CC33" s="14"/>
      <c r="CD33" s="14"/>
      <c r="CE33" s="14">
        <v>0</v>
      </c>
      <c r="CF33" s="14"/>
      <c r="CG33" s="14"/>
      <c r="CH33" s="14"/>
      <c r="CI33" s="14">
        <v>0</v>
      </c>
      <c r="CJ33" s="14">
        <v>156.69999999999999</v>
      </c>
      <c r="CK33" s="14">
        <v>152.91750999999999</v>
      </c>
      <c r="CL33" s="14">
        <v>152.91750999999999</v>
      </c>
      <c r="CM33" s="14">
        <v>3.7824900000000001</v>
      </c>
      <c r="CN33" s="14">
        <v>0</v>
      </c>
      <c r="CO33" s="14">
        <v>0</v>
      </c>
      <c r="CP33" s="14">
        <v>0</v>
      </c>
      <c r="CQ33" s="14">
        <v>0</v>
      </c>
      <c r="CR33" s="14">
        <v>4.0999999999999996</v>
      </c>
      <c r="CS33" s="14">
        <v>4.7956300000000001</v>
      </c>
      <c r="CT33" s="14">
        <v>4.7956300000000001</v>
      </c>
      <c r="CU33" s="14">
        <v>-0.69562999999999997</v>
      </c>
      <c r="CV33" s="14">
        <v>22</v>
      </c>
      <c r="CW33" s="14">
        <v>22.389009999999999</v>
      </c>
      <c r="CX33" s="14">
        <v>0</v>
      </c>
      <c r="CY33" s="14">
        <v>22</v>
      </c>
      <c r="CZ33" s="14">
        <v>6.8</v>
      </c>
      <c r="DA33" s="14">
        <v>6.8787000000000003</v>
      </c>
      <c r="DB33" s="14">
        <v>6.8787000000000003</v>
      </c>
      <c r="DC33" s="14">
        <v>-7.8700000000000006E-2</v>
      </c>
      <c r="DD33" s="14">
        <v>12.4</v>
      </c>
      <c r="DE33" s="14">
        <v>14.919420000000001</v>
      </c>
      <c r="DF33" s="14">
        <v>14.919420000000001</v>
      </c>
      <c r="DG33" s="14">
        <v>-2.5194200000000002</v>
      </c>
      <c r="DH33" s="14">
        <v>70.400000000000006</v>
      </c>
      <c r="DI33" s="14">
        <v>63.77514</v>
      </c>
      <c r="DJ33" s="14">
        <v>71.710099999999997</v>
      </c>
      <c r="DK33" s="14">
        <v>-1.3101</v>
      </c>
      <c r="DL33" s="14"/>
      <c r="DM33" s="14"/>
      <c r="DN33" s="14"/>
      <c r="DO33" s="14">
        <v>0</v>
      </c>
      <c r="DP33" s="14"/>
      <c r="DQ33" s="14"/>
      <c r="DR33" s="14"/>
      <c r="DS33" s="14">
        <v>0</v>
      </c>
      <c r="DT33" s="14"/>
      <c r="DU33" s="14"/>
      <c r="DV33" s="14"/>
      <c r="DW33" s="14">
        <v>0</v>
      </c>
      <c r="DX33" s="14"/>
      <c r="DY33" s="14"/>
      <c r="DZ33" s="14"/>
      <c r="EA33" s="14">
        <v>0</v>
      </c>
      <c r="EB33" s="14">
        <v>81.3</v>
      </c>
      <c r="EC33" s="14">
        <v>60.637329999999999</v>
      </c>
      <c r="ED33" s="14">
        <v>69.898150000000001</v>
      </c>
      <c r="EE33" s="14">
        <v>11.40185</v>
      </c>
      <c r="EF33" s="14">
        <v>152.6</v>
      </c>
      <c r="EG33" s="14">
        <v>151.43302</v>
      </c>
      <c r="EH33" s="14">
        <v>167.01363000000001</v>
      </c>
      <c r="EI33" s="14">
        <v>-14.413629999999999</v>
      </c>
      <c r="EJ33" s="14"/>
      <c r="EK33" s="14"/>
      <c r="EL33" s="14"/>
      <c r="EM33" s="14">
        <v>0</v>
      </c>
      <c r="EN33" s="14"/>
      <c r="EO33" s="14"/>
      <c r="EP33" s="14"/>
      <c r="EQ33" s="14">
        <v>0</v>
      </c>
      <c r="ER33" s="14"/>
      <c r="ES33" s="14"/>
      <c r="ET33" s="14"/>
      <c r="EU33" s="14">
        <v>0</v>
      </c>
      <c r="EV33" s="14"/>
      <c r="EW33" s="14">
        <v>6.39</v>
      </c>
      <c r="EX33" s="14">
        <v>6.39</v>
      </c>
      <c r="EY33" s="14">
        <v>-6.39</v>
      </c>
      <c r="EZ33" s="14">
        <v>305.2</v>
      </c>
      <c r="FA33" s="14">
        <v>319.81297999999998</v>
      </c>
      <c r="FB33" s="14">
        <v>351.8245</v>
      </c>
      <c r="FC33" s="14">
        <v>-46.624499999999998</v>
      </c>
      <c r="FD33" s="14">
        <v>50</v>
      </c>
      <c r="FE33" s="14">
        <v>50.752429999999997</v>
      </c>
      <c r="FF33" s="14">
        <v>51.12433</v>
      </c>
      <c r="FG33" s="14">
        <v>-1.1243300000000001</v>
      </c>
      <c r="FH33" s="14">
        <v>114</v>
      </c>
      <c r="FI33" s="14">
        <v>112.01031</v>
      </c>
      <c r="FJ33" s="14">
        <v>126.37072000000001</v>
      </c>
      <c r="FK33" s="14">
        <v>-12.37072</v>
      </c>
      <c r="FL33" s="14">
        <v>32.4</v>
      </c>
      <c r="FM33" s="14">
        <v>31.844660000000001</v>
      </c>
      <c r="FN33" s="14">
        <v>28.29149</v>
      </c>
      <c r="FO33" s="14">
        <v>4.1085099999999999</v>
      </c>
      <c r="FP33" s="14">
        <v>18.600000000000001</v>
      </c>
      <c r="FQ33" s="14">
        <v>17.825569999999999</v>
      </c>
      <c r="FR33" s="14">
        <v>18.088999999999999</v>
      </c>
      <c r="FS33" s="14">
        <v>0.51100000000000001</v>
      </c>
      <c r="FT33" s="14">
        <v>19.8</v>
      </c>
      <c r="FU33" s="14">
        <v>19.1068</v>
      </c>
      <c r="FV33" s="14">
        <v>19.1068</v>
      </c>
      <c r="FW33" s="14">
        <v>0.69320000000000004</v>
      </c>
      <c r="FX33" s="14">
        <v>85.2</v>
      </c>
      <c r="FY33" s="14">
        <v>83.118020000000001</v>
      </c>
      <c r="FZ33" s="14">
        <v>83.118020000000001</v>
      </c>
      <c r="GA33" s="14">
        <v>2.0819800000000002</v>
      </c>
      <c r="GB33" s="14">
        <v>184</v>
      </c>
      <c r="GC33" s="14">
        <v>185.10007999999999</v>
      </c>
      <c r="GD33" s="14">
        <v>185.10007999999999</v>
      </c>
      <c r="GE33" s="14">
        <v>-1.1000799999999999</v>
      </c>
      <c r="GF33" s="14">
        <v>182.5</v>
      </c>
      <c r="GG33" s="14">
        <v>185.10007999999999</v>
      </c>
      <c r="GH33" s="14">
        <v>185.10007999999999</v>
      </c>
      <c r="GI33" s="14">
        <v>-2.6000800000000002</v>
      </c>
      <c r="GJ33" s="14">
        <v>183.5</v>
      </c>
      <c r="GK33" s="14">
        <v>185.10007999999999</v>
      </c>
      <c r="GL33" s="14">
        <v>185.10007999999999</v>
      </c>
      <c r="GM33" s="14">
        <v>-1.6000799999999999</v>
      </c>
      <c r="GN33" s="14">
        <v>89</v>
      </c>
      <c r="GO33" s="14">
        <v>88.962050000000005</v>
      </c>
      <c r="GP33" s="14">
        <v>88.962050000000005</v>
      </c>
      <c r="GQ33" s="14">
        <v>3.7949999999999998E-2</v>
      </c>
      <c r="GR33" s="14">
        <v>7.3</v>
      </c>
      <c r="GS33" s="14">
        <v>4.7093400000000001</v>
      </c>
      <c r="GT33" s="14">
        <v>4.7093400000000001</v>
      </c>
      <c r="GU33" s="14">
        <v>2.5906600000000002</v>
      </c>
      <c r="GV33" s="14">
        <v>1.8</v>
      </c>
      <c r="GW33" s="14">
        <v>4.9405400000000004</v>
      </c>
      <c r="GX33" s="14">
        <v>4.9405400000000004</v>
      </c>
      <c r="GY33" s="14">
        <v>-3.1405400000000001</v>
      </c>
      <c r="GZ33" s="14">
        <v>33.9</v>
      </c>
      <c r="HA33" s="14">
        <v>34.47804</v>
      </c>
      <c r="HB33" s="14">
        <v>34.47804</v>
      </c>
      <c r="HC33" s="14">
        <v>-0.57804</v>
      </c>
      <c r="HD33" s="14">
        <v>37.5</v>
      </c>
      <c r="HE33" s="14">
        <v>43.50291</v>
      </c>
      <c r="HF33" s="14">
        <v>43.50291</v>
      </c>
      <c r="HG33" s="14">
        <v>-6.00291</v>
      </c>
      <c r="HH33" s="14">
        <v>3.8</v>
      </c>
      <c r="HI33" s="14">
        <v>4.1192200000000003</v>
      </c>
      <c r="HJ33" s="14">
        <v>4.1192200000000003</v>
      </c>
      <c r="HK33" s="14">
        <v>-0.31922</v>
      </c>
      <c r="HL33" s="14">
        <v>11.7</v>
      </c>
      <c r="HM33" s="14">
        <v>15.830870000000001</v>
      </c>
      <c r="HN33" s="14">
        <v>15.830870000000001</v>
      </c>
      <c r="HO33" s="14">
        <v>-4.1308699999999998</v>
      </c>
      <c r="HP33" s="14">
        <v>85.5</v>
      </c>
      <c r="HQ33" s="14">
        <v>83.513369999999995</v>
      </c>
      <c r="HR33" s="14">
        <v>143.27311</v>
      </c>
      <c r="HS33" s="14">
        <v>-57.773110000000003</v>
      </c>
      <c r="HT33" s="14"/>
      <c r="HU33" s="14"/>
      <c r="HV33" s="14"/>
      <c r="HW33" s="14">
        <v>0</v>
      </c>
      <c r="HX33" s="14"/>
      <c r="HY33" s="14"/>
      <c r="HZ33" s="14"/>
      <c r="IA33" s="14">
        <v>0</v>
      </c>
      <c r="IB33" s="14">
        <v>48.4</v>
      </c>
      <c r="IC33" s="14">
        <v>47.439860000000003</v>
      </c>
      <c r="ID33" s="14">
        <v>47.439860000000003</v>
      </c>
      <c r="IE33" s="14">
        <v>0.96013999999999999</v>
      </c>
      <c r="IF33" s="14"/>
      <c r="IG33" s="14"/>
      <c r="IH33" s="14"/>
      <c r="II33" s="14">
        <v>0</v>
      </c>
      <c r="IJ33" s="14"/>
      <c r="IK33" s="14"/>
      <c r="IL33" s="14"/>
      <c r="IM33" s="14">
        <v>0</v>
      </c>
      <c r="IN33" s="14">
        <v>46.3</v>
      </c>
      <c r="IO33" s="14"/>
      <c r="IP33" s="14">
        <v>48.181449999999998</v>
      </c>
      <c r="IQ33" s="14">
        <v>-1.8814500000000001</v>
      </c>
      <c r="IR33" s="14"/>
      <c r="IS33" s="14"/>
      <c r="IT33" s="14"/>
      <c r="IU33" s="14">
        <v>0</v>
      </c>
      <c r="IV33" s="14"/>
      <c r="IW33" s="14"/>
      <c r="IX33" s="14"/>
      <c r="IY33" s="14">
        <v>0</v>
      </c>
      <c r="IZ33" s="14"/>
      <c r="JA33" s="14"/>
      <c r="JB33" s="14"/>
      <c r="JC33" s="14">
        <v>0</v>
      </c>
      <c r="JD33" s="14">
        <v>66.400000000000006</v>
      </c>
      <c r="JE33" s="14">
        <v>88.384460000000004</v>
      </c>
      <c r="JF33" s="14">
        <v>87.439689999999999</v>
      </c>
      <c r="JG33" s="14">
        <v>-21.03969</v>
      </c>
      <c r="JH33" s="14">
        <v>171.1</v>
      </c>
      <c r="JI33" s="14">
        <v>178.52956</v>
      </c>
      <c r="JJ33" s="14">
        <v>171.34727000000001</v>
      </c>
      <c r="JK33" s="14">
        <v>-0.24726999999999999</v>
      </c>
      <c r="JL33" s="14">
        <v>169</v>
      </c>
      <c r="JM33" s="14">
        <v>178.52956</v>
      </c>
      <c r="JN33" s="14">
        <v>171.34727000000001</v>
      </c>
      <c r="JO33" s="14">
        <v>-2.34727</v>
      </c>
      <c r="JP33" s="14">
        <v>200</v>
      </c>
      <c r="JQ33" s="14">
        <v>178.52956</v>
      </c>
      <c r="JR33" s="14">
        <v>40</v>
      </c>
      <c r="JS33" s="14">
        <v>160</v>
      </c>
      <c r="JT33" s="14">
        <v>268.7</v>
      </c>
      <c r="JU33" s="14">
        <v>267.79433</v>
      </c>
      <c r="JV33" s="14">
        <v>171.34727000000001</v>
      </c>
      <c r="JW33" s="14">
        <v>97.352729999999994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v>0</v>
      </c>
      <c r="KU33" s="14">
        <v>0</v>
      </c>
      <c r="KV33" s="14"/>
      <c r="KW33" s="14"/>
      <c r="KX33" s="14"/>
      <c r="KY33" s="14">
        <v>0</v>
      </c>
      <c r="KZ33" s="14"/>
      <c r="LA33" s="14"/>
      <c r="LB33" s="14"/>
      <c r="LC33" s="14">
        <v>0</v>
      </c>
      <c r="LD33" s="14">
        <v>1.4</v>
      </c>
      <c r="LE33" s="14">
        <v>1.7823899999999999</v>
      </c>
      <c r="LF33" s="14">
        <v>1.7823899999999999</v>
      </c>
      <c r="LG33" s="14">
        <v>-0.38239000000000001</v>
      </c>
      <c r="LH33" s="14">
        <v>127.6</v>
      </c>
      <c r="LI33" s="14">
        <v>129.27965</v>
      </c>
      <c r="LJ33" s="14">
        <v>113.69904</v>
      </c>
      <c r="LK33" s="14">
        <v>13.90096</v>
      </c>
      <c r="LL33" s="14">
        <v>105.4</v>
      </c>
      <c r="LM33" s="14">
        <v>92.444500000000005</v>
      </c>
      <c r="LN33" s="14">
        <v>92.444509999999994</v>
      </c>
      <c r="LO33" s="14">
        <v>12.955489999999999</v>
      </c>
      <c r="LP33" s="14">
        <v>67</v>
      </c>
      <c r="LQ33" s="14">
        <v>67.133979999999994</v>
      </c>
      <c r="LR33" s="14">
        <v>67.133979999999994</v>
      </c>
      <c r="LS33" s="14">
        <v>-0.13397999999999999</v>
      </c>
      <c r="LT33" s="14">
        <v>74.3</v>
      </c>
      <c r="LU33" s="14">
        <v>72.37388</v>
      </c>
      <c r="LV33" s="14">
        <v>72.37388</v>
      </c>
      <c r="LW33" s="14">
        <v>1.9261200000000001</v>
      </c>
      <c r="LX33" s="14">
        <v>30.5</v>
      </c>
      <c r="LY33" s="14">
        <v>29.951460000000001</v>
      </c>
      <c r="LZ33" s="14">
        <v>29.951460000000001</v>
      </c>
      <c r="MA33" s="14">
        <v>0.54854000000000003</v>
      </c>
      <c r="MB33" s="14"/>
      <c r="MC33" s="14"/>
      <c r="MD33" s="14"/>
      <c r="ME33" s="14">
        <v>0</v>
      </c>
      <c r="MF33" s="14"/>
      <c r="MG33" s="14"/>
      <c r="MH33" s="14"/>
      <c r="MI33" s="14">
        <v>0</v>
      </c>
      <c r="MJ33" s="14"/>
      <c r="MK33" s="14"/>
      <c r="ML33" s="14"/>
      <c r="MM33" s="14">
        <v>0</v>
      </c>
      <c r="MN33" s="14">
        <v>143.9</v>
      </c>
      <c r="MO33" s="14">
        <v>149.77393000000001</v>
      </c>
      <c r="MP33" s="14">
        <v>149.77393000000001</v>
      </c>
      <c r="MQ33" s="14">
        <v>-5.8739299999999997</v>
      </c>
      <c r="MR33" s="14">
        <v>143.6</v>
      </c>
      <c r="MS33" s="14">
        <v>149.77393000000001</v>
      </c>
      <c r="MT33" s="14">
        <v>149.77393000000001</v>
      </c>
      <c r="MU33" s="14">
        <v>-6.1739300000000004</v>
      </c>
      <c r="MV33" s="14">
        <v>147.6</v>
      </c>
      <c r="MW33" s="14">
        <v>149.77393000000001</v>
      </c>
      <c r="MX33" s="14">
        <v>149.77393000000001</v>
      </c>
      <c r="MY33" s="14">
        <v>-2.1739299999999999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v>0</v>
      </c>
      <c r="NV33" s="14"/>
      <c r="NW33" s="14">
        <v>0</v>
      </c>
      <c r="NX33" s="14"/>
      <c r="NY33" s="14"/>
      <c r="NZ33" s="14"/>
      <c r="OA33" s="14">
        <v>0</v>
      </c>
      <c r="OB33" s="14">
        <v>1.2</v>
      </c>
      <c r="OC33" s="14">
        <v>1.125</v>
      </c>
      <c r="OD33" s="14">
        <v>1.125</v>
      </c>
      <c r="OE33" s="14">
        <v>7.4999999999999997E-2</v>
      </c>
      <c r="OF33" s="14">
        <v>31.2</v>
      </c>
      <c r="OG33" s="14">
        <v>28.322030000000002</v>
      </c>
      <c r="OH33" s="14">
        <v>34.963999999999999</v>
      </c>
      <c r="OI33" s="14">
        <v>-3.7639999999999998</v>
      </c>
      <c r="OJ33" s="14">
        <v>66.599999999999994</v>
      </c>
      <c r="OK33" s="14">
        <v>68.400000000000006</v>
      </c>
      <c r="OL33" s="14">
        <v>68.400000000000006</v>
      </c>
      <c r="OM33" s="14">
        <v>-1.8</v>
      </c>
      <c r="ON33" s="14">
        <v>14.5</v>
      </c>
      <c r="OO33" s="14">
        <v>14.964</v>
      </c>
      <c r="OP33" s="14">
        <v>14.964</v>
      </c>
      <c r="OQ33" s="14">
        <v>-0.46400000000000002</v>
      </c>
      <c r="OR33" s="14"/>
      <c r="OS33" s="14"/>
      <c r="OT33" s="14">
        <v>0.4</v>
      </c>
      <c r="OU33" s="14">
        <v>-0.4</v>
      </c>
      <c r="OV33" s="14">
        <v>13.8</v>
      </c>
      <c r="OW33" s="14">
        <v>14</v>
      </c>
      <c r="OX33" s="14">
        <v>11.65049</v>
      </c>
      <c r="OY33" s="14">
        <v>2.1495099999999998</v>
      </c>
      <c r="OZ33" s="14">
        <v>9.8000000000000007</v>
      </c>
      <c r="PA33" s="14">
        <v>9</v>
      </c>
      <c r="PB33" s="14">
        <v>9</v>
      </c>
      <c r="PC33" s="14">
        <v>0.8</v>
      </c>
      <c r="PD33" s="14">
        <v>5.5</v>
      </c>
      <c r="PE33" s="14">
        <v>5.67</v>
      </c>
      <c r="PF33" s="14">
        <v>5.67</v>
      </c>
      <c r="PG33" s="14">
        <v>-0.17</v>
      </c>
      <c r="PH33" s="14">
        <v>0.5</v>
      </c>
      <c r="PI33" s="14">
        <v>1.23</v>
      </c>
      <c r="PJ33" s="14">
        <v>1.23</v>
      </c>
      <c r="PK33" s="14">
        <v>-0.73</v>
      </c>
      <c r="PL33" s="14">
        <v>1.5</v>
      </c>
      <c r="PM33" s="14">
        <v>1.5</v>
      </c>
      <c r="PN33" s="14">
        <v>1.5</v>
      </c>
      <c r="PO33" s="14">
        <v>0</v>
      </c>
      <c r="PP33" s="14">
        <v>2.6</v>
      </c>
      <c r="PQ33" s="14">
        <v>2.5</v>
      </c>
      <c r="PR33" s="14">
        <v>2.5</v>
      </c>
      <c r="PS33" s="14">
        <v>0.1</v>
      </c>
      <c r="PT33" s="14">
        <v>20.5</v>
      </c>
      <c r="PU33" s="14">
        <v>19.417480000000001</v>
      </c>
      <c r="PV33" s="14">
        <v>19.417480000000001</v>
      </c>
      <c r="PW33" s="14">
        <v>1.0825199999999999</v>
      </c>
      <c r="PX33" s="14">
        <v>17.7</v>
      </c>
      <c r="PY33" s="14">
        <v>19.417480000000001</v>
      </c>
      <c r="PZ33" s="14">
        <v>19.417480000000001</v>
      </c>
      <c r="QA33" s="14">
        <v>-1.7174799999999999</v>
      </c>
      <c r="QB33" s="14">
        <v>10.8</v>
      </c>
      <c r="QC33" s="14">
        <v>11.65049</v>
      </c>
      <c r="QD33" s="14">
        <v>11.65049</v>
      </c>
      <c r="QE33" s="14">
        <v>-0.85048999999999997</v>
      </c>
      <c r="QF33" s="14">
        <v>3.3</v>
      </c>
      <c r="QG33" s="14">
        <v>3.4</v>
      </c>
      <c r="QH33" s="14">
        <v>3.4</v>
      </c>
      <c r="QI33" s="14">
        <v>-0.1</v>
      </c>
      <c r="QJ33" s="14">
        <v>18.399999999999999</v>
      </c>
      <c r="QK33" s="14">
        <v>17.961169999999999</v>
      </c>
      <c r="QL33" s="14">
        <v>17.961169999999999</v>
      </c>
      <c r="QM33" s="14">
        <v>0.43883</v>
      </c>
      <c r="QN33" s="14">
        <v>13</v>
      </c>
      <c r="QO33" s="14"/>
      <c r="QP33" s="14">
        <v>11.273</v>
      </c>
      <c r="QQ33" s="14">
        <v>1.7270000000000001</v>
      </c>
      <c r="QR33" s="14">
        <v>15.6</v>
      </c>
      <c r="QS33" s="14"/>
      <c r="QT33" s="14">
        <v>14.948</v>
      </c>
      <c r="QU33" s="14">
        <v>0.65200000000000002</v>
      </c>
      <c r="QV33" s="14">
        <v>5.4</v>
      </c>
      <c r="QW33" s="14">
        <v>11.53331</v>
      </c>
      <c r="QX33" s="14">
        <v>8.6189999999999998</v>
      </c>
      <c r="QY33" s="14">
        <v>-3.2189999999999999</v>
      </c>
      <c r="QZ33" s="14">
        <v>15.2</v>
      </c>
      <c r="RA33" s="14">
        <v>36.611249999999998</v>
      </c>
      <c r="RB33" s="14">
        <v>29.722000000000001</v>
      </c>
      <c r="RC33" s="14">
        <v>-14.522</v>
      </c>
      <c r="RD33" s="14">
        <v>3</v>
      </c>
      <c r="RE33" s="14">
        <v>2.9009999999999998</v>
      </c>
      <c r="RF33" s="14">
        <v>2.9009999999999998</v>
      </c>
      <c r="RG33" s="14">
        <v>9.9000000000000005E-2</v>
      </c>
      <c r="RH33" s="14">
        <v>2.2999999999999998</v>
      </c>
      <c r="RI33" s="14">
        <v>2.4</v>
      </c>
      <c r="RJ33" s="14">
        <v>2.4</v>
      </c>
      <c r="RK33" s="14">
        <v>-0.1</v>
      </c>
      <c r="RL33" s="14">
        <v>1.1000000000000001</v>
      </c>
      <c r="RM33" s="14">
        <v>1.2</v>
      </c>
      <c r="RN33" s="14">
        <v>1.2</v>
      </c>
      <c r="RO33" s="14">
        <v>-0.1</v>
      </c>
      <c r="RP33" s="14">
        <v>2.8</v>
      </c>
      <c r="RQ33" s="14">
        <v>2.8</v>
      </c>
      <c r="RR33" s="14">
        <v>2.8</v>
      </c>
      <c r="RS33" s="14">
        <v>0</v>
      </c>
      <c r="RT33" s="14">
        <v>12</v>
      </c>
      <c r="RU33" s="14"/>
      <c r="RV33" s="14">
        <v>10.510999999999999</v>
      </c>
      <c r="RW33" s="14">
        <v>1.4890000000000001</v>
      </c>
      <c r="RX33" s="14">
        <v>2.7</v>
      </c>
      <c r="RY33" s="14">
        <v>2.5499999999999998</v>
      </c>
      <c r="RZ33" s="14">
        <v>2.5499999999999998</v>
      </c>
      <c r="SA33" s="14">
        <v>0.15</v>
      </c>
      <c r="SB33" s="14">
        <v>13.3</v>
      </c>
      <c r="SC33" s="14">
        <v>10.97321</v>
      </c>
      <c r="SD33" s="14">
        <v>10.97321</v>
      </c>
      <c r="SE33" s="14">
        <v>2.3267899999999999</v>
      </c>
      <c r="SF33" s="14">
        <v>1.6</v>
      </c>
      <c r="SG33" s="14">
        <v>1.8</v>
      </c>
      <c r="SH33" s="14">
        <v>1.8</v>
      </c>
      <c r="SI33" s="14">
        <v>-0.2</v>
      </c>
      <c r="SJ33" s="14">
        <v>0.2</v>
      </c>
      <c r="SK33" s="14">
        <v>0.4</v>
      </c>
      <c r="SL33" s="14">
        <v>0.4</v>
      </c>
      <c r="SM33" s="14">
        <v>-0.2</v>
      </c>
      <c r="SN33" s="14">
        <v>10.6</v>
      </c>
      <c r="SO33" s="14">
        <v>12.03884</v>
      </c>
      <c r="SP33" s="14">
        <v>12.03884</v>
      </c>
      <c r="SQ33" s="14">
        <v>-1.4388399999999999</v>
      </c>
      <c r="SR33" s="14">
        <v>4</v>
      </c>
      <c r="SS33" s="14">
        <v>4.0999999999999996</v>
      </c>
      <c r="ST33" s="14">
        <v>4.0999999999999996</v>
      </c>
      <c r="SU33" s="14">
        <v>-0.1</v>
      </c>
      <c r="SV33" s="14">
        <v>6.6</v>
      </c>
      <c r="SW33" s="14">
        <v>6</v>
      </c>
      <c r="SX33" s="14">
        <v>6</v>
      </c>
      <c r="SY33" s="14">
        <v>0.6</v>
      </c>
      <c r="SZ33" s="14">
        <v>9</v>
      </c>
      <c r="TA33" s="14">
        <v>10</v>
      </c>
      <c r="TB33" s="14">
        <v>10</v>
      </c>
      <c r="TC33" s="14">
        <v>-1</v>
      </c>
      <c r="TD33" s="14">
        <v>16.5</v>
      </c>
      <c r="TE33" s="14">
        <v>16.8932</v>
      </c>
      <c r="TF33" s="14">
        <v>16.8932</v>
      </c>
      <c r="TG33" s="14">
        <v>-0.39319999999999999</v>
      </c>
      <c r="TH33" s="14">
        <v>0</v>
      </c>
      <c r="TI33" s="14">
        <v>3.8940000000000001</v>
      </c>
      <c r="TJ33" s="14">
        <v>3.8940000000000001</v>
      </c>
      <c r="TK33" s="14">
        <v>-3.8940000000000001</v>
      </c>
      <c r="TL33" s="14">
        <v>28</v>
      </c>
      <c r="TM33" s="14">
        <v>60.2</v>
      </c>
      <c r="TN33" s="14">
        <v>61.786000000000001</v>
      </c>
      <c r="TO33" s="14">
        <v>-33.786000000000001</v>
      </c>
      <c r="TP33" s="14"/>
      <c r="TQ33" s="14"/>
      <c r="TR33" s="14">
        <v>25.829000000000001</v>
      </c>
      <c r="TS33" s="14">
        <v>-25.829000000000001</v>
      </c>
      <c r="TT33" s="14">
        <v>38.200000000000003</v>
      </c>
      <c r="TU33" s="14">
        <v>36.127989999999997</v>
      </c>
      <c r="TV33" s="14">
        <v>8.4440000000000008</v>
      </c>
      <c r="TW33" s="14">
        <v>29.756</v>
      </c>
      <c r="TX33" s="14">
        <v>57.4</v>
      </c>
      <c r="TY33" s="14">
        <v>44.757089999999998</v>
      </c>
      <c r="TZ33" s="14">
        <v>14.115</v>
      </c>
      <c r="UA33" s="14">
        <v>43.284999999999997</v>
      </c>
      <c r="UB33" s="14">
        <v>3.5</v>
      </c>
      <c r="UC33" s="14">
        <v>0.73</v>
      </c>
      <c r="UD33" s="14">
        <v>0.73</v>
      </c>
      <c r="UE33" s="14">
        <v>2.77</v>
      </c>
      <c r="UF33" s="14">
        <v>2.2999999999999998</v>
      </c>
      <c r="UG33" s="14">
        <v>1.0549999999999999</v>
      </c>
      <c r="UH33" s="14">
        <v>1.0549999999999999</v>
      </c>
      <c r="UI33" s="14">
        <v>1.2450000000000001</v>
      </c>
      <c r="UJ33" s="14">
        <v>10.3</v>
      </c>
      <c r="UK33" s="14">
        <v>11.65049</v>
      </c>
      <c r="UL33" s="14">
        <v>11.65049</v>
      </c>
      <c r="UM33" s="14">
        <v>-1.35049</v>
      </c>
      <c r="UN33" s="14">
        <v>3.6</v>
      </c>
      <c r="UO33" s="14">
        <v>4</v>
      </c>
      <c r="UP33" s="14">
        <v>4</v>
      </c>
      <c r="UQ33" s="14">
        <v>-0.4</v>
      </c>
      <c r="UR33" s="14">
        <v>9.9</v>
      </c>
      <c r="US33" s="14">
        <v>8.6</v>
      </c>
      <c r="UT33" s="14">
        <v>8.6</v>
      </c>
      <c r="UU33" s="14">
        <v>1.3</v>
      </c>
      <c r="UV33" s="14">
        <v>6.5</v>
      </c>
      <c r="UW33" s="14">
        <v>8</v>
      </c>
      <c r="UX33" s="14">
        <v>8</v>
      </c>
      <c r="UY33" s="14">
        <v>-1.5</v>
      </c>
      <c r="UZ33" s="14">
        <v>6.7</v>
      </c>
      <c r="VA33" s="14">
        <v>8.5</v>
      </c>
      <c r="VB33" s="14">
        <v>8.5</v>
      </c>
      <c r="VC33" s="14">
        <v>-1.8</v>
      </c>
      <c r="VD33" s="14">
        <v>6.9</v>
      </c>
      <c r="VE33" s="14">
        <v>8.5</v>
      </c>
      <c r="VF33" s="14">
        <v>8.5</v>
      </c>
      <c r="VG33" s="14">
        <v>-1.6</v>
      </c>
      <c r="VH33" s="14">
        <v>16.7</v>
      </c>
      <c r="VI33" s="14">
        <v>12.983000000000001</v>
      </c>
      <c r="VJ33" s="14">
        <v>12.983000000000001</v>
      </c>
      <c r="VK33" s="14">
        <v>3.7170000000000001</v>
      </c>
      <c r="VL33" s="14">
        <v>223.2</v>
      </c>
      <c r="VM33" s="14">
        <v>219.42500000000001</v>
      </c>
      <c r="VN33" s="14">
        <v>219.42500000000001</v>
      </c>
      <c r="VO33" s="14">
        <v>3.7749999999999999</v>
      </c>
      <c r="VP33" s="14">
        <v>16.899999999999999</v>
      </c>
      <c r="VQ33" s="14">
        <v>14.178000000000001</v>
      </c>
      <c r="VR33" s="14">
        <v>14.178000000000001</v>
      </c>
      <c r="VS33" s="14">
        <v>2.722</v>
      </c>
      <c r="VT33" s="14">
        <v>112.1</v>
      </c>
      <c r="VU33" s="14">
        <v>114.828</v>
      </c>
      <c r="VV33" s="14">
        <v>114.828</v>
      </c>
      <c r="VW33" s="14">
        <v>-2.7280000000000002</v>
      </c>
      <c r="VX33" s="14">
        <v>0.6</v>
      </c>
      <c r="VY33" s="14">
        <v>0.6</v>
      </c>
      <c r="VZ33" s="14">
        <v>0.6</v>
      </c>
      <c r="WA33" s="14">
        <v>0</v>
      </c>
      <c r="WB33" s="14">
        <v>9.6</v>
      </c>
      <c r="WC33" s="14">
        <v>4.3669000000000002</v>
      </c>
      <c r="WD33" s="14">
        <v>4.1059999999999999</v>
      </c>
      <c r="WE33" s="14">
        <v>5.4939999999999998</v>
      </c>
      <c r="WF33" s="14">
        <v>14.6</v>
      </c>
      <c r="WG33" s="14">
        <v>11.37055</v>
      </c>
      <c r="WH33" s="14">
        <v>16.010999999999999</v>
      </c>
      <c r="WI33" s="14">
        <v>-1.411</v>
      </c>
      <c r="WJ33" s="14">
        <v>82.9</v>
      </c>
      <c r="WK33" s="14">
        <v>85.471999999999994</v>
      </c>
      <c r="WL33" s="14">
        <v>85.471999999999994</v>
      </c>
      <c r="WM33" s="14">
        <v>-2.5720000000000001</v>
      </c>
      <c r="WN33" s="14">
        <v>16.600000000000001</v>
      </c>
      <c r="WO33" s="14"/>
      <c r="WP33" s="14">
        <v>12.209</v>
      </c>
      <c r="WQ33" s="14">
        <v>4.391</v>
      </c>
      <c r="WR33" s="14">
        <v>5.4</v>
      </c>
      <c r="WS33" s="14">
        <v>5.4</v>
      </c>
      <c r="WT33" s="14">
        <v>5.4</v>
      </c>
      <c r="WU33" s="14">
        <v>0</v>
      </c>
      <c r="WV33" s="14">
        <v>18.8</v>
      </c>
      <c r="WW33" s="14">
        <v>18.4466</v>
      </c>
      <c r="WX33" s="14">
        <v>18.4466</v>
      </c>
      <c r="WY33" s="14">
        <v>0.35339999999999999</v>
      </c>
      <c r="WZ33" s="14">
        <v>9.5</v>
      </c>
      <c r="XA33" s="14">
        <v>10.8</v>
      </c>
      <c r="XB33" s="14">
        <v>10.8</v>
      </c>
      <c r="XC33" s="14">
        <v>-1.3</v>
      </c>
      <c r="XD33" s="14">
        <v>42.9</v>
      </c>
      <c r="XE33" s="14">
        <v>51.578949999999999</v>
      </c>
      <c r="XF33" s="14">
        <v>42</v>
      </c>
      <c r="XG33" s="14">
        <v>0.9</v>
      </c>
      <c r="XH33" s="14">
        <v>27.9</v>
      </c>
      <c r="XI33" s="14">
        <v>18.421050000000001</v>
      </c>
      <c r="XJ33" s="14">
        <v>15</v>
      </c>
      <c r="XK33" s="14">
        <v>12.9</v>
      </c>
      <c r="XL33" s="14">
        <v>16.600000000000001</v>
      </c>
      <c r="XM33" s="14">
        <v>17</v>
      </c>
      <c r="XN33" s="14">
        <v>14</v>
      </c>
      <c r="XO33" s="14">
        <v>2.6</v>
      </c>
      <c r="XP33" s="14"/>
      <c r="XQ33" s="14"/>
      <c r="XR33" s="14"/>
      <c r="XS33" s="14">
        <v>0</v>
      </c>
      <c r="XT33" s="14">
        <v>8.4</v>
      </c>
      <c r="XU33" s="14">
        <v>7.79</v>
      </c>
      <c r="XV33" s="14">
        <v>7.79</v>
      </c>
      <c r="XW33" s="14">
        <v>0.61</v>
      </c>
      <c r="XX33" s="14"/>
      <c r="XY33" s="14"/>
      <c r="XZ33" s="14"/>
      <c r="YA33" s="14">
        <v>0</v>
      </c>
      <c r="YB33" s="14"/>
      <c r="YC33" s="14"/>
      <c r="YD33" s="14"/>
      <c r="YE33" s="14">
        <v>0</v>
      </c>
    </row>
    <row r="34" spans="1:655" ht="24" customHeight="1" x14ac:dyDescent="0.3">
      <c r="A34" s="1"/>
      <c r="B34" s="16" t="s">
        <v>81</v>
      </c>
      <c r="C34" s="16" t="s">
        <v>831</v>
      </c>
      <c r="D34" s="17">
        <v>121.2</v>
      </c>
      <c r="E34" s="17">
        <v>73.276960000000003</v>
      </c>
      <c r="F34" s="17">
        <v>73.285640000000001</v>
      </c>
      <c r="G34" s="17">
        <v>47.914360000000002</v>
      </c>
      <c r="H34" s="17">
        <v>603.29999999999995</v>
      </c>
      <c r="I34" s="17">
        <v>643.65809000000002</v>
      </c>
      <c r="J34" s="17">
        <v>643.65809000000002</v>
      </c>
      <c r="K34" s="17">
        <v>-40.358089999999997</v>
      </c>
      <c r="L34" s="17">
        <v>146.4</v>
      </c>
      <c r="M34" s="17">
        <v>149.00978000000001</v>
      </c>
      <c r="N34" s="17">
        <v>149.00978000000001</v>
      </c>
      <c r="O34" s="17">
        <v>-2.6097800000000002</v>
      </c>
      <c r="P34" s="17"/>
      <c r="Q34" s="17"/>
      <c r="R34" s="17"/>
      <c r="S34" s="17">
        <v>0</v>
      </c>
      <c r="T34" s="17"/>
      <c r="U34" s="17"/>
      <c r="V34" s="17"/>
      <c r="W34" s="17">
        <v>0</v>
      </c>
      <c r="X34" s="17">
        <v>80.2</v>
      </c>
      <c r="Y34" s="17">
        <v>76.798159999999996</v>
      </c>
      <c r="Z34" s="17">
        <v>79.368930000000006</v>
      </c>
      <c r="AA34" s="17">
        <v>0.83106999999999998</v>
      </c>
      <c r="AB34" s="17">
        <v>103.4</v>
      </c>
      <c r="AC34" s="17">
        <v>100</v>
      </c>
      <c r="AD34" s="17">
        <v>152.49753000000001</v>
      </c>
      <c r="AE34" s="17">
        <v>-49.097529999999999</v>
      </c>
      <c r="AF34" s="17"/>
      <c r="AG34" s="17"/>
      <c r="AH34" s="17"/>
      <c r="AI34" s="17">
        <v>0</v>
      </c>
      <c r="AJ34" s="17"/>
      <c r="AK34" s="17"/>
      <c r="AL34" s="17"/>
      <c r="AM34" s="17">
        <v>0</v>
      </c>
      <c r="AN34" s="17">
        <v>182.4</v>
      </c>
      <c r="AO34" s="17">
        <v>196.42447999999999</v>
      </c>
      <c r="AP34" s="17">
        <v>196.42447999999999</v>
      </c>
      <c r="AQ34" s="17">
        <v>-14.024480000000001</v>
      </c>
      <c r="AR34" s="17">
        <v>203.8</v>
      </c>
      <c r="AS34" s="17">
        <v>196.42447999999999</v>
      </c>
      <c r="AT34" s="17">
        <v>196.42447999999999</v>
      </c>
      <c r="AU34" s="17">
        <v>7.3755199999999999</v>
      </c>
      <c r="AV34" s="17">
        <v>205</v>
      </c>
      <c r="AW34" s="17">
        <v>196.42447999999999</v>
      </c>
      <c r="AX34" s="17">
        <v>196.42447999999999</v>
      </c>
      <c r="AY34" s="17">
        <v>8.5755199999999991</v>
      </c>
      <c r="AZ34" s="17">
        <v>285.8</v>
      </c>
      <c r="BA34" s="17">
        <v>294.63672000000003</v>
      </c>
      <c r="BB34" s="17">
        <v>294.63672000000003</v>
      </c>
      <c r="BC34" s="17">
        <v>-8.8367199999999997</v>
      </c>
      <c r="BD34" s="17">
        <v>35.799999999999997</v>
      </c>
      <c r="BE34" s="17">
        <v>0</v>
      </c>
      <c r="BF34" s="17">
        <v>30</v>
      </c>
      <c r="BG34" s="17">
        <v>5.8</v>
      </c>
      <c r="BH34" s="17">
        <v>0</v>
      </c>
      <c r="BI34" s="17"/>
      <c r="BJ34" s="17"/>
      <c r="BK34" s="17">
        <v>0</v>
      </c>
      <c r="BL34" s="17">
        <v>450</v>
      </c>
      <c r="BM34" s="17">
        <v>387.06169</v>
      </c>
      <c r="BN34" s="17">
        <v>484.07481999999999</v>
      </c>
      <c r="BO34" s="17">
        <v>-34.074820000000003</v>
      </c>
      <c r="BP34" s="17">
        <v>4.9000000000000004</v>
      </c>
      <c r="BQ34" s="17">
        <v>4.4318400000000002</v>
      </c>
      <c r="BR34" s="17">
        <v>4.4318400000000002</v>
      </c>
      <c r="BS34" s="17">
        <v>0.46816000000000002</v>
      </c>
      <c r="BT34" s="17"/>
      <c r="BU34" s="17"/>
      <c r="BV34" s="17"/>
      <c r="BW34" s="17">
        <v>0</v>
      </c>
      <c r="BX34" s="17"/>
      <c r="BY34" s="17"/>
      <c r="BZ34" s="17"/>
      <c r="CA34" s="17">
        <v>0</v>
      </c>
      <c r="CB34" s="17"/>
      <c r="CC34" s="17"/>
      <c r="CD34" s="17"/>
      <c r="CE34" s="17">
        <v>0</v>
      </c>
      <c r="CF34" s="17"/>
      <c r="CG34" s="17"/>
      <c r="CH34" s="17"/>
      <c r="CI34" s="17">
        <v>0</v>
      </c>
      <c r="CJ34" s="17">
        <v>153.69999999999999</v>
      </c>
      <c r="CK34" s="17">
        <v>152.91750999999999</v>
      </c>
      <c r="CL34" s="17">
        <v>152.91750999999999</v>
      </c>
      <c r="CM34" s="17">
        <v>0.78249000000000002</v>
      </c>
      <c r="CN34" s="17">
        <v>3.4</v>
      </c>
      <c r="CO34" s="17">
        <v>0</v>
      </c>
      <c r="CP34" s="17">
        <v>0</v>
      </c>
      <c r="CQ34" s="17">
        <v>3.4</v>
      </c>
      <c r="CR34" s="17">
        <v>3.9</v>
      </c>
      <c r="CS34" s="17">
        <v>4.7956300000000001</v>
      </c>
      <c r="CT34" s="17">
        <v>4.7956300000000001</v>
      </c>
      <c r="CU34" s="17">
        <v>-0.89563000000000004</v>
      </c>
      <c r="CV34" s="17">
        <v>22.1</v>
      </c>
      <c r="CW34" s="17">
        <v>22.389009999999999</v>
      </c>
      <c r="CX34" s="17">
        <v>0</v>
      </c>
      <c r="CY34" s="17">
        <v>22.1</v>
      </c>
      <c r="CZ34" s="17">
        <v>6.9</v>
      </c>
      <c r="DA34" s="17">
        <v>6.8787000000000003</v>
      </c>
      <c r="DB34" s="17">
        <v>6.8787000000000003</v>
      </c>
      <c r="DC34" s="17">
        <v>2.1299999999999999E-2</v>
      </c>
      <c r="DD34" s="17">
        <v>12.5</v>
      </c>
      <c r="DE34" s="17">
        <v>14.919420000000001</v>
      </c>
      <c r="DF34" s="17">
        <v>14.919420000000001</v>
      </c>
      <c r="DG34" s="17">
        <v>-2.4194200000000001</v>
      </c>
      <c r="DH34" s="17">
        <v>83.8</v>
      </c>
      <c r="DI34" s="17">
        <v>55.69697</v>
      </c>
      <c r="DJ34" s="17">
        <v>61.534019999999998</v>
      </c>
      <c r="DK34" s="17">
        <v>22.265979999999999</v>
      </c>
      <c r="DL34" s="17"/>
      <c r="DM34" s="17"/>
      <c r="DN34" s="17"/>
      <c r="DO34" s="17">
        <v>0</v>
      </c>
      <c r="DP34" s="17"/>
      <c r="DQ34" s="17"/>
      <c r="DR34" s="17"/>
      <c r="DS34" s="17">
        <v>0</v>
      </c>
      <c r="DT34" s="17"/>
      <c r="DU34" s="17"/>
      <c r="DV34" s="17"/>
      <c r="DW34" s="17">
        <v>0</v>
      </c>
      <c r="DX34" s="17"/>
      <c r="DY34" s="17"/>
      <c r="DZ34" s="17"/>
      <c r="EA34" s="17">
        <v>0</v>
      </c>
      <c r="EB34" s="17">
        <v>80.3</v>
      </c>
      <c r="EC34" s="17">
        <v>57.26567</v>
      </c>
      <c r="ED34" s="17">
        <v>66.330910000000003</v>
      </c>
      <c r="EE34" s="17">
        <v>13.96909</v>
      </c>
      <c r="EF34" s="17">
        <v>162.30000000000001</v>
      </c>
      <c r="EG34" s="17">
        <v>152.00290000000001</v>
      </c>
      <c r="EH34" s="17">
        <v>167.01363000000001</v>
      </c>
      <c r="EI34" s="17">
        <v>-4.7136300000000002</v>
      </c>
      <c r="EJ34" s="17"/>
      <c r="EK34" s="17"/>
      <c r="EL34" s="17"/>
      <c r="EM34" s="17">
        <v>0</v>
      </c>
      <c r="EN34" s="17"/>
      <c r="EO34" s="17"/>
      <c r="EP34" s="17"/>
      <c r="EQ34" s="17">
        <v>0</v>
      </c>
      <c r="ER34" s="17"/>
      <c r="ES34" s="17"/>
      <c r="ET34" s="17"/>
      <c r="EU34" s="17">
        <v>0</v>
      </c>
      <c r="EV34" s="17"/>
      <c r="EW34" s="17">
        <v>6.39</v>
      </c>
      <c r="EX34" s="17">
        <v>6.39</v>
      </c>
      <c r="EY34" s="17">
        <v>-6.39</v>
      </c>
      <c r="EZ34" s="17">
        <v>304.89999999999998</v>
      </c>
      <c r="FA34" s="17">
        <v>310.47057999999998</v>
      </c>
      <c r="FB34" s="17">
        <v>340.61705999999998</v>
      </c>
      <c r="FC34" s="17">
        <v>-35.717059999999996</v>
      </c>
      <c r="FD34" s="17">
        <v>48.8</v>
      </c>
      <c r="FE34" s="17">
        <v>50.752429999999997</v>
      </c>
      <c r="FF34" s="17">
        <v>51.12433</v>
      </c>
      <c r="FG34" s="17">
        <v>-2.3243299999999998</v>
      </c>
      <c r="FH34" s="17">
        <v>51.2</v>
      </c>
      <c r="FI34" s="17">
        <v>112.01031</v>
      </c>
      <c r="FJ34" s="17">
        <v>126.37072000000001</v>
      </c>
      <c r="FK34" s="17">
        <v>-75.170720000000003</v>
      </c>
      <c r="FL34" s="17">
        <v>32</v>
      </c>
      <c r="FM34" s="17">
        <v>31.844660000000001</v>
      </c>
      <c r="FN34" s="17">
        <v>28.29149</v>
      </c>
      <c r="FO34" s="17">
        <v>3.70851</v>
      </c>
      <c r="FP34" s="17">
        <v>18.899999999999999</v>
      </c>
      <c r="FQ34" s="17">
        <v>17.825569999999999</v>
      </c>
      <c r="FR34" s="17">
        <v>18.088999999999999</v>
      </c>
      <c r="FS34" s="17">
        <v>0.81100000000000005</v>
      </c>
      <c r="FT34" s="17">
        <v>19.8</v>
      </c>
      <c r="FU34" s="17">
        <v>19.1068</v>
      </c>
      <c r="FV34" s="17">
        <v>19.1068</v>
      </c>
      <c r="FW34" s="17">
        <v>0.69320000000000004</v>
      </c>
      <c r="FX34" s="17">
        <v>84.4</v>
      </c>
      <c r="FY34" s="17">
        <v>83.118020000000001</v>
      </c>
      <c r="FZ34" s="17">
        <v>83.118020000000001</v>
      </c>
      <c r="GA34" s="17">
        <v>1.2819799999999999</v>
      </c>
      <c r="GB34" s="17">
        <v>182.7</v>
      </c>
      <c r="GC34" s="17">
        <v>185.10007999999999</v>
      </c>
      <c r="GD34" s="17">
        <v>185.10007999999999</v>
      </c>
      <c r="GE34" s="17">
        <v>-2.40008</v>
      </c>
      <c r="GF34" s="17">
        <v>183.2</v>
      </c>
      <c r="GG34" s="17">
        <v>185.10007999999999</v>
      </c>
      <c r="GH34" s="17">
        <v>185.10007999999999</v>
      </c>
      <c r="GI34" s="17">
        <v>-1.90008</v>
      </c>
      <c r="GJ34" s="17">
        <v>185.5</v>
      </c>
      <c r="GK34" s="17">
        <v>185.10007999999999</v>
      </c>
      <c r="GL34" s="17">
        <v>185.10007999999999</v>
      </c>
      <c r="GM34" s="17">
        <v>0.39992</v>
      </c>
      <c r="GN34" s="17">
        <v>87.9</v>
      </c>
      <c r="GO34" s="17">
        <v>88.962050000000005</v>
      </c>
      <c r="GP34" s="17">
        <v>88.126990000000006</v>
      </c>
      <c r="GQ34" s="17">
        <v>-0.22699</v>
      </c>
      <c r="GR34" s="17">
        <v>7.4</v>
      </c>
      <c r="GS34" s="17">
        <v>4.7093400000000001</v>
      </c>
      <c r="GT34" s="17">
        <v>4.7093400000000001</v>
      </c>
      <c r="GU34" s="17">
        <v>2.6906599999999998</v>
      </c>
      <c r="GV34" s="17">
        <v>1.7</v>
      </c>
      <c r="GW34" s="17">
        <v>4.9405400000000004</v>
      </c>
      <c r="GX34" s="17">
        <v>4.9405400000000004</v>
      </c>
      <c r="GY34" s="17">
        <v>-3.2405400000000002</v>
      </c>
      <c r="GZ34" s="17">
        <v>32.9</v>
      </c>
      <c r="HA34" s="17">
        <v>34.47804</v>
      </c>
      <c r="HB34" s="17">
        <v>34.47804</v>
      </c>
      <c r="HC34" s="17">
        <v>-1.5780400000000001</v>
      </c>
      <c r="HD34" s="17">
        <v>37</v>
      </c>
      <c r="HE34" s="17">
        <v>43.50291</v>
      </c>
      <c r="HF34" s="17">
        <v>43.50291</v>
      </c>
      <c r="HG34" s="17">
        <v>-6.50291</v>
      </c>
      <c r="HH34" s="17">
        <v>3.8</v>
      </c>
      <c r="HI34" s="17">
        <v>4.1192200000000003</v>
      </c>
      <c r="HJ34" s="17">
        <v>4.1192200000000003</v>
      </c>
      <c r="HK34" s="17">
        <v>-0.31922</v>
      </c>
      <c r="HL34" s="17">
        <v>11.5</v>
      </c>
      <c r="HM34" s="17">
        <v>15.830870000000001</v>
      </c>
      <c r="HN34" s="17">
        <v>15.830870000000001</v>
      </c>
      <c r="HO34" s="17">
        <v>-4.33087</v>
      </c>
      <c r="HP34" s="17">
        <v>84.4</v>
      </c>
      <c r="HQ34" s="17">
        <v>65.145719999999997</v>
      </c>
      <c r="HR34" s="17">
        <v>143.2731</v>
      </c>
      <c r="HS34" s="17">
        <v>-58.873100000000001</v>
      </c>
      <c r="HT34" s="17"/>
      <c r="HU34" s="17"/>
      <c r="HV34" s="17"/>
      <c r="HW34" s="17">
        <v>0</v>
      </c>
      <c r="HX34" s="17"/>
      <c r="HY34" s="17"/>
      <c r="HZ34" s="17"/>
      <c r="IA34" s="17">
        <v>0</v>
      </c>
      <c r="IB34" s="17">
        <v>48.2</v>
      </c>
      <c r="IC34" s="17">
        <v>47.439860000000003</v>
      </c>
      <c r="ID34" s="17">
        <v>47.439860000000003</v>
      </c>
      <c r="IE34" s="17">
        <v>0.76014000000000004</v>
      </c>
      <c r="IF34" s="17"/>
      <c r="IG34" s="17"/>
      <c r="IH34" s="17"/>
      <c r="II34" s="17">
        <v>0</v>
      </c>
      <c r="IJ34" s="17"/>
      <c r="IK34" s="17"/>
      <c r="IL34" s="17"/>
      <c r="IM34" s="17">
        <v>0</v>
      </c>
      <c r="IN34" s="17">
        <v>46.6</v>
      </c>
      <c r="IO34" s="17"/>
      <c r="IP34" s="17">
        <v>48.181449999999998</v>
      </c>
      <c r="IQ34" s="17">
        <v>-1.58145</v>
      </c>
      <c r="IR34" s="17"/>
      <c r="IS34" s="17"/>
      <c r="IT34" s="17"/>
      <c r="IU34" s="17">
        <v>0</v>
      </c>
      <c r="IV34" s="17"/>
      <c r="IW34" s="17"/>
      <c r="IX34" s="17"/>
      <c r="IY34" s="17">
        <v>0</v>
      </c>
      <c r="IZ34" s="17"/>
      <c r="JA34" s="17"/>
      <c r="JB34" s="17"/>
      <c r="JC34" s="17">
        <v>0</v>
      </c>
      <c r="JD34" s="17">
        <v>66.599999999999994</v>
      </c>
      <c r="JE34" s="17">
        <v>88.384460000000004</v>
      </c>
      <c r="JF34" s="17">
        <v>86.423640000000006</v>
      </c>
      <c r="JG34" s="17">
        <v>-19.823640000000001</v>
      </c>
      <c r="JH34" s="17">
        <v>173</v>
      </c>
      <c r="JI34" s="17">
        <v>178.52956</v>
      </c>
      <c r="JJ34" s="17">
        <v>171.34727000000001</v>
      </c>
      <c r="JK34" s="17">
        <v>1.65273</v>
      </c>
      <c r="JL34" s="17">
        <v>171.7</v>
      </c>
      <c r="JM34" s="17">
        <v>178.52956</v>
      </c>
      <c r="JN34" s="17">
        <v>171.34727000000001</v>
      </c>
      <c r="JO34" s="17">
        <v>0.35272999999999999</v>
      </c>
      <c r="JP34" s="17">
        <v>200</v>
      </c>
      <c r="JQ34" s="17">
        <v>178.52956</v>
      </c>
      <c r="JR34" s="17">
        <v>75</v>
      </c>
      <c r="JS34" s="17">
        <v>125</v>
      </c>
      <c r="JT34" s="17">
        <v>269.3</v>
      </c>
      <c r="JU34" s="17">
        <v>267.79433</v>
      </c>
      <c r="JV34" s="17">
        <v>171.34727000000001</v>
      </c>
      <c r="JW34" s="17">
        <v>97.952730000000003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v>0</v>
      </c>
      <c r="KU34" s="17">
        <v>0</v>
      </c>
      <c r="KV34" s="17"/>
      <c r="KW34" s="17"/>
      <c r="KX34" s="17"/>
      <c r="KY34" s="17">
        <v>0</v>
      </c>
      <c r="KZ34" s="17"/>
      <c r="LA34" s="17"/>
      <c r="LB34" s="17"/>
      <c r="LC34" s="17">
        <v>0</v>
      </c>
      <c r="LD34" s="17">
        <v>1.4</v>
      </c>
      <c r="LE34" s="17">
        <v>1.7823899999999999</v>
      </c>
      <c r="LF34" s="17">
        <v>1.7823899999999999</v>
      </c>
      <c r="LG34" s="17">
        <v>-0.38239000000000001</v>
      </c>
      <c r="LH34" s="17">
        <v>108.8</v>
      </c>
      <c r="LI34" s="17">
        <v>128.70976999999999</v>
      </c>
      <c r="LJ34" s="17">
        <v>113.69904</v>
      </c>
      <c r="LK34" s="17">
        <v>-4.8990400000000003</v>
      </c>
      <c r="LL34" s="17">
        <v>103.3</v>
      </c>
      <c r="LM34" s="17">
        <v>87.638729999999995</v>
      </c>
      <c r="LN34" s="17">
        <v>92.444509999999994</v>
      </c>
      <c r="LO34" s="17">
        <v>10.85549</v>
      </c>
      <c r="LP34" s="17">
        <v>62.3</v>
      </c>
      <c r="LQ34" s="17">
        <v>67.133979999999994</v>
      </c>
      <c r="LR34" s="17">
        <v>67.133979999999994</v>
      </c>
      <c r="LS34" s="17">
        <v>-4.8339800000000004</v>
      </c>
      <c r="LT34" s="17">
        <v>75.2</v>
      </c>
      <c r="LU34" s="17">
        <v>72.37388</v>
      </c>
      <c r="LV34" s="17">
        <v>72.37388</v>
      </c>
      <c r="LW34" s="17">
        <v>2.82612</v>
      </c>
      <c r="LX34" s="17">
        <v>30.1</v>
      </c>
      <c r="LY34" s="17">
        <v>29.951460000000001</v>
      </c>
      <c r="LZ34" s="17">
        <v>29.951460000000001</v>
      </c>
      <c r="MA34" s="17">
        <v>0.14854000000000001</v>
      </c>
      <c r="MB34" s="17"/>
      <c r="MC34" s="17"/>
      <c r="MD34" s="17"/>
      <c r="ME34" s="17">
        <v>0</v>
      </c>
      <c r="MF34" s="17"/>
      <c r="MG34" s="17"/>
      <c r="MH34" s="17"/>
      <c r="MI34" s="17">
        <v>0</v>
      </c>
      <c r="MJ34" s="17"/>
      <c r="MK34" s="17"/>
      <c r="ML34" s="17"/>
      <c r="MM34" s="17">
        <v>0</v>
      </c>
      <c r="MN34" s="17">
        <v>143.80000000000001</v>
      </c>
      <c r="MO34" s="17">
        <v>149.77393000000001</v>
      </c>
      <c r="MP34" s="17">
        <v>149.77393000000001</v>
      </c>
      <c r="MQ34" s="17">
        <v>-5.9739300000000002</v>
      </c>
      <c r="MR34" s="17">
        <v>144.6</v>
      </c>
      <c r="MS34" s="17">
        <v>149.77393000000001</v>
      </c>
      <c r="MT34" s="17">
        <v>149.77393000000001</v>
      </c>
      <c r="MU34" s="17">
        <v>-5.1739300000000004</v>
      </c>
      <c r="MV34" s="17">
        <v>149.30000000000001</v>
      </c>
      <c r="MW34" s="17">
        <v>149.77393000000001</v>
      </c>
      <c r="MX34" s="17">
        <v>149.77393000000001</v>
      </c>
      <c r="MY34" s="17">
        <v>-0.47393000000000002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v>0</v>
      </c>
      <c r="NV34" s="17"/>
      <c r="NW34" s="17">
        <v>0</v>
      </c>
      <c r="NX34" s="17"/>
      <c r="NY34" s="17"/>
      <c r="NZ34" s="17"/>
      <c r="OA34" s="17">
        <v>0</v>
      </c>
      <c r="OB34" s="17">
        <v>1.2</v>
      </c>
      <c r="OC34" s="17">
        <v>1.121</v>
      </c>
      <c r="OD34" s="17">
        <v>1.121</v>
      </c>
      <c r="OE34" s="17">
        <v>7.9000000000000001E-2</v>
      </c>
      <c r="OF34" s="17">
        <v>22.6</v>
      </c>
      <c r="OG34" s="17">
        <v>30.053190000000001</v>
      </c>
      <c r="OH34" s="17">
        <v>34.64</v>
      </c>
      <c r="OI34" s="17">
        <v>-12.04</v>
      </c>
      <c r="OJ34" s="17">
        <v>47.6</v>
      </c>
      <c r="OK34" s="17">
        <v>68.352999999999994</v>
      </c>
      <c r="OL34" s="17">
        <v>68.352999999999994</v>
      </c>
      <c r="OM34" s="17">
        <v>-20.753</v>
      </c>
      <c r="ON34" s="17">
        <v>15</v>
      </c>
      <c r="OO34" s="17">
        <v>15.314</v>
      </c>
      <c r="OP34" s="17">
        <v>15.314</v>
      </c>
      <c r="OQ34" s="17">
        <v>-0.314</v>
      </c>
      <c r="OR34" s="17"/>
      <c r="OS34" s="17"/>
      <c r="OT34" s="17">
        <v>0.4</v>
      </c>
      <c r="OU34" s="17">
        <v>-0.4</v>
      </c>
      <c r="OV34" s="17">
        <v>13.4</v>
      </c>
      <c r="OW34" s="17">
        <v>14</v>
      </c>
      <c r="OX34" s="17">
        <v>11.65049</v>
      </c>
      <c r="OY34" s="17">
        <v>1.7495099999999999</v>
      </c>
      <c r="OZ34" s="17">
        <v>10</v>
      </c>
      <c r="PA34" s="17">
        <v>9</v>
      </c>
      <c r="PB34" s="17">
        <v>9</v>
      </c>
      <c r="PC34" s="17">
        <v>1</v>
      </c>
      <c r="PD34" s="17">
        <v>5.3</v>
      </c>
      <c r="PE34" s="17">
        <v>5.67</v>
      </c>
      <c r="PF34" s="17">
        <v>5.67</v>
      </c>
      <c r="PG34" s="17">
        <v>-0.37</v>
      </c>
      <c r="PH34" s="17">
        <v>0.5</v>
      </c>
      <c r="PI34" s="17">
        <v>1.23</v>
      </c>
      <c r="PJ34" s="17">
        <v>1.23</v>
      </c>
      <c r="PK34" s="17">
        <v>-0.73</v>
      </c>
      <c r="PL34" s="17">
        <v>1.5</v>
      </c>
      <c r="PM34" s="17">
        <v>1.5</v>
      </c>
      <c r="PN34" s="17">
        <v>1.5</v>
      </c>
      <c r="PO34" s="17">
        <v>0</v>
      </c>
      <c r="PP34" s="17">
        <v>2.6</v>
      </c>
      <c r="PQ34" s="17">
        <v>2.5</v>
      </c>
      <c r="PR34" s="17">
        <v>2.5</v>
      </c>
      <c r="PS34" s="17">
        <v>0.1</v>
      </c>
      <c r="PT34" s="17">
        <v>20.3</v>
      </c>
      <c r="PU34" s="17">
        <v>19.417480000000001</v>
      </c>
      <c r="PV34" s="17">
        <v>19.417480000000001</v>
      </c>
      <c r="PW34" s="17">
        <v>0.88251999999999997</v>
      </c>
      <c r="PX34" s="17">
        <v>17.8</v>
      </c>
      <c r="PY34" s="17">
        <v>19.417480000000001</v>
      </c>
      <c r="PZ34" s="17">
        <v>19.417480000000001</v>
      </c>
      <c r="QA34" s="17">
        <v>-1.61748</v>
      </c>
      <c r="QB34" s="17">
        <v>10.8</v>
      </c>
      <c r="QC34" s="17">
        <v>11.65049</v>
      </c>
      <c r="QD34" s="17">
        <v>11.65049</v>
      </c>
      <c r="QE34" s="17">
        <v>-0.85048999999999997</v>
      </c>
      <c r="QF34" s="17">
        <v>3.3</v>
      </c>
      <c r="QG34" s="17">
        <v>3.4</v>
      </c>
      <c r="QH34" s="17">
        <v>3.4</v>
      </c>
      <c r="QI34" s="17">
        <v>-0.1</v>
      </c>
      <c r="QJ34" s="17">
        <v>18.399999999999999</v>
      </c>
      <c r="QK34" s="17">
        <v>17.961169999999999</v>
      </c>
      <c r="QL34" s="17">
        <v>17.961169999999999</v>
      </c>
      <c r="QM34" s="17">
        <v>0.43883</v>
      </c>
      <c r="QN34" s="17">
        <v>13.3</v>
      </c>
      <c r="QO34" s="17"/>
      <c r="QP34" s="17">
        <v>11.337</v>
      </c>
      <c r="QQ34" s="17">
        <v>1.9630000000000001</v>
      </c>
      <c r="QR34" s="17">
        <v>15.8</v>
      </c>
      <c r="QS34" s="17"/>
      <c r="QT34" s="17">
        <v>15.012</v>
      </c>
      <c r="QU34" s="17">
        <v>0.78800000000000003</v>
      </c>
      <c r="QV34" s="17">
        <v>2.9</v>
      </c>
      <c r="QW34" s="17">
        <v>11.63316</v>
      </c>
      <c r="QX34" s="17">
        <v>8.673</v>
      </c>
      <c r="QY34" s="17">
        <v>-5.7729999999999997</v>
      </c>
      <c r="QZ34" s="17">
        <v>10.9</v>
      </c>
      <c r="RA34" s="17">
        <v>38.636319999999998</v>
      </c>
      <c r="RB34" s="17">
        <v>31.21</v>
      </c>
      <c r="RC34" s="17">
        <v>-20.309999999999999</v>
      </c>
      <c r="RD34" s="17">
        <v>3</v>
      </c>
      <c r="RE34" s="17">
        <v>2.9009999999999998</v>
      </c>
      <c r="RF34" s="17">
        <v>2.9009999999999998</v>
      </c>
      <c r="RG34" s="17">
        <v>9.9000000000000005E-2</v>
      </c>
      <c r="RH34" s="17">
        <v>2.2999999999999998</v>
      </c>
      <c r="RI34" s="17">
        <v>2.4</v>
      </c>
      <c r="RJ34" s="17">
        <v>2.4</v>
      </c>
      <c r="RK34" s="17">
        <v>-0.1</v>
      </c>
      <c r="RL34" s="17">
        <v>1.1000000000000001</v>
      </c>
      <c r="RM34" s="17">
        <v>1.2</v>
      </c>
      <c r="RN34" s="17">
        <v>1.2</v>
      </c>
      <c r="RO34" s="17">
        <v>-0.1</v>
      </c>
      <c r="RP34" s="17">
        <v>2.8</v>
      </c>
      <c r="RQ34" s="17">
        <v>2.8</v>
      </c>
      <c r="RR34" s="17">
        <v>2.8</v>
      </c>
      <c r="RS34" s="17">
        <v>0</v>
      </c>
      <c r="RT34" s="17">
        <v>14.3</v>
      </c>
      <c r="RU34" s="17"/>
      <c r="RV34" s="17">
        <v>11.13</v>
      </c>
      <c r="RW34" s="17">
        <v>3.17</v>
      </c>
      <c r="RX34" s="17">
        <v>2.7</v>
      </c>
      <c r="RY34" s="17">
        <v>2.5499999999999998</v>
      </c>
      <c r="RZ34" s="17">
        <v>2.5499999999999998</v>
      </c>
      <c r="SA34" s="17">
        <v>0.15</v>
      </c>
      <c r="SB34" s="17">
        <v>13.4</v>
      </c>
      <c r="SC34" s="17">
        <v>10.97321</v>
      </c>
      <c r="SD34" s="17">
        <v>10.97321</v>
      </c>
      <c r="SE34" s="17">
        <v>2.42679</v>
      </c>
      <c r="SF34" s="17">
        <v>1.5</v>
      </c>
      <c r="SG34" s="17">
        <v>1.8</v>
      </c>
      <c r="SH34" s="17">
        <v>1.8</v>
      </c>
      <c r="SI34" s="17">
        <v>-0.3</v>
      </c>
      <c r="SJ34" s="17">
        <v>0.2</v>
      </c>
      <c r="SK34" s="17">
        <v>0.4</v>
      </c>
      <c r="SL34" s="17">
        <v>0.4</v>
      </c>
      <c r="SM34" s="17">
        <v>-0.2</v>
      </c>
      <c r="SN34" s="17">
        <v>10.6</v>
      </c>
      <c r="SO34" s="17">
        <v>12.03884</v>
      </c>
      <c r="SP34" s="17">
        <v>12.03884</v>
      </c>
      <c r="SQ34" s="17">
        <v>-1.4388399999999999</v>
      </c>
      <c r="SR34" s="17">
        <v>4</v>
      </c>
      <c r="SS34" s="17">
        <v>4.0999999999999996</v>
      </c>
      <c r="ST34" s="17">
        <v>4.0999999999999996</v>
      </c>
      <c r="SU34" s="17">
        <v>-0.1</v>
      </c>
      <c r="SV34" s="17">
        <v>6.5</v>
      </c>
      <c r="SW34" s="17">
        <v>6</v>
      </c>
      <c r="SX34" s="17">
        <v>6</v>
      </c>
      <c r="SY34" s="17">
        <v>0.5</v>
      </c>
      <c r="SZ34" s="17">
        <v>8.6999999999999993</v>
      </c>
      <c r="TA34" s="17">
        <v>10</v>
      </c>
      <c r="TB34" s="17">
        <v>10</v>
      </c>
      <c r="TC34" s="17">
        <v>-1.3</v>
      </c>
      <c r="TD34" s="17">
        <v>16.600000000000001</v>
      </c>
      <c r="TE34" s="17">
        <v>16.8932</v>
      </c>
      <c r="TF34" s="17">
        <v>16.8932</v>
      </c>
      <c r="TG34" s="17">
        <v>-0.29320000000000002</v>
      </c>
      <c r="TH34" s="17">
        <v>4</v>
      </c>
      <c r="TI34" s="17">
        <v>4.2380000000000004</v>
      </c>
      <c r="TJ34" s="17">
        <v>4.2380000000000004</v>
      </c>
      <c r="TK34" s="17">
        <v>-0.23799999999999999</v>
      </c>
      <c r="TL34" s="17">
        <v>30.6</v>
      </c>
      <c r="TM34" s="17">
        <v>62.6</v>
      </c>
      <c r="TN34" s="17">
        <v>67.165000000000006</v>
      </c>
      <c r="TO34" s="17">
        <v>-36.564999999999998</v>
      </c>
      <c r="TP34" s="17"/>
      <c r="TQ34" s="17"/>
      <c r="TR34" s="17">
        <v>26.449000000000002</v>
      </c>
      <c r="TS34" s="17">
        <v>-26.449000000000002</v>
      </c>
      <c r="TT34" s="17">
        <v>35.6</v>
      </c>
      <c r="TU34" s="17">
        <v>39.452649999999998</v>
      </c>
      <c r="TV34" s="17">
        <v>10.914</v>
      </c>
      <c r="TW34" s="17">
        <v>24.686</v>
      </c>
      <c r="TX34" s="17">
        <v>59.3</v>
      </c>
      <c r="TY34" s="17">
        <v>48.179630000000003</v>
      </c>
      <c r="TZ34" s="17">
        <v>15.28</v>
      </c>
      <c r="UA34" s="17">
        <v>44.02</v>
      </c>
      <c r="UB34" s="17">
        <v>2.9</v>
      </c>
      <c r="UC34" s="17">
        <v>0.85299999999999998</v>
      </c>
      <c r="UD34" s="17">
        <v>0.85299999999999998</v>
      </c>
      <c r="UE34" s="17">
        <v>2.0470000000000002</v>
      </c>
      <c r="UF34" s="17">
        <v>1.5</v>
      </c>
      <c r="UG34" s="17">
        <v>1.2350000000000001</v>
      </c>
      <c r="UH34" s="17">
        <v>1.2350000000000001</v>
      </c>
      <c r="UI34" s="17">
        <v>0.26500000000000001</v>
      </c>
      <c r="UJ34" s="17">
        <v>10.3</v>
      </c>
      <c r="UK34" s="17">
        <v>11.65049</v>
      </c>
      <c r="UL34" s="17">
        <v>11.65049</v>
      </c>
      <c r="UM34" s="17">
        <v>-1.35049</v>
      </c>
      <c r="UN34" s="17">
        <v>3.6</v>
      </c>
      <c r="UO34" s="17">
        <v>4</v>
      </c>
      <c r="UP34" s="17">
        <v>4</v>
      </c>
      <c r="UQ34" s="17">
        <v>-0.4</v>
      </c>
      <c r="UR34" s="17">
        <v>9.9</v>
      </c>
      <c r="US34" s="17">
        <v>8.6</v>
      </c>
      <c r="UT34" s="17">
        <v>8.6</v>
      </c>
      <c r="UU34" s="17">
        <v>1.3</v>
      </c>
      <c r="UV34" s="17">
        <v>6.5</v>
      </c>
      <c r="UW34" s="17">
        <v>8</v>
      </c>
      <c r="UX34" s="17">
        <v>8</v>
      </c>
      <c r="UY34" s="17">
        <v>-1.5</v>
      </c>
      <c r="UZ34" s="17">
        <v>6.7</v>
      </c>
      <c r="VA34" s="17">
        <v>8.5</v>
      </c>
      <c r="VB34" s="17">
        <v>8.5</v>
      </c>
      <c r="VC34" s="17">
        <v>-1.8</v>
      </c>
      <c r="VD34" s="17">
        <v>6.9</v>
      </c>
      <c r="VE34" s="17">
        <v>8.5</v>
      </c>
      <c r="VF34" s="17">
        <v>8.5</v>
      </c>
      <c r="VG34" s="17">
        <v>-1.6</v>
      </c>
      <c r="VH34" s="17">
        <v>13.2</v>
      </c>
      <c r="VI34" s="17">
        <v>13.378</v>
      </c>
      <c r="VJ34" s="17">
        <v>13.378</v>
      </c>
      <c r="VK34" s="17">
        <v>-0.17799999999999999</v>
      </c>
      <c r="VL34" s="17">
        <v>226.6</v>
      </c>
      <c r="VM34" s="17">
        <v>216.71600000000001</v>
      </c>
      <c r="VN34" s="17">
        <v>216.71600000000001</v>
      </c>
      <c r="VO34" s="17">
        <v>9.8840000000000003</v>
      </c>
      <c r="VP34" s="17">
        <v>17</v>
      </c>
      <c r="VQ34" s="17">
        <v>13.874000000000001</v>
      </c>
      <c r="VR34" s="17">
        <v>13.874000000000001</v>
      </c>
      <c r="VS34" s="17">
        <v>3.1259999999999999</v>
      </c>
      <c r="VT34" s="17">
        <v>120.2</v>
      </c>
      <c r="VU34" s="17">
        <v>116.824</v>
      </c>
      <c r="VV34" s="17">
        <v>116.824</v>
      </c>
      <c r="VW34" s="17">
        <v>3.3759999999999999</v>
      </c>
      <c r="VX34" s="17">
        <v>0.6</v>
      </c>
      <c r="VY34" s="17">
        <v>0.6</v>
      </c>
      <c r="VZ34" s="17">
        <v>0.6</v>
      </c>
      <c r="WA34" s="17">
        <v>0</v>
      </c>
      <c r="WB34" s="17">
        <v>22</v>
      </c>
      <c r="WC34" s="17">
        <v>8.3470499999999994</v>
      </c>
      <c r="WD34" s="17">
        <v>5.6559999999999997</v>
      </c>
      <c r="WE34" s="17">
        <v>16.344000000000001</v>
      </c>
      <c r="WF34" s="17">
        <v>17.7</v>
      </c>
      <c r="WG34" s="17">
        <v>15.45321</v>
      </c>
      <c r="WH34" s="17">
        <v>19.821999999999999</v>
      </c>
      <c r="WI34" s="17">
        <v>-2.1219999999999999</v>
      </c>
      <c r="WJ34" s="17">
        <v>88.2</v>
      </c>
      <c r="WK34" s="17">
        <v>86.257000000000005</v>
      </c>
      <c r="WL34" s="17">
        <v>86.257000000000005</v>
      </c>
      <c r="WM34" s="17">
        <v>1.9430000000000001</v>
      </c>
      <c r="WN34" s="17">
        <v>16.100000000000001</v>
      </c>
      <c r="WO34" s="17"/>
      <c r="WP34" s="17">
        <v>10.215</v>
      </c>
      <c r="WQ34" s="17">
        <v>5.8849999999999998</v>
      </c>
      <c r="WR34" s="17">
        <v>5.6</v>
      </c>
      <c r="WS34" s="17">
        <v>5.4</v>
      </c>
      <c r="WT34" s="17">
        <v>5.4</v>
      </c>
      <c r="WU34" s="17">
        <v>0.2</v>
      </c>
      <c r="WV34" s="17">
        <v>18.8</v>
      </c>
      <c r="WW34" s="17">
        <v>18.4466</v>
      </c>
      <c r="WX34" s="17">
        <v>18.4466</v>
      </c>
      <c r="WY34" s="17">
        <v>0.35339999999999999</v>
      </c>
      <c r="WZ34" s="17">
        <v>9</v>
      </c>
      <c r="XA34" s="17">
        <v>10.8</v>
      </c>
      <c r="XB34" s="17">
        <v>10.8</v>
      </c>
      <c r="XC34" s="17">
        <v>-1.8</v>
      </c>
      <c r="XD34" s="17">
        <v>42.9</v>
      </c>
      <c r="XE34" s="17">
        <v>51.578949999999999</v>
      </c>
      <c r="XF34" s="17">
        <v>42</v>
      </c>
      <c r="XG34" s="17">
        <v>0.9</v>
      </c>
      <c r="XH34" s="17">
        <v>27.9</v>
      </c>
      <c r="XI34" s="17">
        <v>18.421050000000001</v>
      </c>
      <c r="XJ34" s="17">
        <v>15</v>
      </c>
      <c r="XK34" s="17">
        <v>12.9</v>
      </c>
      <c r="XL34" s="17">
        <v>16</v>
      </c>
      <c r="XM34" s="17">
        <v>17</v>
      </c>
      <c r="XN34" s="17">
        <v>14</v>
      </c>
      <c r="XO34" s="17">
        <v>2</v>
      </c>
      <c r="XP34" s="17"/>
      <c r="XQ34" s="17"/>
      <c r="XR34" s="17"/>
      <c r="XS34" s="17">
        <v>0</v>
      </c>
      <c r="XT34" s="17">
        <v>8.8000000000000007</v>
      </c>
      <c r="XU34" s="17">
        <v>7.79</v>
      </c>
      <c r="XV34" s="17">
        <v>7.79</v>
      </c>
      <c r="XW34" s="17">
        <v>1.01</v>
      </c>
      <c r="XX34" s="17"/>
      <c r="XY34" s="17"/>
      <c r="XZ34" s="17"/>
      <c r="YA34" s="17">
        <v>0</v>
      </c>
      <c r="YB34" s="17"/>
      <c r="YC34" s="17"/>
      <c r="YD34" s="17"/>
      <c r="YE34" s="17">
        <v>0</v>
      </c>
    </row>
    <row r="35" spans="1:655" ht="24" customHeight="1" x14ac:dyDescent="0.3">
      <c r="A35" s="1"/>
      <c r="B35" s="16" t="s">
        <v>81</v>
      </c>
      <c r="C35" s="16" t="s">
        <v>832</v>
      </c>
      <c r="D35" s="17">
        <v>124.9</v>
      </c>
      <c r="E35" s="17">
        <v>72.670439999999999</v>
      </c>
      <c r="F35" s="17">
        <v>67.277959999999993</v>
      </c>
      <c r="G35" s="17">
        <v>57.622039999999998</v>
      </c>
      <c r="H35" s="17">
        <v>602.79999999999995</v>
      </c>
      <c r="I35" s="17">
        <v>643.65809000000002</v>
      </c>
      <c r="J35" s="17">
        <v>643.65809000000002</v>
      </c>
      <c r="K35" s="17">
        <v>-40.858089999999997</v>
      </c>
      <c r="L35" s="17">
        <v>146</v>
      </c>
      <c r="M35" s="17">
        <v>149.00978000000001</v>
      </c>
      <c r="N35" s="17">
        <v>149.00978000000001</v>
      </c>
      <c r="O35" s="17">
        <v>-3.0097800000000001</v>
      </c>
      <c r="P35" s="17"/>
      <c r="Q35" s="17"/>
      <c r="R35" s="17"/>
      <c r="S35" s="17">
        <v>0</v>
      </c>
      <c r="T35" s="17"/>
      <c r="U35" s="17"/>
      <c r="V35" s="17"/>
      <c r="W35" s="17">
        <v>0</v>
      </c>
      <c r="X35" s="17">
        <v>80.900000000000006</v>
      </c>
      <c r="Y35" s="17">
        <v>76.798159999999996</v>
      </c>
      <c r="Z35" s="17">
        <v>76.798159999999996</v>
      </c>
      <c r="AA35" s="17">
        <v>4.1018400000000002</v>
      </c>
      <c r="AB35" s="17">
        <v>105.1</v>
      </c>
      <c r="AC35" s="17">
        <v>107.98617</v>
      </c>
      <c r="AD35" s="17">
        <v>128.73424</v>
      </c>
      <c r="AE35" s="17">
        <v>-23.634239999999998</v>
      </c>
      <c r="AF35" s="17"/>
      <c r="AG35" s="17"/>
      <c r="AH35" s="17"/>
      <c r="AI35" s="17">
        <v>0</v>
      </c>
      <c r="AJ35" s="17"/>
      <c r="AK35" s="17"/>
      <c r="AL35" s="17"/>
      <c r="AM35" s="17">
        <v>0</v>
      </c>
      <c r="AN35" s="17">
        <v>170.9</v>
      </c>
      <c r="AO35" s="17">
        <v>196.42447999999999</v>
      </c>
      <c r="AP35" s="17">
        <v>196.42447999999999</v>
      </c>
      <c r="AQ35" s="17">
        <v>-25.524480000000001</v>
      </c>
      <c r="AR35" s="17">
        <v>171</v>
      </c>
      <c r="AS35" s="17">
        <v>196.42447999999999</v>
      </c>
      <c r="AT35" s="17">
        <v>196.42447999999999</v>
      </c>
      <c r="AU35" s="17">
        <v>-25.424479999999999</v>
      </c>
      <c r="AV35" s="17">
        <v>171.2</v>
      </c>
      <c r="AW35" s="17">
        <v>196.42447999999999</v>
      </c>
      <c r="AX35" s="17">
        <v>196.42447999999999</v>
      </c>
      <c r="AY35" s="17">
        <v>-25.22448</v>
      </c>
      <c r="AZ35" s="17">
        <v>265.5</v>
      </c>
      <c r="BA35" s="17">
        <v>294.63672000000003</v>
      </c>
      <c r="BB35" s="17">
        <v>294.63672000000003</v>
      </c>
      <c r="BC35" s="17">
        <v>-29.13672</v>
      </c>
      <c r="BD35" s="17">
        <v>85.6</v>
      </c>
      <c r="BE35" s="17">
        <v>0</v>
      </c>
      <c r="BF35" s="17">
        <v>30</v>
      </c>
      <c r="BG35" s="17">
        <v>55.6</v>
      </c>
      <c r="BH35" s="17">
        <v>0</v>
      </c>
      <c r="BI35" s="17"/>
      <c r="BJ35" s="17"/>
      <c r="BK35" s="17">
        <v>0</v>
      </c>
      <c r="BL35" s="17">
        <v>443.4</v>
      </c>
      <c r="BM35" s="17">
        <v>413.26382000000001</v>
      </c>
      <c r="BN35" s="17">
        <v>385.31119000000001</v>
      </c>
      <c r="BO35" s="17">
        <v>58.088810000000002</v>
      </c>
      <c r="BP35" s="17">
        <v>5</v>
      </c>
      <c r="BQ35" s="17">
        <v>4.4318400000000002</v>
      </c>
      <c r="BR35" s="17">
        <v>4.4318400000000002</v>
      </c>
      <c r="BS35" s="17">
        <v>0.56816</v>
      </c>
      <c r="BT35" s="17"/>
      <c r="BU35" s="17"/>
      <c r="BV35" s="17"/>
      <c r="BW35" s="17">
        <v>0</v>
      </c>
      <c r="BX35" s="17"/>
      <c r="BY35" s="17"/>
      <c r="BZ35" s="17"/>
      <c r="CA35" s="17">
        <v>0</v>
      </c>
      <c r="CB35" s="17"/>
      <c r="CC35" s="17"/>
      <c r="CD35" s="17"/>
      <c r="CE35" s="17">
        <v>0</v>
      </c>
      <c r="CF35" s="17"/>
      <c r="CG35" s="17"/>
      <c r="CH35" s="17"/>
      <c r="CI35" s="17">
        <v>0</v>
      </c>
      <c r="CJ35" s="17">
        <v>151.9</v>
      </c>
      <c r="CK35" s="17">
        <v>152.91750999999999</v>
      </c>
      <c r="CL35" s="17">
        <v>152.91750999999999</v>
      </c>
      <c r="CM35" s="17">
        <v>-1.0175099999999999</v>
      </c>
      <c r="CN35" s="17">
        <v>8.6999999999999993</v>
      </c>
      <c r="CO35" s="17">
        <v>8.7365999999999993</v>
      </c>
      <c r="CP35" s="17">
        <v>8.7365999999999993</v>
      </c>
      <c r="CQ35" s="17">
        <v>-3.6600000000000001E-2</v>
      </c>
      <c r="CR35" s="17">
        <v>4.0999999999999996</v>
      </c>
      <c r="CS35" s="17">
        <v>4.7956300000000001</v>
      </c>
      <c r="CT35" s="17">
        <v>4.7956300000000001</v>
      </c>
      <c r="CU35" s="17">
        <v>-0.69562999999999997</v>
      </c>
      <c r="CV35" s="17">
        <v>21.9</v>
      </c>
      <c r="CW35" s="17">
        <v>22.389009999999999</v>
      </c>
      <c r="CX35" s="17">
        <v>0</v>
      </c>
      <c r="CY35" s="17">
        <v>21.9</v>
      </c>
      <c r="CZ35" s="17">
        <v>7</v>
      </c>
      <c r="DA35" s="17">
        <v>6.8787000000000003</v>
      </c>
      <c r="DB35" s="17">
        <v>6.8787000000000003</v>
      </c>
      <c r="DC35" s="17">
        <v>0.12130000000000001</v>
      </c>
      <c r="DD35" s="17">
        <v>12.5</v>
      </c>
      <c r="DE35" s="17">
        <v>14.919420000000001</v>
      </c>
      <c r="DF35" s="17">
        <v>14.919420000000001</v>
      </c>
      <c r="DG35" s="17">
        <v>-2.4194200000000001</v>
      </c>
      <c r="DH35" s="17">
        <v>81.2</v>
      </c>
      <c r="DI35" s="17">
        <v>55.747729999999997</v>
      </c>
      <c r="DJ35" s="17">
        <v>48.045780000000001</v>
      </c>
      <c r="DK35" s="17">
        <v>33.154220000000002</v>
      </c>
      <c r="DL35" s="17"/>
      <c r="DM35" s="17"/>
      <c r="DN35" s="17"/>
      <c r="DO35" s="17">
        <v>0</v>
      </c>
      <c r="DP35" s="17"/>
      <c r="DQ35" s="17"/>
      <c r="DR35" s="17"/>
      <c r="DS35" s="17">
        <v>0</v>
      </c>
      <c r="DT35" s="17"/>
      <c r="DU35" s="17"/>
      <c r="DV35" s="17"/>
      <c r="DW35" s="17">
        <v>0</v>
      </c>
      <c r="DX35" s="17"/>
      <c r="DY35" s="17"/>
      <c r="DZ35" s="17"/>
      <c r="EA35" s="17">
        <v>0</v>
      </c>
      <c r="EB35" s="17">
        <v>81.2</v>
      </c>
      <c r="EC35" s="17">
        <v>54.716729999999998</v>
      </c>
      <c r="ED35" s="17">
        <v>62.53275</v>
      </c>
      <c r="EE35" s="17">
        <v>18.667249999999999</v>
      </c>
      <c r="EF35" s="17">
        <v>154.30000000000001</v>
      </c>
      <c r="EG35" s="17">
        <v>152.17218</v>
      </c>
      <c r="EH35" s="17">
        <v>167.01362</v>
      </c>
      <c r="EI35" s="17">
        <v>-12.713620000000001</v>
      </c>
      <c r="EJ35" s="17"/>
      <c r="EK35" s="17"/>
      <c r="EL35" s="17"/>
      <c r="EM35" s="17">
        <v>0</v>
      </c>
      <c r="EN35" s="17"/>
      <c r="EO35" s="17"/>
      <c r="EP35" s="17"/>
      <c r="EQ35" s="17">
        <v>0</v>
      </c>
      <c r="ER35" s="17"/>
      <c r="ES35" s="17"/>
      <c r="ET35" s="17"/>
      <c r="EU35" s="17">
        <v>0</v>
      </c>
      <c r="EV35" s="17"/>
      <c r="EW35" s="17">
        <v>6.39</v>
      </c>
      <c r="EX35" s="17">
        <v>6.39</v>
      </c>
      <c r="EY35" s="17">
        <v>-6.39</v>
      </c>
      <c r="EZ35" s="17">
        <v>309.2</v>
      </c>
      <c r="FA35" s="17">
        <v>228.45631</v>
      </c>
      <c r="FB35" s="17">
        <v>332.33647000000002</v>
      </c>
      <c r="FC35" s="17">
        <v>-23.136469999999999</v>
      </c>
      <c r="FD35" s="17">
        <v>48.3</v>
      </c>
      <c r="FE35" s="17">
        <v>50.752429999999997</v>
      </c>
      <c r="FF35" s="17">
        <v>51.12433</v>
      </c>
      <c r="FG35" s="17">
        <v>-2.8243299999999998</v>
      </c>
      <c r="FH35" s="17">
        <v>45.9</v>
      </c>
      <c r="FI35" s="17">
        <v>112.01031</v>
      </c>
      <c r="FJ35" s="17">
        <v>126.37072000000001</v>
      </c>
      <c r="FK35" s="17">
        <v>-80.47072</v>
      </c>
      <c r="FL35" s="17">
        <v>33.299999999999997</v>
      </c>
      <c r="FM35" s="17">
        <v>31.844660000000001</v>
      </c>
      <c r="FN35" s="17">
        <v>28.29149</v>
      </c>
      <c r="FO35" s="17">
        <v>5.0085100000000002</v>
      </c>
      <c r="FP35" s="17">
        <v>18.600000000000001</v>
      </c>
      <c r="FQ35" s="17">
        <v>17.825569999999999</v>
      </c>
      <c r="FR35" s="17">
        <v>18.088999999999999</v>
      </c>
      <c r="FS35" s="17">
        <v>0.51100000000000001</v>
      </c>
      <c r="FT35" s="17">
        <v>19.8</v>
      </c>
      <c r="FU35" s="17">
        <v>19.1068</v>
      </c>
      <c r="FV35" s="17">
        <v>19.1068</v>
      </c>
      <c r="FW35" s="17">
        <v>0.69320000000000004</v>
      </c>
      <c r="FX35" s="17">
        <v>83.3</v>
      </c>
      <c r="FY35" s="17">
        <v>83.118020000000001</v>
      </c>
      <c r="FZ35" s="17">
        <v>83.118020000000001</v>
      </c>
      <c r="GA35" s="17">
        <v>0.18198</v>
      </c>
      <c r="GB35" s="17">
        <v>185</v>
      </c>
      <c r="GC35" s="17">
        <v>185.10007999999999</v>
      </c>
      <c r="GD35" s="17">
        <v>185.10007999999999</v>
      </c>
      <c r="GE35" s="17">
        <v>-0.10008</v>
      </c>
      <c r="GF35" s="17">
        <v>185.9</v>
      </c>
      <c r="GG35" s="17">
        <v>185.10007999999999</v>
      </c>
      <c r="GH35" s="17">
        <v>185.10007999999999</v>
      </c>
      <c r="GI35" s="17">
        <v>0.79991999999999996</v>
      </c>
      <c r="GJ35" s="17">
        <v>183.8</v>
      </c>
      <c r="GK35" s="17">
        <v>185.10007999999999</v>
      </c>
      <c r="GL35" s="17">
        <v>185.10007999999999</v>
      </c>
      <c r="GM35" s="17">
        <v>-1.3000799999999999</v>
      </c>
      <c r="GN35" s="17">
        <v>89.7</v>
      </c>
      <c r="GO35" s="17">
        <v>88.962050000000005</v>
      </c>
      <c r="GP35" s="17">
        <v>80.465459999999993</v>
      </c>
      <c r="GQ35" s="17">
        <v>9.2345400000000009</v>
      </c>
      <c r="GR35" s="17">
        <v>7.4</v>
      </c>
      <c r="GS35" s="17">
        <v>4.7093400000000001</v>
      </c>
      <c r="GT35" s="17">
        <v>4.7093400000000001</v>
      </c>
      <c r="GU35" s="17">
        <v>2.6906599999999998</v>
      </c>
      <c r="GV35" s="17">
        <v>1.7</v>
      </c>
      <c r="GW35" s="17">
        <v>4.9405400000000004</v>
      </c>
      <c r="GX35" s="17">
        <v>4.9405400000000004</v>
      </c>
      <c r="GY35" s="17">
        <v>-3.2405400000000002</v>
      </c>
      <c r="GZ35" s="17">
        <v>33.9</v>
      </c>
      <c r="HA35" s="17">
        <v>34.47804</v>
      </c>
      <c r="HB35" s="17">
        <v>34.47804</v>
      </c>
      <c r="HC35" s="17">
        <v>-0.57804</v>
      </c>
      <c r="HD35" s="17">
        <v>37.200000000000003</v>
      </c>
      <c r="HE35" s="17">
        <v>43.50291</v>
      </c>
      <c r="HF35" s="17">
        <v>43.50291</v>
      </c>
      <c r="HG35" s="17">
        <v>-6.3029099999999998</v>
      </c>
      <c r="HH35" s="17">
        <v>3.8</v>
      </c>
      <c r="HI35" s="17">
        <v>4.1192200000000003</v>
      </c>
      <c r="HJ35" s="17">
        <v>4.1192200000000003</v>
      </c>
      <c r="HK35" s="17">
        <v>-0.31922</v>
      </c>
      <c r="HL35" s="17">
        <v>11.8</v>
      </c>
      <c r="HM35" s="17">
        <v>15.830870000000001</v>
      </c>
      <c r="HN35" s="17">
        <v>15.830870000000001</v>
      </c>
      <c r="HO35" s="17">
        <v>-4.0308700000000002</v>
      </c>
      <c r="HP35" s="17">
        <v>84.8</v>
      </c>
      <c r="HQ35" s="17">
        <v>75.163809999999998</v>
      </c>
      <c r="HR35" s="17">
        <v>132.96657999999999</v>
      </c>
      <c r="HS35" s="17">
        <v>-48.166580000000003</v>
      </c>
      <c r="HT35" s="17"/>
      <c r="HU35" s="17"/>
      <c r="HV35" s="17"/>
      <c r="HW35" s="17">
        <v>0</v>
      </c>
      <c r="HX35" s="17"/>
      <c r="HY35" s="17"/>
      <c r="HZ35" s="17"/>
      <c r="IA35" s="17">
        <v>0</v>
      </c>
      <c r="IB35" s="17">
        <v>48.4</v>
      </c>
      <c r="IC35" s="17">
        <v>47.439860000000003</v>
      </c>
      <c r="ID35" s="17">
        <v>47.439860000000003</v>
      </c>
      <c r="IE35" s="17">
        <v>0.96013999999999999</v>
      </c>
      <c r="IF35" s="17"/>
      <c r="IG35" s="17"/>
      <c r="IH35" s="17"/>
      <c r="II35" s="17">
        <v>0</v>
      </c>
      <c r="IJ35" s="17"/>
      <c r="IK35" s="17"/>
      <c r="IL35" s="17"/>
      <c r="IM35" s="17">
        <v>0</v>
      </c>
      <c r="IN35" s="17">
        <v>47.4</v>
      </c>
      <c r="IO35" s="17"/>
      <c r="IP35" s="17">
        <v>48.181449999999998</v>
      </c>
      <c r="IQ35" s="17">
        <v>-0.78144999999999998</v>
      </c>
      <c r="IR35" s="17"/>
      <c r="IS35" s="17"/>
      <c r="IT35" s="17"/>
      <c r="IU35" s="17">
        <v>0</v>
      </c>
      <c r="IV35" s="17"/>
      <c r="IW35" s="17"/>
      <c r="IX35" s="17"/>
      <c r="IY35" s="17">
        <v>0</v>
      </c>
      <c r="IZ35" s="17"/>
      <c r="JA35" s="17"/>
      <c r="JB35" s="17"/>
      <c r="JC35" s="17">
        <v>0</v>
      </c>
      <c r="JD35" s="17">
        <v>66.8</v>
      </c>
      <c r="JE35" s="17">
        <v>88.384460000000004</v>
      </c>
      <c r="JF35" s="17">
        <v>77.101600000000005</v>
      </c>
      <c r="JG35" s="17">
        <v>-10.301600000000001</v>
      </c>
      <c r="JH35" s="17">
        <v>173.9</v>
      </c>
      <c r="JI35" s="17">
        <v>178.52956</v>
      </c>
      <c r="JJ35" s="17">
        <v>160</v>
      </c>
      <c r="JK35" s="17">
        <v>13.9</v>
      </c>
      <c r="JL35" s="17">
        <v>171.6</v>
      </c>
      <c r="JM35" s="17">
        <v>178.52956</v>
      </c>
      <c r="JN35" s="17">
        <v>160</v>
      </c>
      <c r="JO35" s="17">
        <v>11.6</v>
      </c>
      <c r="JP35" s="17">
        <v>200</v>
      </c>
      <c r="JQ35" s="17">
        <v>178.52956</v>
      </c>
      <c r="JR35" s="17">
        <v>160</v>
      </c>
      <c r="JS35" s="17">
        <v>40</v>
      </c>
      <c r="JT35" s="17">
        <v>270.5</v>
      </c>
      <c r="JU35" s="17">
        <v>267.79433</v>
      </c>
      <c r="JV35" s="17">
        <v>240</v>
      </c>
      <c r="JW35" s="17">
        <v>30.5</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v>0</v>
      </c>
      <c r="KU35" s="17">
        <v>0</v>
      </c>
      <c r="KV35" s="17"/>
      <c r="KW35" s="17"/>
      <c r="KX35" s="17"/>
      <c r="KY35" s="17">
        <v>0</v>
      </c>
      <c r="KZ35" s="17"/>
      <c r="LA35" s="17"/>
      <c r="LB35" s="17"/>
      <c r="LC35" s="17">
        <v>0</v>
      </c>
      <c r="LD35" s="17">
        <v>1.4</v>
      </c>
      <c r="LE35" s="17">
        <v>1.7823899999999999</v>
      </c>
      <c r="LF35" s="17">
        <v>1.7823899999999999</v>
      </c>
      <c r="LG35" s="17">
        <v>-0.38239000000000001</v>
      </c>
      <c r="LH35" s="17">
        <v>127.1</v>
      </c>
      <c r="LI35" s="17">
        <v>128.54049000000001</v>
      </c>
      <c r="LJ35" s="17">
        <v>113.69905</v>
      </c>
      <c r="LK35" s="17">
        <v>13.40095</v>
      </c>
      <c r="LL35" s="17">
        <v>105.5</v>
      </c>
      <c r="LM35" s="17">
        <v>92.948830000000001</v>
      </c>
      <c r="LN35" s="17">
        <v>92.444500000000005</v>
      </c>
      <c r="LO35" s="17">
        <v>13.0555</v>
      </c>
      <c r="LP35" s="17">
        <v>63.1</v>
      </c>
      <c r="LQ35" s="17">
        <v>67.133979999999994</v>
      </c>
      <c r="LR35" s="17">
        <v>67.133979999999994</v>
      </c>
      <c r="LS35" s="17">
        <v>-4.0339799999999997</v>
      </c>
      <c r="LT35" s="17">
        <v>75.400000000000006</v>
      </c>
      <c r="LU35" s="17">
        <v>72.37388</v>
      </c>
      <c r="LV35" s="17">
        <v>72.37388</v>
      </c>
      <c r="LW35" s="17">
        <v>3.0261200000000001</v>
      </c>
      <c r="LX35" s="17">
        <v>30.5</v>
      </c>
      <c r="LY35" s="17">
        <v>29.951460000000001</v>
      </c>
      <c r="LZ35" s="17">
        <v>29.951460000000001</v>
      </c>
      <c r="MA35" s="17">
        <v>0.54854000000000003</v>
      </c>
      <c r="MB35" s="17"/>
      <c r="MC35" s="17"/>
      <c r="MD35" s="17"/>
      <c r="ME35" s="17">
        <v>0</v>
      </c>
      <c r="MF35" s="17"/>
      <c r="MG35" s="17"/>
      <c r="MH35" s="17"/>
      <c r="MI35" s="17">
        <v>0</v>
      </c>
      <c r="MJ35" s="17"/>
      <c r="MK35" s="17"/>
      <c r="ML35" s="17"/>
      <c r="MM35" s="17">
        <v>0</v>
      </c>
      <c r="MN35" s="17">
        <v>144.30000000000001</v>
      </c>
      <c r="MO35" s="17">
        <v>149.77393000000001</v>
      </c>
      <c r="MP35" s="17">
        <v>149.77393000000001</v>
      </c>
      <c r="MQ35" s="17">
        <v>-5.4739300000000002</v>
      </c>
      <c r="MR35" s="17">
        <v>144.80000000000001</v>
      </c>
      <c r="MS35" s="17">
        <v>149.77393000000001</v>
      </c>
      <c r="MT35" s="17">
        <v>149.77393000000001</v>
      </c>
      <c r="MU35" s="17">
        <v>-4.9739300000000002</v>
      </c>
      <c r="MV35" s="17">
        <v>149.1</v>
      </c>
      <c r="MW35" s="17">
        <v>149.77393000000001</v>
      </c>
      <c r="MX35" s="17">
        <v>149.77393000000001</v>
      </c>
      <c r="MY35" s="17">
        <v>-0.67393000000000003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v>0</v>
      </c>
      <c r="NV35" s="17"/>
      <c r="NW35" s="17">
        <v>0</v>
      </c>
      <c r="NX35" s="17"/>
      <c r="NY35" s="17"/>
      <c r="NZ35" s="17"/>
      <c r="OA35" s="17">
        <v>0</v>
      </c>
      <c r="OB35" s="17">
        <v>1.2</v>
      </c>
      <c r="OC35" s="17">
        <v>1.121</v>
      </c>
      <c r="OD35" s="17">
        <v>1.121</v>
      </c>
      <c r="OE35" s="17">
        <v>7.9000000000000001E-2</v>
      </c>
      <c r="OF35" s="17">
        <v>16.2</v>
      </c>
      <c r="OG35" s="17">
        <v>31.740690000000001</v>
      </c>
      <c r="OH35" s="17">
        <v>34.338999999999999</v>
      </c>
      <c r="OI35" s="17">
        <v>-18.138999999999999</v>
      </c>
      <c r="OJ35" s="17">
        <v>66.3</v>
      </c>
      <c r="OK35" s="17">
        <v>68.111999999999995</v>
      </c>
      <c r="OL35" s="17">
        <v>68.111999999999995</v>
      </c>
      <c r="OM35" s="17">
        <v>-1.8120000000000001</v>
      </c>
      <c r="ON35" s="17">
        <v>17.100000000000001</v>
      </c>
      <c r="OO35" s="17">
        <v>15.018000000000001</v>
      </c>
      <c r="OP35" s="17">
        <v>15.018000000000001</v>
      </c>
      <c r="OQ35" s="17">
        <v>2.0819999999999999</v>
      </c>
      <c r="OR35" s="17"/>
      <c r="OS35" s="17"/>
      <c r="OT35" s="17">
        <v>0.3</v>
      </c>
      <c r="OU35" s="17">
        <v>-0.3</v>
      </c>
      <c r="OV35" s="17">
        <v>13.6</v>
      </c>
      <c r="OW35" s="17">
        <v>14</v>
      </c>
      <c r="OX35" s="17">
        <v>11.65049</v>
      </c>
      <c r="OY35" s="17">
        <v>1.9495100000000001</v>
      </c>
      <c r="OZ35" s="17">
        <v>9.9</v>
      </c>
      <c r="PA35" s="17">
        <v>9</v>
      </c>
      <c r="PB35" s="17">
        <v>9</v>
      </c>
      <c r="PC35" s="17">
        <v>0.9</v>
      </c>
      <c r="PD35" s="17">
        <v>5.4</v>
      </c>
      <c r="PE35" s="17">
        <v>5.67</v>
      </c>
      <c r="PF35" s="17">
        <v>5.67</v>
      </c>
      <c r="PG35" s="17">
        <v>-0.27</v>
      </c>
      <c r="PH35" s="17">
        <v>0.5</v>
      </c>
      <c r="PI35" s="17">
        <v>1.23</v>
      </c>
      <c r="PJ35" s="17">
        <v>1.23</v>
      </c>
      <c r="PK35" s="17">
        <v>-0.73</v>
      </c>
      <c r="PL35" s="17">
        <v>1.5</v>
      </c>
      <c r="PM35" s="17">
        <v>1.5</v>
      </c>
      <c r="PN35" s="17">
        <v>1.5</v>
      </c>
      <c r="PO35" s="17">
        <v>0</v>
      </c>
      <c r="PP35" s="17">
        <v>2.6</v>
      </c>
      <c r="PQ35" s="17">
        <v>2.5</v>
      </c>
      <c r="PR35" s="17">
        <v>2.5</v>
      </c>
      <c r="PS35" s="17">
        <v>0.1</v>
      </c>
      <c r="PT35" s="17">
        <v>20.6</v>
      </c>
      <c r="PU35" s="17">
        <v>19.417480000000001</v>
      </c>
      <c r="PV35" s="17">
        <v>19.417480000000001</v>
      </c>
      <c r="PW35" s="17">
        <v>1.18252</v>
      </c>
      <c r="PX35" s="17">
        <v>17.899999999999999</v>
      </c>
      <c r="PY35" s="17">
        <v>19.417480000000001</v>
      </c>
      <c r="PZ35" s="17">
        <v>19.417480000000001</v>
      </c>
      <c r="QA35" s="17">
        <v>-1.5174799999999999</v>
      </c>
      <c r="QB35" s="17">
        <v>11.6</v>
      </c>
      <c r="QC35" s="17">
        <v>11.65049</v>
      </c>
      <c r="QD35" s="17">
        <v>11.65049</v>
      </c>
      <c r="QE35" s="17">
        <v>-5.049E-2</v>
      </c>
      <c r="QF35" s="17">
        <v>3.3</v>
      </c>
      <c r="QG35" s="17">
        <v>3.4</v>
      </c>
      <c r="QH35" s="17">
        <v>3.4</v>
      </c>
      <c r="QI35" s="17">
        <v>-0.1</v>
      </c>
      <c r="QJ35" s="17">
        <v>18.399999999999999</v>
      </c>
      <c r="QK35" s="17">
        <v>17.961169999999999</v>
      </c>
      <c r="QL35" s="17">
        <v>17.961169999999999</v>
      </c>
      <c r="QM35" s="17">
        <v>0.43883</v>
      </c>
      <c r="QN35" s="17">
        <v>13.2</v>
      </c>
      <c r="QO35" s="17"/>
      <c r="QP35" s="17">
        <v>11.307</v>
      </c>
      <c r="QQ35" s="17">
        <v>1.893</v>
      </c>
      <c r="QR35" s="17">
        <v>15.9</v>
      </c>
      <c r="QS35" s="17"/>
      <c r="QT35" s="17">
        <v>15.058</v>
      </c>
      <c r="QU35" s="17">
        <v>0.84199999999999997</v>
      </c>
      <c r="QV35" s="17">
        <v>2.1</v>
      </c>
      <c r="QW35" s="17">
        <v>11.26328</v>
      </c>
      <c r="QX35" s="17">
        <v>8.452</v>
      </c>
      <c r="QY35" s="17">
        <v>-6.3520000000000003</v>
      </c>
      <c r="QZ35" s="17">
        <v>8.5</v>
      </c>
      <c r="RA35" s="17">
        <v>37.552700000000002</v>
      </c>
      <c r="RB35" s="17">
        <v>31.178000000000001</v>
      </c>
      <c r="RC35" s="17">
        <v>-22.678000000000001</v>
      </c>
      <c r="RD35" s="17">
        <v>3</v>
      </c>
      <c r="RE35" s="17">
        <v>2.9009999999999998</v>
      </c>
      <c r="RF35" s="17">
        <v>2.9009999999999998</v>
      </c>
      <c r="RG35" s="17">
        <v>9.9000000000000005E-2</v>
      </c>
      <c r="RH35" s="17">
        <v>2.2999999999999998</v>
      </c>
      <c r="RI35" s="17">
        <v>2.4</v>
      </c>
      <c r="RJ35" s="17">
        <v>2.4</v>
      </c>
      <c r="RK35" s="17">
        <v>-0.1</v>
      </c>
      <c r="RL35" s="17">
        <v>1.1000000000000001</v>
      </c>
      <c r="RM35" s="17">
        <v>1.2</v>
      </c>
      <c r="RN35" s="17">
        <v>1.2</v>
      </c>
      <c r="RO35" s="17">
        <v>-0.1</v>
      </c>
      <c r="RP35" s="17">
        <v>2.7</v>
      </c>
      <c r="RQ35" s="17">
        <v>2.8</v>
      </c>
      <c r="RR35" s="17">
        <v>2.8</v>
      </c>
      <c r="RS35" s="17">
        <v>-0.1</v>
      </c>
      <c r="RT35" s="17">
        <v>15.4</v>
      </c>
      <c r="RU35" s="17"/>
      <c r="RV35" s="17">
        <v>11.522</v>
      </c>
      <c r="RW35" s="17">
        <v>3.8780000000000001</v>
      </c>
      <c r="RX35" s="17">
        <v>2.6</v>
      </c>
      <c r="RY35" s="17">
        <v>2.5499999999999998</v>
      </c>
      <c r="RZ35" s="17">
        <v>2.5499999999999998</v>
      </c>
      <c r="SA35" s="17">
        <v>0.05</v>
      </c>
      <c r="SB35" s="17">
        <v>13.3</v>
      </c>
      <c r="SC35" s="17">
        <v>10.97321</v>
      </c>
      <c r="SD35" s="17">
        <v>10.97321</v>
      </c>
      <c r="SE35" s="17">
        <v>2.3267899999999999</v>
      </c>
      <c r="SF35" s="17">
        <v>1.5</v>
      </c>
      <c r="SG35" s="17">
        <v>1.8</v>
      </c>
      <c r="SH35" s="17">
        <v>1.8</v>
      </c>
      <c r="SI35" s="17">
        <v>-0.3</v>
      </c>
      <c r="SJ35" s="17">
        <v>0.2</v>
      </c>
      <c r="SK35" s="17">
        <v>0.4</v>
      </c>
      <c r="SL35" s="17">
        <v>0.4</v>
      </c>
      <c r="SM35" s="17">
        <v>-0.2</v>
      </c>
      <c r="SN35" s="17">
        <v>10.6</v>
      </c>
      <c r="SO35" s="17">
        <v>12.03884</v>
      </c>
      <c r="SP35" s="17">
        <v>12.03884</v>
      </c>
      <c r="SQ35" s="17">
        <v>-1.4388399999999999</v>
      </c>
      <c r="SR35" s="17">
        <v>4</v>
      </c>
      <c r="SS35" s="17">
        <v>4.0999999999999996</v>
      </c>
      <c r="ST35" s="17">
        <v>4.0999999999999996</v>
      </c>
      <c r="SU35" s="17">
        <v>-0.1</v>
      </c>
      <c r="SV35" s="17">
        <v>6.6</v>
      </c>
      <c r="SW35" s="17">
        <v>6</v>
      </c>
      <c r="SX35" s="17">
        <v>6</v>
      </c>
      <c r="SY35" s="17">
        <v>0.6</v>
      </c>
      <c r="SZ35" s="17">
        <v>8.6999999999999993</v>
      </c>
      <c r="TA35" s="17">
        <v>10</v>
      </c>
      <c r="TB35" s="17">
        <v>10</v>
      </c>
      <c r="TC35" s="17">
        <v>-1.3</v>
      </c>
      <c r="TD35" s="17">
        <v>16.5</v>
      </c>
      <c r="TE35" s="17">
        <v>16.8932</v>
      </c>
      <c r="TF35" s="17">
        <v>16.8932</v>
      </c>
      <c r="TG35" s="17">
        <v>-0.39319999999999999</v>
      </c>
      <c r="TH35" s="17">
        <v>8.3000000000000007</v>
      </c>
      <c r="TI35" s="17">
        <v>4.4290000000000003</v>
      </c>
      <c r="TJ35" s="17">
        <v>4.4290000000000003</v>
      </c>
      <c r="TK35" s="17">
        <v>3.871</v>
      </c>
      <c r="TL35" s="17">
        <v>35</v>
      </c>
      <c r="TM35" s="17">
        <v>63.1</v>
      </c>
      <c r="TN35" s="17">
        <v>67.956999999999994</v>
      </c>
      <c r="TO35" s="17">
        <v>-32.957000000000001</v>
      </c>
      <c r="TP35" s="17"/>
      <c r="TQ35" s="17"/>
      <c r="TR35" s="17">
        <v>27.36</v>
      </c>
      <c r="TS35" s="17">
        <v>-27.36</v>
      </c>
      <c r="TT35" s="17">
        <v>55</v>
      </c>
      <c r="TU35" s="17">
        <v>32.790649999999999</v>
      </c>
      <c r="TV35" s="17">
        <v>10.597</v>
      </c>
      <c r="TW35" s="17">
        <v>44.402999999999999</v>
      </c>
      <c r="TX35" s="17">
        <v>73.900000000000006</v>
      </c>
      <c r="TY35" s="17">
        <v>40.440629999999999</v>
      </c>
      <c r="TZ35" s="17">
        <v>14.957000000000001</v>
      </c>
      <c r="UA35" s="17">
        <v>58.942999999999998</v>
      </c>
      <c r="UB35" s="17">
        <v>5.0999999999999996</v>
      </c>
      <c r="UC35" s="17">
        <v>0.93100000000000005</v>
      </c>
      <c r="UD35" s="17">
        <v>0.93100000000000005</v>
      </c>
      <c r="UE35" s="17">
        <v>4.1689999999999996</v>
      </c>
      <c r="UF35" s="17">
        <v>2.7</v>
      </c>
      <c r="UG35" s="17">
        <v>1.333</v>
      </c>
      <c r="UH35" s="17">
        <v>1.333</v>
      </c>
      <c r="UI35" s="17">
        <v>1.367</v>
      </c>
      <c r="UJ35" s="17">
        <v>10.3</v>
      </c>
      <c r="UK35" s="17">
        <v>11.65049</v>
      </c>
      <c r="UL35" s="17">
        <v>11.65049</v>
      </c>
      <c r="UM35" s="17">
        <v>-1.35049</v>
      </c>
      <c r="UN35" s="17">
        <v>3.6</v>
      </c>
      <c r="UO35" s="17">
        <v>4</v>
      </c>
      <c r="UP35" s="17">
        <v>4</v>
      </c>
      <c r="UQ35" s="17">
        <v>-0.4</v>
      </c>
      <c r="UR35" s="17">
        <v>9.6999999999999993</v>
      </c>
      <c r="US35" s="17">
        <v>8.6</v>
      </c>
      <c r="UT35" s="17">
        <v>8.6</v>
      </c>
      <c r="UU35" s="17">
        <v>1.1000000000000001</v>
      </c>
      <c r="UV35" s="17">
        <v>6.5</v>
      </c>
      <c r="UW35" s="17">
        <v>8</v>
      </c>
      <c r="UX35" s="17">
        <v>8</v>
      </c>
      <c r="UY35" s="17">
        <v>-1.5</v>
      </c>
      <c r="UZ35" s="17">
        <v>6.9</v>
      </c>
      <c r="VA35" s="17">
        <v>8.5</v>
      </c>
      <c r="VB35" s="17">
        <v>8.5</v>
      </c>
      <c r="VC35" s="17">
        <v>-1.6</v>
      </c>
      <c r="VD35" s="17">
        <v>7.1</v>
      </c>
      <c r="VE35" s="17">
        <v>8.5</v>
      </c>
      <c r="VF35" s="17">
        <v>8.5</v>
      </c>
      <c r="VG35" s="17">
        <v>-1.4</v>
      </c>
      <c r="VH35" s="17">
        <v>16.399999999999999</v>
      </c>
      <c r="VI35" s="17">
        <v>13.138</v>
      </c>
      <c r="VJ35" s="17">
        <v>13.138</v>
      </c>
      <c r="VK35" s="17">
        <v>3.262</v>
      </c>
      <c r="VL35" s="17">
        <v>195.3</v>
      </c>
      <c r="VM35" s="17">
        <v>213.21899999999999</v>
      </c>
      <c r="VN35" s="17">
        <v>213.21899999999999</v>
      </c>
      <c r="VO35" s="17">
        <v>-17.919</v>
      </c>
      <c r="VP35" s="17">
        <v>15.8</v>
      </c>
      <c r="VQ35" s="17">
        <v>13.42</v>
      </c>
      <c r="VR35" s="17">
        <v>13.42</v>
      </c>
      <c r="VS35" s="17">
        <v>2.38</v>
      </c>
      <c r="VT35" s="17">
        <v>117.7</v>
      </c>
      <c r="VU35" s="17">
        <v>119.08499999999999</v>
      </c>
      <c r="VV35" s="17">
        <v>119.08499999999999</v>
      </c>
      <c r="VW35" s="17">
        <v>-1.385</v>
      </c>
      <c r="VX35" s="17">
        <v>0.6</v>
      </c>
      <c r="VY35" s="17">
        <v>0.6</v>
      </c>
      <c r="VZ35" s="17">
        <v>0.6</v>
      </c>
      <c r="WA35" s="17">
        <v>0</v>
      </c>
      <c r="WB35" s="17">
        <v>15.2</v>
      </c>
      <c r="WC35" s="17">
        <v>12.91189</v>
      </c>
      <c r="WD35" s="17">
        <v>15.643000000000001</v>
      </c>
      <c r="WE35" s="17">
        <v>-0.443</v>
      </c>
      <c r="WF35" s="17">
        <v>13.1</v>
      </c>
      <c r="WG35" s="17">
        <v>19.555900000000001</v>
      </c>
      <c r="WH35" s="17">
        <v>23.992999999999999</v>
      </c>
      <c r="WI35" s="17">
        <v>-10.893000000000001</v>
      </c>
      <c r="WJ35" s="17">
        <v>87.9</v>
      </c>
      <c r="WK35" s="17">
        <v>87.081999999999994</v>
      </c>
      <c r="WL35" s="17">
        <v>87.081999999999994</v>
      </c>
      <c r="WM35" s="17">
        <v>0.81799999999999995</v>
      </c>
      <c r="WN35" s="17">
        <v>15.2</v>
      </c>
      <c r="WO35" s="17"/>
      <c r="WP35" s="17">
        <v>8.3970000000000002</v>
      </c>
      <c r="WQ35" s="17">
        <v>6.8029999999999999</v>
      </c>
      <c r="WR35" s="17">
        <v>5.5</v>
      </c>
      <c r="WS35" s="17">
        <v>5.4</v>
      </c>
      <c r="WT35" s="17">
        <v>5.4</v>
      </c>
      <c r="WU35" s="17">
        <v>0.1</v>
      </c>
      <c r="WV35" s="17">
        <v>18.8</v>
      </c>
      <c r="WW35" s="17">
        <v>18.4466</v>
      </c>
      <c r="WX35" s="17">
        <v>18.4466</v>
      </c>
      <c r="WY35" s="17">
        <v>0.35339999999999999</v>
      </c>
      <c r="WZ35" s="17">
        <v>9.1999999999999993</v>
      </c>
      <c r="XA35" s="17">
        <v>10.8</v>
      </c>
      <c r="XB35" s="17">
        <v>10.8</v>
      </c>
      <c r="XC35" s="17">
        <v>-1.6</v>
      </c>
      <c r="XD35" s="17">
        <v>42.9</v>
      </c>
      <c r="XE35" s="17">
        <v>51.578949999999999</v>
      </c>
      <c r="XF35" s="17">
        <v>42</v>
      </c>
      <c r="XG35" s="17">
        <v>0.9</v>
      </c>
      <c r="XH35" s="17">
        <v>26.8</v>
      </c>
      <c r="XI35" s="17">
        <v>18.421050000000001</v>
      </c>
      <c r="XJ35" s="17">
        <v>15</v>
      </c>
      <c r="XK35" s="17">
        <v>11.8</v>
      </c>
      <c r="XL35" s="17">
        <v>16</v>
      </c>
      <c r="XM35" s="17">
        <v>17</v>
      </c>
      <c r="XN35" s="17">
        <v>14</v>
      </c>
      <c r="XO35" s="17">
        <v>2</v>
      </c>
      <c r="XP35" s="17"/>
      <c r="XQ35" s="17"/>
      <c r="XR35" s="17"/>
      <c r="XS35" s="17">
        <v>0</v>
      </c>
      <c r="XT35" s="17">
        <v>6.4</v>
      </c>
      <c r="XU35" s="17">
        <v>7.79</v>
      </c>
      <c r="XV35" s="17">
        <v>7.79</v>
      </c>
      <c r="XW35" s="17">
        <v>-1.39</v>
      </c>
      <c r="XX35" s="17"/>
      <c r="XY35" s="17"/>
      <c r="XZ35" s="17"/>
      <c r="YA35" s="17">
        <v>0</v>
      </c>
      <c r="YB35" s="17"/>
      <c r="YC35" s="17"/>
      <c r="YD35" s="17"/>
      <c r="YE35" s="17">
        <v>0</v>
      </c>
    </row>
    <row r="36" spans="1:655" ht="24" customHeight="1" x14ac:dyDescent="0.3">
      <c r="A36" s="1"/>
      <c r="B36" s="16" t="s">
        <v>81</v>
      </c>
      <c r="C36" s="16" t="s">
        <v>833</v>
      </c>
      <c r="D36" s="17">
        <v>123.7</v>
      </c>
      <c r="E36" s="17">
        <v>75.038830000000004</v>
      </c>
      <c r="F36" s="17">
        <v>68.059870000000004</v>
      </c>
      <c r="G36" s="17">
        <v>55.640129999999999</v>
      </c>
      <c r="H36" s="17">
        <v>606.70000000000005</v>
      </c>
      <c r="I36" s="17">
        <v>643.65809000000002</v>
      </c>
      <c r="J36" s="17">
        <v>643.65809000000002</v>
      </c>
      <c r="K36" s="17">
        <v>-36.958089999999999</v>
      </c>
      <c r="L36" s="17">
        <v>146.6</v>
      </c>
      <c r="M36" s="17">
        <v>149.00978000000001</v>
      </c>
      <c r="N36" s="17">
        <v>149.00978000000001</v>
      </c>
      <c r="O36" s="17">
        <v>-2.40978</v>
      </c>
      <c r="P36" s="17"/>
      <c r="Q36" s="17"/>
      <c r="R36" s="17"/>
      <c r="S36" s="17">
        <v>0</v>
      </c>
      <c r="T36" s="17"/>
      <c r="U36" s="17"/>
      <c r="V36" s="17"/>
      <c r="W36" s="17">
        <v>0</v>
      </c>
      <c r="X36" s="17">
        <v>80.2</v>
      </c>
      <c r="Y36" s="17">
        <v>76.798159999999996</v>
      </c>
      <c r="Z36" s="17">
        <v>76.798159999999996</v>
      </c>
      <c r="AA36" s="17">
        <v>3.40184</v>
      </c>
      <c r="AB36" s="17">
        <v>104.2</v>
      </c>
      <c r="AC36" s="17">
        <v>110.28299</v>
      </c>
      <c r="AD36" s="17">
        <v>124.40741</v>
      </c>
      <c r="AE36" s="17">
        <v>-20.207409999999999</v>
      </c>
      <c r="AF36" s="17"/>
      <c r="AG36" s="17"/>
      <c r="AH36" s="17"/>
      <c r="AI36" s="17">
        <v>0</v>
      </c>
      <c r="AJ36" s="17"/>
      <c r="AK36" s="17"/>
      <c r="AL36" s="17"/>
      <c r="AM36" s="17">
        <v>0</v>
      </c>
      <c r="AN36" s="17">
        <v>181.9</v>
      </c>
      <c r="AO36" s="17">
        <v>196.42447999999999</v>
      </c>
      <c r="AP36" s="17">
        <v>196.42447999999999</v>
      </c>
      <c r="AQ36" s="17">
        <v>-14.524480000000001</v>
      </c>
      <c r="AR36" s="17">
        <v>202.3</v>
      </c>
      <c r="AS36" s="17">
        <v>196.42447999999999</v>
      </c>
      <c r="AT36" s="17">
        <v>196.42447999999999</v>
      </c>
      <c r="AU36" s="17">
        <v>5.8755199999999999</v>
      </c>
      <c r="AV36" s="17">
        <v>205</v>
      </c>
      <c r="AW36" s="17">
        <v>196.42447999999999</v>
      </c>
      <c r="AX36" s="17">
        <v>196.42447999999999</v>
      </c>
      <c r="AY36" s="17">
        <v>8.5755199999999991</v>
      </c>
      <c r="AZ36" s="17">
        <v>274.7</v>
      </c>
      <c r="BA36" s="17">
        <v>294.63672000000003</v>
      </c>
      <c r="BB36" s="17">
        <v>294.63672000000003</v>
      </c>
      <c r="BC36" s="17">
        <v>-19.936720000000001</v>
      </c>
      <c r="BD36" s="17">
        <v>84.9</v>
      </c>
      <c r="BE36" s="17">
        <v>0</v>
      </c>
      <c r="BF36" s="17">
        <v>30</v>
      </c>
      <c r="BG36" s="17">
        <v>54.9</v>
      </c>
      <c r="BH36" s="17">
        <v>0</v>
      </c>
      <c r="BI36" s="17"/>
      <c r="BJ36" s="17"/>
      <c r="BK36" s="17">
        <v>0</v>
      </c>
      <c r="BL36" s="17">
        <v>356.3</v>
      </c>
      <c r="BM36" s="17">
        <v>410.45062000000001</v>
      </c>
      <c r="BN36" s="17">
        <v>351.80842000000001</v>
      </c>
      <c r="BO36" s="17">
        <v>4.4915799999999999</v>
      </c>
      <c r="BP36" s="17">
        <v>4.9000000000000004</v>
      </c>
      <c r="BQ36" s="17">
        <v>4.4318400000000002</v>
      </c>
      <c r="BR36" s="17">
        <v>4.4318400000000002</v>
      </c>
      <c r="BS36" s="17">
        <v>0.46816000000000002</v>
      </c>
      <c r="BT36" s="17"/>
      <c r="BU36" s="17"/>
      <c r="BV36" s="17"/>
      <c r="BW36" s="17">
        <v>0</v>
      </c>
      <c r="BX36" s="17"/>
      <c r="BY36" s="17"/>
      <c r="BZ36" s="17"/>
      <c r="CA36" s="17">
        <v>0</v>
      </c>
      <c r="CB36" s="17"/>
      <c r="CC36" s="17"/>
      <c r="CD36" s="17"/>
      <c r="CE36" s="17">
        <v>0</v>
      </c>
      <c r="CF36" s="17"/>
      <c r="CG36" s="17"/>
      <c r="CH36" s="17"/>
      <c r="CI36" s="17">
        <v>0</v>
      </c>
      <c r="CJ36" s="17">
        <v>153.9</v>
      </c>
      <c r="CK36" s="17">
        <v>152.91750999999999</v>
      </c>
      <c r="CL36" s="17">
        <v>152.91750999999999</v>
      </c>
      <c r="CM36" s="17">
        <v>0.98248999999999997</v>
      </c>
      <c r="CN36" s="17">
        <v>8.3000000000000007</v>
      </c>
      <c r="CO36" s="17">
        <v>8.7365999999999993</v>
      </c>
      <c r="CP36" s="17">
        <v>8.7365999999999993</v>
      </c>
      <c r="CQ36" s="17">
        <v>-0.43659999999999999</v>
      </c>
      <c r="CR36" s="17">
        <v>4.2</v>
      </c>
      <c r="CS36" s="17">
        <v>4.7956300000000001</v>
      </c>
      <c r="CT36" s="17">
        <v>4.7956300000000001</v>
      </c>
      <c r="CU36" s="17">
        <v>-0.59562999999999999</v>
      </c>
      <c r="CV36" s="17">
        <v>21.8</v>
      </c>
      <c r="CW36" s="17">
        <v>22.389009999999999</v>
      </c>
      <c r="CX36" s="17">
        <v>0</v>
      </c>
      <c r="CY36" s="17">
        <v>21.8</v>
      </c>
      <c r="CZ36" s="17">
        <v>6.9</v>
      </c>
      <c r="DA36" s="17">
        <v>6.8787000000000003</v>
      </c>
      <c r="DB36" s="17">
        <v>6.8787000000000003</v>
      </c>
      <c r="DC36" s="17">
        <v>2.1299999999999999E-2</v>
      </c>
      <c r="DD36" s="17">
        <v>12.5</v>
      </c>
      <c r="DE36" s="17">
        <v>14.919420000000001</v>
      </c>
      <c r="DF36" s="17">
        <v>14.919420000000001</v>
      </c>
      <c r="DG36" s="17">
        <v>-2.4194200000000001</v>
      </c>
      <c r="DH36" s="17">
        <v>83.1</v>
      </c>
      <c r="DI36" s="17">
        <v>59.159730000000003</v>
      </c>
      <c r="DJ36" s="17">
        <v>47.462380000000003</v>
      </c>
      <c r="DK36" s="17">
        <v>35.637619999999998</v>
      </c>
      <c r="DL36" s="17"/>
      <c r="DM36" s="17"/>
      <c r="DN36" s="17"/>
      <c r="DO36" s="17">
        <v>0</v>
      </c>
      <c r="DP36" s="17"/>
      <c r="DQ36" s="17"/>
      <c r="DR36" s="17"/>
      <c r="DS36" s="17">
        <v>0</v>
      </c>
      <c r="DT36" s="17"/>
      <c r="DU36" s="17"/>
      <c r="DV36" s="17"/>
      <c r="DW36" s="17">
        <v>0</v>
      </c>
      <c r="DX36" s="17"/>
      <c r="DY36" s="17"/>
      <c r="DZ36" s="17"/>
      <c r="EA36" s="17">
        <v>0</v>
      </c>
      <c r="EB36" s="17">
        <v>81.099999999999994</v>
      </c>
      <c r="EC36" s="17">
        <v>56.47139</v>
      </c>
      <c r="ED36" s="17">
        <v>63.919550000000001</v>
      </c>
      <c r="EE36" s="17">
        <v>17.18045</v>
      </c>
      <c r="EF36" s="17">
        <v>156.19999999999999</v>
      </c>
      <c r="EG36" s="17">
        <v>149.34021999999999</v>
      </c>
      <c r="EH36" s="17">
        <v>164.73393999999999</v>
      </c>
      <c r="EI36" s="17">
        <v>-8.5339399999999994</v>
      </c>
      <c r="EJ36" s="17"/>
      <c r="EK36" s="17"/>
      <c r="EL36" s="17"/>
      <c r="EM36" s="17">
        <v>0</v>
      </c>
      <c r="EN36" s="17"/>
      <c r="EO36" s="17"/>
      <c r="EP36" s="17"/>
      <c r="EQ36" s="17">
        <v>0</v>
      </c>
      <c r="ER36" s="17"/>
      <c r="ES36" s="17"/>
      <c r="ET36" s="17"/>
      <c r="EU36" s="17">
        <v>0</v>
      </c>
      <c r="EV36" s="17"/>
      <c r="EW36" s="17">
        <v>6.39</v>
      </c>
      <c r="EX36" s="17">
        <v>6.39</v>
      </c>
      <c r="EY36" s="17">
        <v>-6.39</v>
      </c>
      <c r="EZ36" s="17">
        <v>306.3</v>
      </c>
      <c r="FA36" s="17">
        <v>228.45631</v>
      </c>
      <c r="FB36" s="17">
        <v>329.32969000000003</v>
      </c>
      <c r="FC36" s="17">
        <v>-23.029689999999999</v>
      </c>
      <c r="FD36" s="17">
        <v>38</v>
      </c>
      <c r="FE36" s="17">
        <v>50.752429999999997</v>
      </c>
      <c r="FF36" s="17">
        <v>51.12433</v>
      </c>
      <c r="FG36" s="17">
        <v>-13.12433</v>
      </c>
      <c r="FH36" s="17">
        <v>46.2</v>
      </c>
      <c r="FI36" s="17">
        <v>112.01031</v>
      </c>
      <c r="FJ36" s="17">
        <v>126.37071</v>
      </c>
      <c r="FK36" s="17">
        <v>-80.17071</v>
      </c>
      <c r="FL36" s="17">
        <v>29.9</v>
      </c>
      <c r="FM36" s="17">
        <v>31.844660000000001</v>
      </c>
      <c r="FN36" s="17">
        <v>28.29149</v>
      </c>
      <c r="FO36" s="17">
        <v>1.6085100000000001</v>
      </c>
      <c r="FP36" s="17">
        <v>18.600000000000001</v>
      </c>
      <c r="FQ36" s="17">
        <v>17.825569999999999</v>
      </c>
      <c r="FR36" s="17">
        <v>18.088999999999999</v>
      </c>
      <c r="FS36" s="17">
        <v>0.51100000000000001</v>
      </c>
      <c r="FT36" s="17">
        <v>19.8</v>
      </c>
      <c r="FU36" s="17">
        <v>19.1068</v>
      </c>
      <c r="FV36" s="17">
        <v>19.1068</v>
      </c>
      <c r="FW36" s="17">
        <v>0.69320000000000004</v>
      </c>
      <c r="FX36" s="17">
        <v>84.4</v>
      </c>
      <c r="FY36" s="17">
        <v>83.118020000000001</v>
      </c>
      <c r="FZ36" s="17">
        <v>83.118020000000001</v>
      </c>
      <c r="GA36" s="17">
        <v>1.2819799999999999</v>
      </c>
      <c r="GB36" s="17">
        <v>184</v>
      </c>
      <c r="GC36" s="17">
        <v>185.10007999999999</v>
      </c>
      <c r="GD36" s="17">
        <v>185.10007999999999</v>
      </c>
      <c r="GE36" s="17">
        <v>-1.1000799999999999</v>
      </c>
      <c r="GF36" s="17">
        <v>184.6</v>
      </c>
      <c r="GG36" s="17">
        <v>185.10007999999999</v>
      </c>
      <c r="GH36" s="17">
        <v>185.10007999999999</v>
      </c>
      <c r="GI36" s="17">
        <v>-0.50007999999999997</v>
      </c>
      <c r="GJ36" s="17">
        <v>184.9</v>
      </c>
      <c r="GK36" s="17">
        <v>185.10007999999999</v>
      </c>
      <c r="GL36" s="17">
        <v>185.10007999999999</v>
      </c>
      <c r="GM36" s="17">
        <v>-0.20008000000000001</v>
      </c>
      <c r="GN36" s="17">
        <v>89.1</v>
      </c>
      <c r="GO36" s="17">
        <v>88.962050000000005</v>
      </c>
      <c r="GP36" s="17">
        <v>77.162379999999999</v>
      </c>
      <c r="GQ36" s="17">
        <v>11.937620000000001</v>
      </c>
      <c r="GR36" s="17">
        <v>7.4</v>
      </c>
      <c r="GS36" s="17">
        <v>4.7093400000000001</v>
      </c>
      <c r="GT36" s="17">
        <v>4.7093400000000001</v>
      </c>
      <c r="GU36" s="17">
        <v>2.6906599999999998</v>
      </c>
      <c r="GV36" s="17">
        <v>1.7</v>
      </c>
      <c r="GW36" s="17">
        <v>4.9405400000000004</v>
      </c>
      <c r="GX36" s="17">
        <v>4.9405400000000004</v>
      </c>
      <c r="GY36" s="17">
        <v>-3.2405400000000002</v>
      </c>
      <c r="GZ36" s="17">
        <v>33.5</v>
      </c>
      <c r="HA36" s="17">
        <v>34.47804</v>
      </c>
      <c r="HB36" s="17">
        <v>34.47804</v>
      </c>
      <c r="HC36" s="17">
        <v>-0.97804000000000002</v>
      </c>
      <c r="HD36" s="17">
        <v>37.799999999999997</v>
      </c>
      <c r="HE36" s="17">
        <v>43.50291</v>
      </c>
      <c r="HF36" s="17">
        <v>43.50291</v>
      </c>
      <c r="HG36" s="17">
        <v>-5.7029100000000001</v>
      </c>
      <c r="HH36" s="17">
        <v>3.8</v>
      </c>
      <c r="HI36" s="17">
        <v>4.1192200000000003</v>
      </c>
      <c r="HJ36" s="17">
        <v>4.1192200000000003</v>
      </c>
      <c r="HK36" s="17">
        <v>-0.31922</v>
      </c>
      <c r="HL36" s="17">
        <v>11.7</v>
      </c>
      <c r="HM36" s="17">
        <v>15.830870000000001</v>
      </c>
      <c r="HN36" s="17">
        <v>15.830870000000001</v>
      </c>
      <c r="HO36" s="17">
        <v>-4.1308699999999998</v>
      </c>
      <c r="HP36" s="17">
        <v>85.9</v>
      </c>
      <c r="HQ36" s="17">
        <v>73.135490000000004</v>
      </c>
      <c r="HR36" s="17">
        <v>113.68688</v>
      </c>
      <c r="HS36" s="17">
        <v>-27.78688</v>
      </c>
      <c r="HT36" s="17"/>
      <c r="HU36" s="17"/>
      <c r="HV36" s="17"/>
      <c r="HW36" s="17">
        <v>0</v>
      </c>
      <c r="HX36" s="17"/>
      <c r="HY36" s="17"/>
      <c r="HZ36" s="17"/>
      <c r="IA36" s="17">
        <v>0</v>
      </c>
      <c r="IB36" s="17">
        <v>64.900000000000006</v>
      </c>
      <c r="IC36" s="17">
        <v>47.439860000000003</v>
      </c>
      <c r="ID36" s="17">
        <v>47.439860000000003</v>
      </c>
      <c r="IE36" s="17">
        <v>17.460139999999999</v>
      </c>
      <c r="IF36" s="17"/>
      <c r="IG36" s="17"/>
      <c r="IH36" s="17"/>
      <c r="II36" s="17">
        <v>0</v>
      </c>
      <c r="IJ36" s="17"/>
      <c r="IK36" s="17"/>
      <c r="IL36" s="17"/>
      <c r="IM36" s="17">
        <v>0</v>
      </c>
      <c r="IN36" s="17">
        <v>47</v>
      </c>
      <c r="IO36" s="17"/>
      <c r="IP36" s="17">
        <v>48.181449999999998</v>
      </c>
      <c r="IQ36" s="17">
        <v>-1.1814499999999999</v>
      </c>
      <c r="IR36" s="17"/>
      <c r="IS36" s="17"/>
      <c r="IT36" s="17"/>
      <c r="IU36" s="17">
        <v>0</v>
      </c>
      <c r="IV36" s="17"/>
      <c r="IW36" s="17"/>
      <c r="IX36" s="17"/>
      <c r="IY36" s="17">
        <v>0</v>
      </c>
      <c r="IZ36" s="17"/>
      <c r="JA36" s="17"/>
      <c r="JB36" s="17"/>
      <c r="JC36" s="17">
        <v>0</v>
      </c>
      <c r="JD36" s="17">
        <v>66.8</v>
      </c>
      <c r="JE36" s="17">
        <v>88.384460000000004</v>
      </c>
      <c r="JF36" s="17">
        <v>73.082620000000006</v>
      </c>
      <c r="JG36" s="17">
        <v>-6.2826199999999996</v>
      </c>
      <c r="JH36" s="17">
        <v>173</v>
      </c>
      <c r="JI36" s="17">
        <v>178.52956</v>
      </c>
      <c r="JJ36" s="17">
        <v>178.52956</v>
      </c>
      <c r="JK36" s="17">
        <v>-5.52956</v>
      </c>
      <c r="JL36" s="17">
        <v>171.4</v>
      </c>
      <c r="JM36" s="17">
        <v>178.52956</v>
      </c>
      <c r="JN36" s="17">
        <v>178.52956</v>
      </c>
      <c r="JO36" s="17">
        <v>-7.1295599999999997</v>
      </c>
      <c r="JP36" s="17">
        <v>200</v>
      </c>
      <c r="JQ36" s="17">
        <v>178.52956</v>
      </c>
      <c r="JR36" s="17">
        <v>178.52956</v>
      </c>
      <c r="JS36" s="17">
        <v>21.47044</v>
      </c>
      <c r="JT36" s="17">
        <v>268.39999999999998</v>
      </c>
      <c r="JU36" s="17">
        <v>267.79433</v>
      </c>
      <c r="JV36" s="17">
        <v>267.79433</v>
      </c>
      <c r="JW36" s="17">
        <v>0.60567000000000004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v>0</v>
      </c>
      <c r="KU36" s="17">
        <v>0</v>
      </c>
      <c r="KV36" s="17"/>
      <c r="KW36" s="17"/>
      <c r="KX36" s="17"/>
      <c r="KY36" s="17">
        <v>0</v>
      </c>
      <c r="KZ36" s="17"/>
      <c r="LA36" s="17"/>
      <c r="LB36" s="17"/>
      <c r="LC36" s="17">
        <v>0</v>
      </c>
      <c r="LD36" s="17">
        <v>1.4</v>
      </c>
      <c r="LE36" s="17">
        <v>1.7823899999999999</v>
      </c>
      <c r="LF36" s="17">
        <v>1.7823899999999999</v>
      </c>
      <c r="LG36" s="17">
        <v>-0.38239000000000001</v>
      </c>
      <c r="LH36" s="17">
        <v>136.9</v>
      </c>
      <c r="LI36" s="17">
        <v>131.37244999999999</v>
      </c>
      <c r="LJ36" s="17">
        <v>115.97873</v>
      </c>
      <c r="LK36" s="17">
        <v>20.92127</v>
      </c>
      <c r="LL36" s="17">
        <v>104.9</v>
      </c>
      <c r="LM36" s="17">
        <v>92.552679999999995</v>
      </c>
      <c r="LN36" s="17">
        <v>87.638729999999995</v>
      </c>
      <c r="LO36" s="17">
        <v>17.26127</v>
      </c>
      <c r="LP36" s="17">
        <v>62.7</v>
      </c>
      <c r="LQ36" s="17">
        <v>67.133979999999994</v>
      </c>
      <c r="LR36" s="17">
        <v>67.133979999999994</v>
      </c>
      <c r="LS36" s="17">
        <v>-4.43398</v>
      </c>
      <c r="LT36" s="17">
        <v>77.599999999999994</v>
      </c>
      <c r="LU36" s="17">
        <v>72.37388</v>
      </c>
      <c r="LV36" s="17">
        <v>72.37388</v>
      </c>
      <c r="LW36" s="17">
        <v>5.2261199999999999</v>
      </c>
      <c r="LX36" s="17">
        <v>30.3</v>
      </c>
      <c r="LY36" s="17">
        <v>29.951460000000001</v>
      </c>
      <c r="LZ36" s="17">
        <v>29.951460000000001</v>
      </c>
      <c r="MA36" s="17">
        <v>0.34854000000000002</v>
      </c>
      <c r="MB36" s="17"/>
      <c r="MC36" s="17"/>
      <c r="MD36" s="17"/>
      <c r="ME36" s="17">
        <v>0</v>
      </c>
      <c r="MF36" s="17"/>
      <c r="MG36" s="17"/>
      <c r="MH36" s="17"/>
      <c r="MI36" s="17">
        <v>0</v>
      </c>
      <c r="MJ36" s="17"/>
      <c r="MK36" s="17"/>
      <c r="ML36" s="17"/>
      <c r="MM36" s="17">
        <v>0</v>
      </c>
      <c r="MN36" s="17">
        <v>143.80000000000001</v>
      </c>
      <c r="MO36" s="17">
        <v>149.77393000000001</v>
      </c>
      <c r="MP36" s="17">
        <v>149.77393000000001</v>
      </c>
      <c r="MQ36" s="17">
        <v>-5.9739300000000002</v>
      </c>
      <c r="MR36" s="17">
        <v>143.80000000000001</v>
      </c>
      <c r="MS36" s="17">
        <v>149.77393000000001</v>
      </c>
      <c r="MT36" s="17">
        <v>149.77393000000001</v>
      </c>
      <c r="MU36" s="17">
        <v>-5.9739300000000002</v>
      </c>
      <c r="MV36" s="17">
        <v>148.5</v>
      </c>
      <c r="MW36" s="17">
        <v>149.77393000000001</v>
      </c>
      <c r="MX36" s="17">
        <v>149.77393000000001</v>
      </c>
      <c r="MY36" s="17">
        <v>-1.27393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v>0</v>
      </c>
      <c r="NV36" s="17"/>
      <c r="NW36" s="17">
        <v>0</v>
      </c>
      <c r="NX36" s="17"/>
      <c r="NY36" s="17"/>
      <c r="NZ36" s="17"/>
      <c r="OA36" s="17">
        <v>0</v>
      </c>
      <c r="OB36" s="17">
        <v>1.1000000000000001</v>
      </c>
      <c r="OC36" s="17">
        <v>0.94699999999999995</v>
      </c>
      <c r="OD36" s="17">
        <v>0.94699999999999995</v>
      </c>
      <c r="OE36" s="17">
        <v>0.153</v>
      </c>
      <c r="OF36" s="17">
        <v>12.5</v>
      </c>
      <c r="OG36" s="17">
        <v>33.425690000000003</v>
      </c>
      <c r="OH36" s="17">
        <v>34.046999999999997</v>
      </c>
      <c r="OI36" s="17">
        <v>-21.547000000000001</v>
      </c>
      <c r="OJ36" s="17">
        <v>68.099999999999994</v>
      </c>
      <c r="OK36" s="17">
        <v>67.549000000000007</v>
      </c>
      <c r="OL36" s="17">
        <v>67.549000000000007</v>
      </c>
      <c r="OM36" s="17">
        <v>0.55100000000000005</v>
      </c>
      <c r="ON36" s="17">
        <v>17.3</v>
      </c>
      <c r="OO36" s="17">
        <v>14.507999999999999</v>
      </c>
      <c r="OP36" s="17">
        <v>14.507999999999999</v>
      </c>
      <c r="OQ36" s="17">
        <v>2.7919999999999998</v>
      </c>
      <c r="OR36" s="17"/>
      <c r="OS36" s="17"/>
      <c r="OT36" s="17">
        <v>0.2</v>
      </c>
      <c r="OU36" s="17">
        <v>-0.2</v>
      </c>
      <c r="OV36" s="17">
        <v>13.4</v>
      </c>
      <c r="OW36" s="17">
        <v>14</v>
      </c>
      <c r="OX36" s="17">
        <v>11.65049</v>
      </c>
      <c r="OY36" s="17">
        <v>1.7495099999999999</v>
      </c>
      <c r="OZ36" s="17">
        <v>9.9</v>
      </c>
      <c r="PA36" s="17">
        <v>9</v>
      </c>
      <c r="PB36" s="17">
        <v>9</v>
      </c>
      <c r="PC36" s="17">
        <v>0.9</v>
      </c>
      <c r="PD36" s="17">
        <v>5.3</v>
      </c>
      <c r="PE36" s="17">
        <v>5.67</v>
      </c>
      <c r="PF36" s="17">
        <v>5.67</v>
      </c>
      <c r="PG36" s="17">
        <v>-0.37</v>
      </c>
      <c r="PH36" s="17">
        <v>0.5</v>
      </c>
      <c r="PI36" s="17">
        <v>1.23</v>
      </c>
      <c r="PJ36" s="17">
        <v>1.23</v>
      </c>
      <c r="PK36" s="17">
        <v>-0.73</v>
      </c>
      <c r="PL36" s="17">
        <v>1.5</v>
      </c>
      <c r="PM36" s="17">
        <v>1.5</v>
      </c>
      <c r="PN36" s="17">
        <v>1.5</v>
      </c>
      <c r="PO36" s="17">
        <v>0</v>
      </c>
      <c r="PP36" s="17">
        <v>2.6</v>
      </c>
      <c r="PQ36" s="17">
        <v>2.5</v>
      </c>
      <c r="PR36" s="17">
        <v>2.5</v>
      </c>
      <c r="PS36" s="17">
        <v>0.1</v>
      </c>
      <c r="PT36" s="17">
        <v>20.5</v>
      </c>
      <c r="PU36" s="17">
        <v>19.417480000000001</v>
      </c>
      <c r="PV36" s="17">
        <v>19.417480000000001</v>
      </c>
      <c r="PW36" s="17">
        <v>1.0825199999999999</v>
      </c>
      <c r="PX36" s="17">
        <v>17.899999999999999</v>
      </c>
      <c r="PY36" s="17">
        <v>19.417480000000001</v>
      </c>
      <c r="PZ36" s="17">
        <v>19.417480000000001</v>
      </c>
      <c r="QA36" s="17">
        <v>-1.5174799999999999</v>
      </c>
      <c r="QB36" s="17">
        <v>11.6</v>
      </c>
      <c r="QC36" s="17">
        <v>11.65049</v>
      </c>
      <c r="QD36" s="17">
        <v>11.65049</v>
      </c>
      <c r="QE36" s="17">
        <v>-5.049E-2</v>
      </c>
      <c r="QF36" s="17">
        <v>3.3</v>
      </c>
      <c r="QG36" s="17">
        <v>3.4</v>
      </c>
      <c r="QH36" s="17">
        <v>3.4</v>
      </c>
      <c r="QI36" s="17">
        <v>-0.1</v>
      </c>
      <c r="QJ36" s="17">
        <v>18.399999999999999</v>
      </c>
      <c r="QK36" s="17">
        <v>17.961169999999999</v>
      </c>
      <c r="QL36" s="17">
        <v>17.961169999999999</v>
      </c>
      <c r="QM36" s="17">
        <v>0.43883</v>
      </c>
      <c r="QN36" s="17">
        <v>13.4</v>
      </c>
      <c r="QO36" s="17"/>
      <c r="QP36" s="17">
        <v>10.99</v>
      </c>
      <c r="QQ36" s="17">
        <v>2.41</v>
      </c>
      <c r="QR36" s="17">
        <v>16</v>
      </c>
      <c r="QS36" s="17"/>
      <c r="QT36" s="17">
        <v>15.045999999999999</v>
      </c>
      <c r="QU36" s="17">
        <v>0.95399999999999996</v>
      </c>
      <c r="QV36" s="17">
        <v>1</v>
      </c>
      <c r="QW36" s="17">
        <v>10.9832</v>
      </c>
      <c r="QX36" s="17">
        <v>8.1389999999999993</v>
      </c>
      <c r="QY36" s="17">
        <v>-7.1390000000000002</v>
      </c>
      <c r="QZ36" s="17">
        <v>4.7</v>
      </c>
      <c r="RA36" s="17">
        <v>36.36694</v>
      </c>
      <c r="RB36" s="17">
        <v>30.638000000000002</v>
      </c>
      <c r="RC36" s="17">
        <v>-25.937999999999999</v>
      </c>
      <c r="RD36" s="17">
        <v>2.4</v>
      </c>
      <c r="RE36" s="17">
        <v>2.9009999999999998</v>
      </c>
      <c r="RF36" s="17">
        <v>2.9009999999999998</v>
      </c>
      <c r="RG36" s="17">
        <v>-0.501</v>
      </c>
      <c r="RH36" s="17">
        <v>2.2999999999999998</v>
      </c>
      <c r="RI36" s="17">
        <v>2.4</v>
      </c>
      <c r="RJ36" s="17">
        <v>2.4</v>
      </c>
      <c r="RK36" s="17">
        <v>-0.1</v>
      </c>
      <c r="RL36" s="17">
        <v>1.1000000000000001</v>
      </c>
      <c r="RM36" s="17">
        <v>1.2</v>
      </c>
      <c r="RN36" s="17">
        <v>1.2</v>
      </c>
      <c r="RO36" s="17">
        <v>-0.1</v>
      </c>
      <c r="RP36" s="17">
        <v>2</v>
      </c>
      <c r="RQ36" s="17">
        <v>2.8</v>
      </c>
      <c r="RR36" s="17">
        <v>2.8</v>
      </c>
      <c r="RS36" s="17">
        <v>-0.8</v>
      </c>
      <c r="RT36" s="17">
        <v>14.5</v>
      </c>
      <c r="RU36" s="17"/>
      <c r="RV36" s="17">
        <v>11.032</v>
      </c>
      <c r="RW36" s="17">
        <v>3.468</v>
      </c>
      <c r="RX36" s="17">
        <v>2.6</v>
      </c>
      <c r="RY36" s="17">
        <v>2.5499999999999998</v>
      </c>
      <c r="RZ36" s="17">
        <v>2.5499999999999998</v>
      </c>
      <c r="SA36" s="17">
        <v>0.05</v>
      </c>
      <c r="SB36" s="17">
        <v>13.4</v>
      </c>
      <c r="SC36" s="17">
        <v>10.97321</v>
      </c>
      <c r="SD36" s="17">
        <v>10.97321</v>
      </c>
      <c r="SE36" s="17">
        <v>2.42679</v>
      </c>
      <c r="SF36" s="17">
        <v>1.5</v>
      </c>
      <c r="SG36" s="17">
        <v>1.8</v>
      </c>
      <c r="SH36" s="17">
        <v>1.8</v>
      </c>
      <c r="SI36" s="17">
        <v>-0.3</v>
      </c>
      <c r="SJ36" s="17">
        <v>0</v>
      </c>
      <c r="SK36" s="17">
        <v>0.4</v>
      </c>
      <c r="SL36" s="17">
        <v>0.4</v>
      </c>
      <c r="SM36" s="17">
        <v>-0.4</v>
      </c>
      <c r="SN36" s="17">
        <v>10.6</v>
      </c>
      <c r="SO36" s="17">
        <v>12.03884</v>
      </c>
      <c r="SP36" s="17">
        <v>12.03884</v>
      </c>
      <c r="SQ36" s="17">
        <v>-1.4388399999999999</v>
      </c>
      <c r="SR36" s="17">
        <v>3.9</v>
      </c>
      <c r="SS36" s="17">
        <v>4.0999999999999996</v>
      </c>
      <c r="ST36" s="17">
        <v>4.0999999999999996</v>
      </c>
      <c r="SU36" s="17">
        <v>-0.2</v>
      </c>
      <c r="SV36" s="17">
        <v>6.6</v>
      </c>
      <c r="SW36" s="17">
        <v>6</v>
      </c>
      <c r="SX36" s="17">
        <v>6</v>
      </c>
      <c r="SY36" s="17">
        <v>0.6</v>
      </c>
      <c r="SZ36" s="17">
        <v>9</v>
      </c>
      <c r="TA36" s="17">
        <v>10</v>
      </c>
      <c r="TB36" s="17">
        <v>10</v>
      </c>
      <c r="TC36" s="17">
        <v>-1</v>
      </c>
      <c r="TD36" s="17">
        <v>16.7</v>
      </c>
      <c r="TE36" s="17">
        <v>16.8932</v>
      </c>
      <c r="TF36" s="17">
        <v>16.8932</v>
      </c>
      <c r="TG36" s="17">
        <v>-0.19320000000000001</v>
      </c>
      <c r="TH36" s="17">
        <v>3</v>
      </c>
      <c r="TI36" s="17">
        <v>4.569</v>
      </c>
      <c r="TJ36" s="17">
        <v>4.569</v>
      </c>
      <c r="TK36" s="17">
        <v>-1.569</v>
      </c>
      <c r="TL36" s="17">
        <v>48.1</v>
      </c>
      <c r="TM36" s="17">
        <v>63.8</v>
      </c>
      <c r="TN36" s="17">
        <v>67.22</v>
      </c>
      <c r="TO36" s="17">
        <v>-19.12</v>
      </c>
      <c r="TP36" s="17"/>
      <c r="TQ36" s="17"/>
      <c r="TR36" s="17">
        <v>27.927</v>
      </c>
      <c r="TS36" s="17">
        <v>-27.927</v>
      </c>
      <c r="TT36" s="17">
        <v>64.2</v>
      </c>
      <c r="TU36" s="17">
        <v>37.841119999999997</v>
      </c>
      <c r="TV36" s="17">
        <v>9.35</v>
      </c>
      <c r="TW36" s="17">
        <v>54.85</v>
      </c>
      <c r="TX36" s="17">
        <v>76.3</v>
      </c>
      <c r="TY36" s="17">
        <v>44.448189999999997</v>
      </c>
      <c r="TZ36" s="17">
        <v>14.138</v>
      </c>
      <c r="UA36" s="17">
        <v>62.161999999999999</v>
      </c>
      <c r="UB36" s="17">
        <v>8.1</v>
      </c>
      <c r="UC36" s="17">
        <v>0.99299999999999999</v>
      </c>
      <c r="UD36" s="17">
        <v>0.99299999999999999</v>
      </c>
      <c r="UE36" s="17">
        <v>7.1070000000000002</v>
      </c>
      <c r="UF36" s="17">
        <v>4</v>
      </c>
      <c r="UG36" s="17">
        <v>1.403</v>
      </c>
      <c r="UH36" s="17">
        <v>1.403</v>
      </c>
      <c r="UI36" s="17">
        <v>2.597</v>
      </c>
      <c r="UJ36" s="17">
        <v>10.199999999999999</v>
      </c>
      <c r="UK36" s="17">
        <v>11.65049</v>
      </c>
      <c r="UL36" s="17">
        <v>11.65049</v>
      </c>
      <c r="UM36" s="17">
        <v>-1.4504900000000001</v>
      </c>
      <c r="UN36" s="17">
        <v>3.6</v>
      </c>
      <c r="UO36" s="17">
        <v>4</v>
      </c>
      <c r="UP36" s="17">
        <v>4</v>
      </c>
      <c r="UQ36" s="17">
        <v>-0.4</v>
      </c>
      <c r="UR36" s="17">
        <v>9.6999999999999993</v>
      </c>
      <c r="US36" s="17">
        <v>8.6</v>
      </c>
      <c r="UT36" s="17">
        <v>8.6</v>
      </c>
      <c r="UU36" s="17">
        <v>1.1000000000000001</v>
      </c>
      <c r="UV36" s="17">
        <v>6.5</v>
      </c>
      <c r="UW36" s="17">
        <v>8</v>
      </c>
      <c r="UX36" s="17">
        <v>8</v>
      </c>
      <c r="UY36" s="17">
        <v>-1.5</v>
      </c>
      <c r="UZ36" s="17">
        <v>6.9</v>
      </c>
      <c r="VA36" s="17">
        <v>8.5</v>
      </c>
      <c r="VB36" s="17">
        <v>8.5</v>
      </c>
      <c r="VC36" s="17">
        <v>-1.6</v>
      </c>
      <c r="VD36" s="17">
        <v>7.1</v>
      </c>
      <c r="VE36" s="17">
        <v>8.5</v>
      </c>
      <c r="VF36" s="17">
        <v>8.5</v>
      </c>
      <c r="VG36" s="17">
        <v>-1.4</v>
      </c>
      <c r="VH36" s="17">
        <v>15.9</v>
      </c>
      <c r="VI36" s="17">
        <v>12.686999999999999</v>
      </c>
      <c r="VJ36" s="17">
        <v>12.686999999999999</v>
      </c>
      <c r="VK36" s="17">
        <v>3.2130000000000001</v>
      </c>
      <c r="VL36" s="17">
        <v>225.8</v>
      </c>
      <c r="VM36" s="17">
        <v>208.98099999999999</v>
      </c>
      <c r="VN36" s="17">
        <v>208.98099999999999</v>
      </c>
      <c r="VO36" s="17">
        <v>16.818999999999999</v>
      </c>
      <c r="VP36" s="17">
        <v>14.7</v>
      </c>
      <c r="VQ36" s="17">
        <v>12.922000000000001</v>
      </c>
      <c r="VR36" s="17">
        <v>12.922000000000001</v>
      </c>
      <c r="VS36" s="17">
        <v>1.778</v>
      </c>
      <c r="VT36" s="17">
        <v>120.6</v>
      </c>
      <c r="VU36" s="17">
        <v>120.16800000000001</v>
      </c>
      <c r="VV36" s="17">
        <v>120.16800000000001</v>
      </c>
      <c r="VW36" s="17">
        <v>0.432</v>
      </c>
      <c r="VX36" s="17">
        <v>0.6</v>
      </c>
      <c r="VY36" s="17">
        <v>0.6</v>
      </c>
      <c r="VZ36" s="17">
        <v>0.6</v>
      </c>
      <c r="WA36" s="17">
        <v>0</v>
      </c>
      <c r="WB36" s="17">
        <v>12.9</v>
      </c>
      <c r="WC36" s="17">
        <v>19.223739999999999</v>
      </c>
      <c r="WD36" s="17">
        <v>28.443000000000001</v>
      </c>
      <c r="WE36" s="17">
        <v>-15.542999999999999</v>
      </c>
      <c r="WF36" s="17">
        <v>13.5</v>
      </c>
      <c r="WG36" s="17">
        <v>24.608470000000001</v>
      </c>
      <c r="WH36" s="17">
        <v>28.283000000000001</v>
      </c>
      <c r="WI36" s="17">
        <v>-14.782999999999999</v>
      </c>
      <c r="WJ36" s="17">
        <v>87.8</v>
      </c>
      <c r="WK36" s="17">
        <v>87.411000000000001</v>
      </c>
      <c r="WL36" s="17">
        <v>87.411000000000001</v>
      </c>
      <c r="WM36" s="17">
        <v>0.38900000000000001</v>
      </c>
      <c r="WN36" s="17">
        <v>14.2</v>
      </c>
      <c r="WO36" s="17"/>
      <c r="WP36" s="17">
        <v>7.1920000000000002</v>
      </c>
      <c r="WQ36" s="17">
        <v>7.008</v>
      </c>
      <c r="WR36" s="17">
        <v>5.5</v>
      </c>
      <c r="WS36" s="17">
        <v>5.4</v>
      </c>
      <c r="WT36" s="17">
        <v>5.4</v>
      </c>
      <c r="WU36" s="17">
        <v>0.1</v>
      </c>
      <c r="WV36" s="17">
        <v>18.8</v>
      </c>
      <c r="WW36" s="17">
        <v>18.4466</v>
      </c>
      <c r="WX36" s="17">
        <v>18.4466</v>
      </c>
      <c r="WY36" s="17">
        <v>0.35339999999999999</v>
      </c>
      <c r="WZ36" s="17">
        <v>8.6999999999999993</v>
      </c>
      <c r="XA36" s="17">
        <v>10.8</v>
      </c>
      <c r="XB36" s="17">
        <v>10.8</v>
      </c>
      <c r="XC36" s="17">
        <v>-2.1</v>
      </c>
      <c r="XD36" s="17">
        <v>42.4</v>
      </c>
      <c r="XE36" s="17">
        <v>51.578949999999999</v>
      </c>
      <c r="XF36" s="17">
        <v>42</v>
      </c>
      <c r="XG36" s="17">
        <v>0.4</v>
      </c>
      <c r="XH36" s="17">
        <v>26.9</v>
      </c>
      <c r="XI36" s="17">
        <v>18.421050000000001</v>
      </c>
      <c r="XJ36" s="17">
        <v>15</v>
      </c>
      <c r="XK36" s="17">
        <v>11.9</v>
      </c>
      <c r="XL36" s="17">
        <v>15.6</v>
      </c>
      <c r="XM36" s="17">
        <v>17</v>
      </c>
      <c r="XN36" s="17">
        <v>14</v>
      </c>
      <c r="XO36" s="17">
        <v>1.6</v>
      </c>
      <c r="XP36" s="17"/>
      <c r="XQ36" s="17"/>
      <c r="XR36" s="17"/>
      <c r="XS36" s="17">
        <v>0</v>
      </c>
      <c r="XT36" s="17">
        <v>8.1999999999999993</v>
      </c>
      <c r="XU36" s="17">
        <v>7.79</v>
      </c>
      <c r="XV36" s="17">
        <v>7.79</v>
      </c>
      <c r="XW36" s="17">
        <v>0.41</v>
      </c>
      <c r="XX36" s="17"/>
      <c r="XY36" s="17"/>
      <c r="XZ36" s="17"/>
      <c r="YA36" s="17">
        <v>0</v>
      </c>
      <c r="YB36" s="17"/>
      <c r="YC36" s="17"/>
      <c r="YD36" s="17"/>
      <c r="YE36" s="17">
        <v>0</v>
      </c>
    </row>
    <row r="37" spans="1:655" ht="24" customHeight="1" x14ac:dyDescent="0.3">
      <c r="A37" s="1"/>
      <c r="B37" s="16" t="s">
        <v>81</v>
      </c>
      <c r="C37" s="16" t="s">
        <v>834</v>
      </c>
      <c r="D37" s="17">
        <v>120.1</v>
      </c>
      <c r="E37" s="17">
        <v>78.389529999999993</v>
      </c>
      <c r="F37" s="17">
        <v>72.633619999999993</v>
      </c>
      <c r="G37" s="17">
        <v>47.466380000000001</v>
      </c>
      <c r="H37" s="17">
        <v>593.79999999999995</v>
      </c>
      <c r="I37" s="17">
        <v>643.65809000000002</v>
      </c>
      <c r="J37" s="17">
        <v>643.65809000000002</v>
      </c>
      <c r="K37" s="17">
        <v>-49.858089999999997</v>
      </c>
      <c r="L37" s="17">
        <v>144.6</v>
      </c>
      <c r="M37" s="17">
        <v>149.00978000000001</v>
      </c>
      <c r="N37" s="17">
        <v>149.00978000000001</v>
      </c>
      <c r="O37" s="17">
        <v>-4.4097799999999996</v>
      </c>
      <c r="P37" s="17"/>
      <c r="Q37" s="17"/>
      <c r="R37" s="17"/>
      <c r="S37" s="17">
        <v>0</v>
      </c>
      <c r="T37" s="17"/>
      <c r="U37" s="17"/>
      <c r="V37" s="17"/>
      <c r="W37" s="17">
        <v>0</v>
      </c>
      <c r="X37" s="17">
        <v>76.099999999999994</v>
      </c>
      <c r="Y37" s="17">
        <v>76.798159999999996</v>
      </c>
      <c r="Z37" s="17">
        <v>76.798159999999996</v>
      </c>
      <c r="AA37" s="17">
        <v>-0.69816</v>
      </c>
      <c r="AB37" s="17">
        <v>101.6</v>
      </c>
      <c r="AC37" s="17">
        <v>101.35814000000001</v>
      </c>
      <c r="AD37" s="17">
        <v>136.58725999999999</v>
      </c>
      <c r="AE37" s="17">
        <v>-34.987259999999999</v>
      </c>
      <c r="AF37" s="17"/>
      <c r="AG37" s="17"/>
      <c r="AH37" s="17"/>
      <c r="AI37" s="17">
        <v>0</v>
      </c>
      <c r="AJ37" s="17"/>
      <c r="AK37" s="17"/>
      <c r="AL37" s="17"/>
      <c r="AM37" s="17">
        <v>0</v>
      </c>
      <c r="AN37" s="17">
        <v>183.5</v>
      </c>
      <c r="AO37" s="17">
        <v>196.42447999999999</v>
      </c>
      <c r="AP37" s="17">
        <v>158.20226</v>
      </c>
      <c r="AQ37" s="17">
        <v>25.297740000000001</v>
      </c>
      <c r="AR37" s="17">
        <v>202</v>
      </c>
      <c r="AS37" s="17">
        <v>196.42447999999999</v>
      </c>
      <c r="AT37" s="17">
        <v>158.20226</v>
      </c>
      <c r="AU37" s="17">
        <v>43.797739999999997</v>
      </c>
      <c r="AV37" s="17">
        <v>204.7</v>
      </c>
      <c r="AW37" s="17">
        <v>196.42447999999999</v>
      </c>
      <c r="AX37" s="17">
        <v>158.20226</v>
      </c>
      <c r="AY37" s="17">
        <v>46.49774</v>
      </c>
      <c r="AZ37" s="17">
        <v>282.2</v>
      </c>
      <c r="BA37" s="17">
        <v>294.63672000000003</v>
      </c>
      <c r="BB37" s="17">
        <v>237.30339000000001</v>
      </c>
      <c r="BC37" s="17">
        <v>44.896610000000003</v>
      </c>
      <c r="BD37" s="17">
        <v>86.3</v>
      </c>
      <c r="BE37" s="17">
        <v>0</v>
      </c>
      <c r="BF37" s="17">
        <v>30</v>
      </c>
      <c r="BG37" s="17">
        <v>56.3</v>
      </c>
      <c r="BH37" s="17">
        <v>0</v>
      </c>
      <c r="BI37" s="17"/>
      <c r="BJ37" s="17"/>
      <c r="BK37" s="17">
        <v>0</v>
      </c>
      <c r="BL37" s="17">
        <v>508.2</v>
      </c>
      <c r="BM37" s="17">
        <v>431.82</v>
      </c>
      <c r="BN37" s="17">
        <v>393.82661999999999</v>
      </c>
      <c r="BO37" s="17">
        <v>114.37338</v>
      </c>
      <c r="BP37" s="17">
        <v>4.7</v>
      </c>
      <c r="BQ37" s="17">
        <v>4.4318400000000002</v>
      </c>
      <c r="BR37" s="17">
        <v>4.4318400000000002</v>
      </c>
      <c r="BS37" s="17">
        <v>0.26816000000000001</v>
      </c>
      <c r="BT37" s="17"/>
      <c r="BU37" s="17"/>
      <c r="BV37" s="17"/>
      <c r="BW37" s="17">
        <v>0</v>
      </c>
      <c r="BX37" s="17"/>
      <c r="BY37" s="17"/>
      <c r="BZ37" s="17"/>
      <c r="CA37" s="17">
        <v>0</v>
      </c>
      <c r="CB37" s="17"/>
      <c r="CC37" s="17"/>
      <c r="CD37" s="17"/>
      <c r="CE37" s="17">
        <v>0</v>
      </c>
      <c r="CF37" s="17"/>
      <c r="CG37" s="17"/>
      <c r="CH37" s="17"/>
      <c r="CI37" s="17">
        <v>0</v>
      </c>
      <c r="CJ37" s="17">
        <v>148.80000000000001</v>
      </c>
      <c r="CK37" s="17">
        <v>152.91750999999999</v>
      </c>
      <c r="CL37" s="17">
        <v>152.91750999999999</v>
      </c>
      <c r="CM37" s="17">
        <v>-4.1175100000000002</v>
      </c>
      <c r="CN37" s="17">
        <v>6.3</v>
      </c>
      <c r="CO37" s="17">
        <v>8.7365999999999993</v>
      </c>
      <c r="CP37" s="17">
        <v>8.7365999999999993</v>
      </c>
      <c r="CQ37" s="17">
        <v>-2.4365999999999999</v>
      </c>
      <c r="CR37" s="17">
        <v>3.9</v>
      </c>
      <c r="CS37" s="17">
        <v>4.7956300000000001</v>
      </c>
      <c r="CT37" s="17">
        <v>4.7956300000000001</v>
      </c>
      <c r="CU37" s="17">
        <v>-0.89563000000000004</v>
      </c>
      <c r="CV37" s="17">
        <v>21.7</v>
      </c>
      <c r="CW37" s="17">
        <v>4.5</v>
      </c>
      <c r="CX37" s="17">
        <v>4.5</v>
      </c>
      <c r="CY37" s="17">
        <v>17.2</v>
      </c>
      <c r="CZ37" s="17">
        <v>6.9</v>
      </c>
      <c r="DA37" s="17">
        <v>6.8787000000000003</v>
      </c>
      <c r="DB37" s="17">
        <v>6.8787000000000003</v>
      </c>
      <c r="DC37" s="17">
        <v>2.1299999999999999E-2</v>
      </c>
      <c r="DD37" s="17">
        <v>12.5</v>
      </c>
      <c r="DE37" s="17">
        <v>14.919420000000001</v>
      </c>
      <c r="DF37" s="17">
        <v>14.919420000000001</v>
      </c>
      <c r="DG37" s="17">
        <v>-2.4194200000000001</v>
      </c>
      <c r="DH37" s="17">
        <v>82.7</v>
      </c>
      <c r="DI37" s="17">
        <v>65.555880000000002</v>
      </c>
      <c r="DJ37" s="17">
        <v>56.878369999999997</v>
      </c>
      <c r="DK37" s="17">
        <v>25.821629999999999</v>
      </c>
      <c r="DL37" s="17"/>
      <c r="DM37" s="17"/>
      <c r="DN37" s="17"/>
      <c r="DO37" s="17">
        <v>0</v>
      </c>
      <c r="DP37" s="17"/>
      <c r="DQ37" s="17"/>
      <c r="DR37" s="17"/>
      <c r="DS37" s="17">
        <v>0</v>
      </c>
      <c r="DT37" s="17"/>
      <c r="DU37" s="17"/>
      <c r="DV37" s="17"/>
      <c r="DW37" s="17">
        <v>0</v>
      </c>
      <c r="DX37" s="17"/>
      <c r="DY37" s="17"/>
      <c r="DZ37" s="17"/>
      <c r="EA37" s="17">
        <v>0</v>
      </c>
      <c r="EB37" s="17">
        <v>78.8</v>
      </c>
      <c r="EC37" s="17">
        <v>59.584359999999997</v>
      </c>
      <c r="ED37" s="17">
        <v>67.311120000000003</v>
      </c>
      <c r="EE37" s="17">
        <v>11.48888</v>
      </c>
      <c r="EF37" s="17">
        <v>171.6</v>
      </c>
      <c r="EG37" s="17">
        <v>150.44239999999999</v>
      </c>
      <c r="EH37" s="17">
        <v>220.48074</v>
      </c>
      <c r="EI37" s="17">
        <v>-48.880740000000003</v>
      </c>
      <c r="EJ37" s="17"/>
      <c r="EK37" s="17"/>
      <c r="EL37" s="17"/>
      <c r="EM37" s="17">
        <v>0</v>
      </c>
      <c r="EN37" s="17"/>
      <c r="EO37" s="17"/>
      <c r="EP37" s="17"/>
      <c r="EQ37" s="17">
        <v>0</v>
      </c>
      <c r="ER37" s="17"/>
      <c r="ES37" s="17"/>
      <c r="ET37" s="17"/>
      <c r="EU37" s="17">
        <v>0</v>
      </c>
      <c r="EV37" s="17"/>
      <c r="EW37" s="17">
        <v>6.39</v>
      </c>
      <c r="EX37" s="17">
        <v>6.39</v>
      </c>
      <c r="EY37" s="17">
        <v>-6.39</v>
      </c>
      <c r="EZ37" s="17">
        <v>304</v>
      </c>
      <c r="FA37" s="17">
        <v>324.42433</v>
      </c>
      <c r="FB37" s="17">
        <v>334.97426999999999</v>
      </c>
      <c r="FC37" s="17">
        <v>-30.974270000000001</v>
      </c>
      <c r="FD37" s="17">
        <v>46.1</v>
      </c>
      <c r="FE37" s="17">
        <v>50.752429999999997</v>
      </c>
      <c r="FF37" s="17">
        <v>51.12433</v>
      </c>
      <c r="FG37" s="17">
        <v>-5.02433</v>
      </c>
      <c r="FH37" s="17">
        <v>43.3</v>
      </c>
      <c r="FI37" s="17">
        <v>112.01031</v>
      </c>
      <c r="FJ37" s="17">
        <v>151.16492</v>
      </c>
      <c r="FK37" s="17">
        <v>-107.86492</v>
      </c>
      <c r="FL37" s="17">
        <v>30.1</v>
      </c>
      <c r="FM37" s="17">
        <v>31.844660000000001</v>
      </c>
      <c r="FN37" s="17">
        <v>28.29149</v>
      </c>
      <c r="FO37" s="17">
        <v>1.8085100000000001</v>
      </c>
      <c r="FP37" s="17">
        <v>18.600000000000001</v>
      </c>
      <c r="FQ37" s="17">
        <v>17.825569999999999</v>
      </c>
      <c r="FR37" s="17">
        <v>18.088999999999999</v>
      </c>
      <c r="FS37" s="17">
        <v>0.51100000000000001</v>
      </c>
      <c r="FT37" s="17">
        <v>19.8</v>
      </c>
      <c r="FU37" s="17">
        <v>19.1068</v>
      </c>
      <c r="FV37" s="17">
        <v>19.1068</v>
      </c>
      <c r="FW37" s="17">
        <v>0.69320000000000004</v>
      </c>
      <c r="FX37" s="17">
        <v>82.6</v>
      </c>
      <c r="FY37" s="17">
        <v>83.118020000000001</v>
      </c>
      <c r="FZ37" s="17">
        <v>83.118020000000001</v>
      </c>
      <c r="GA37" s="17">
        <v>-0.51802000000000004</v>
      </c>
      <c r="GB37" s="17">
        <v>180.4</v>
      </c>
      <c r="GC37" s="17">
        <v>185.10007999999999</v>
      </c>
      <c r="GD37" s="17">
        <v>185.10007999999999</v>
      </c>
      <c r="GE37" s="17">
        <v>-4.7000799999999998</v>
      </c>
      <c r="GF37" s="17">
        <v>178.6</v>
      </c>
      <c r="GG37" s="17">
        <v>185.10007999999999</v>
      </c>
      <c r="GH37" s="17">
        <v>185.10007999999999</v>
      </c>
      <c r="GI37" s="17">
        <v>-6.5000799999999996</v>
      </c>
      <c r="GJ37" s="17">
        <v>183.1</v>
      </c>
      <c r="GK37" s="17">
        <v>185.10007999999999</v>
      </c>
      <c r="GL37" s="17">
        <v>185.10007999999999</v>
      </c>
      <c r="GM37" s="17">
        <v>-2.0000800000000001</v>
      </c>
      <c r="GN37" s="17">
        <v>88.8</v>
      </c>
      <c r="GO37" s="17">
        <v>88.962050000000005</v>
      </c>
      <c r="GP37" s="17">
        <v>81.552549999999997</v>
      </c>
      <c r="GQ37" s="17">
        <v>7.2474499999999997</v>
      </c>
      <c r="GR37" s="17">
        <v>7.4</v>
      </c>
      <c r="GS37" s="17">
        <v>4.7093400000000001</v>
      </c>
      <c r="GT37" s="17">
        <v>4.7093400000000001</v>
      </c>
      <c r="GU37" s="17">
        <v>2.6906599999999998</v>
      </c>
      <c r="GV37" s="17">
        <v>1.7</v>
      </c>
      <c r="GW37" s="17">
        <v>4.9405400000000004</v>
      </c>
      <c r="GX37" s="17">
        <v>4.9405400000000004</v>
      </c>
      <c r="GY37" s="17">
        <v>-3.2405400000000002</v>
      </c>
      <c r="GZ37" s="17">
        <v>32.9</v>
      </c>
      <c r="HA37" s="17">
        <v>34.47804</v>
      </c>
      <c r="HB37" s="17">
        <v>34.47804</v>
      </c>
      <c r="HC37" s="17">
        <v>-1.5780400000000001</v>
      </c>
      <c r="HD37" s="17">
        <v>34.799999999999997</v>
      </c>
      <c r="HE37" s="17">
        <v>43.50291</v>
      </c>
      <c r="HF37" s="17">
        <v>43.50291</v>
      </c>
      <c r="HG37" s="17">
        <v>-8.7029099999999993</v>
      </c>
      <c r="HH37" s="17">
        <v>3.8</v>
      </c>
      <c r="HI37" s="17">
        <v>4.1192200000000003</v>
      </c>
      <c r="HJ37" s="17">
        <v>4.1192200000000003</v>
      </c>
      <c r="HK37" s="17">
        <v>-0.31922</v>
      </c>
      <c r="HL37" s="17">
        <v>10.9</v>
      </c>
      <c r="HM37" s="17">
        <v>15.830870000000001</v>
      </c>
      <c r="HN37" s="17">
        <v>15.830870000000001</v>
      </c>
      <c r="HO37" s="17">
        <v>-4.9308699999999996</v>
      </c>
      <c r="HP37" s="17">
        <v>80.3</v>
      </c>
      <c r="HQ37" s="17">
        <v>81.487319999999997</v>
      </c>
      <c r="HR37" s="17">
        <v>132.66846000000001</v>
      </c>
      <c r="HS37" s="17">
        <v>-52.368459999999999</v>
      </c>
      <c r="HT37" s="17"/>
      <c r="HU37" s="17"/>
      <c r="HV37" s="17"/>
      <c r="HW37" s="17">
        <v>0</v>
      </c>
      <c r="HX37" s="17"/>
      <c r="HY37" s="17"/>
      <c r="HZ37" s="17"/>
      <c r="IA37" s="17">
        <v>0</v>
      </c>
      <c r="IB37" s="17">
        <v>48.4</v>
      </c>
      <c r="IC37" s="17">
        <v>47.439860000000003</v>
      </c>
      <c r="ID37" s="17">
        <v>47.439860000000003</v>
      </c>
      <c r="IE37" s="17">
        <v>0.96013999999999999</v>
      </c>
      <c r="IF37" s="17"/>
      <c r="IG37" s="17"/>
      <c r="IH37" s="17"/>
      <c r="II37" s="17">
        <v>0</v>
      </c>
      <c r="IJ37" s="17"/>
      <c r="IK37" s="17"/>
      <c r="IL37" s="17"/>
      <c r="IM37" s="17">
        <v>0</v>
      </c>
      <c r="IN37" s="17">
        <v>47</v>
      </c>
      <c r="IO37" s="17"/>
      <c r="IP37" s="17">
        <v>48.181449999999998</v>
      </c>
      <c r="IQ37" s="17">
        <v>-1.1814499999999999</v>
      </c>
      <c r="IR37" s="17"/>
      <c r="IS37" s="17"/>
      <c r="IT37" s="17"/>
      <c r="IU37" s="17">
        <v>0</v>
      </c>
      <c r="IV37" s="17"/>
      <c r="IW37" s="17"/>
      <c r="IX37" s="17"/>
      <c r="IY37" s="17">
        <v>0</v>
      </c>
      <c r="IZ37" s="17"/>
      <c r="JA37" s="17"/>
      <c r="JB37" s="17"/>
      <c r="JC37" s="17">
        <v>0</v>
      </c>
      <c r="JD37" s="17">
        <v>64.900000000000006</v>
      </c>
      <c r="JE37" s="17">
        <v>88.384460000000004</v>
      </c>
      <c r="JF37" s="17">
        <v>78.424289999999999</v>
      </c>
      <c r="JG37" s="17">
        <v>-13.524290000000001</v>
      </c>
      <c r="JH37" s="17">
        <v>174.6</v>
      </c>
      <c r="JI37" s="17">
        <v>178.52956</v>
      </c>
      <c r="JJ37" s="17">
        <v>178.52956</v>
      </c>
      <c r="JK37" s="17">
        <v>-3.9295599999999999</v>
      </c>
      <c r="JL37" s="17">
        <v>172.7</v>
      </c>
      <c r="JM37" s="17">
        <v>178.52956</v>
      </c>
      <c r="JN37" s="17">
        <v>178.52956</v>
      </c>
      <c r="JO37" s="17">
        <v>-5.8295599999999999</v>
      </c>
      <c r="JP37" s="17">
        <v>200</v>
      </c>
      <c r="JQ37" s="17">
        <v>178.52956</v>
      </c>
      <c r="JR37" s="17">
        <v>178.52956</v>
      </c>
      <c r="JS37" s="17">
        <v>21.47044</v>
      </c>
      <c r="JT37" s="17">
        <v>269.2</v>
      </c>
      <c r="JU37" s="17">
        <v>267.79433</v>
      </c>
      <c r="JV37" s="17">
        <v>267.79433</v>
      </c>
      <c r="JW37" s="17">
        <v>1.40567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v>0</v>
      </c>
      <c r="KU37" s="17">
        <v>0</v>
      </c>
      <c r="KV37" s="17"/>
      <c r="KW37" s="17"/>
      <c r="KX37" s="17"/>
      <c r="KY37" s="17">
        <v>0</v>
      </c>
      <c r="KZ37" s="17"/>
      <c r="LA37" s="17"/>
      <c r="LB37" s="17"/>
      <c r="LC37" s="17">
        <v>0</v>
      </c>
      <c r="LD37" s="17">
        <v>1.4</v>
      </c>
      <c r="LE37" s="17">
        <v>1.7823899999999999</v>
      </c>
      <c r="LF37" s="17">
        <v>1.7823899999999999</v>
      </c>
      <c r="LG37" s="17">
        <v>-0.38239000000000001</v>
      </c>
      <c r="LH37" s="17">
        <v>118.4</v>
      </c>
      <c r="LI37" s="17">
        <v>130.27027000000001</v>
      </c>
      <c r="LJ37" s="17">
        <v>201.92814999999999</v>
      </c>
      <c r="LK37" s="17">
        <v>-83.528149999999997</v>
      </c>
      <c r="LL37" s="17">
        <v>99.9</v>
      </c>
      <c r="LM37" s="17">
        <v>91.831999999999994</v>
      </c>
      <c r="LN37" s="17">
        <v>92.444519999999997</v>
      </c>
      <c r="LO37" s="17">
        <v>7.4554799999999997</v>
      </c>
      <c r="LP37" s="17">
        <v>60.9</v>
      </c>
      <c r="LQ37" s="17">
        <v>67.133979999999994</v>
      </c>
      <c r="LR37" s="17">
        <v>67.133979999999994</v>
      </c>
      <c r="LS37" s="17">
        <v>-6.2339799999999999</v>
      </c>
      <c r="LT37" s="17">
        <v>76.900000000000006</v>
      </c>
      <c r="LU37" s="17">
        <v>72.37388</v>
      </c>
      <c r="LV37" s="17">
        <v>72.37388</v>
      </c>
      <c r="LW37" s="17">
        <v>4.5261199999999997</v>
      </c>
      <c r="LX37" s="17">
        <v>29.5</v>
      </c>
      <c r="LY37" s="17">
        <v>29.951460000000001</v>
      </c>
      <c r="LZ37" s="17">
        <v>29.951460000000001</v>
      </c>
      <c r="MA37" s="17">
        <v>-0.45145999999999997</v>
      </c>
      <c r="MB37" s="17"/>
      <c r="MC37" s="17"/>
      <c r="MD37" s="17"/>
      <c r="ME37" s="17">
        <v>0</v>
      </c>
      <c r="MF37" s="17"/>
      <c r="MG37" s="17"/>
      <c r="MH37" s="17"/>
      <c r="MI37" s="17">
        <v>0</v>
      </c>
      <c r="MJ37" s="17"/>
      <c r="MK37" s="17"/>
      <c r="ML37" s="17"/>
      <c r="MM37" s="17">
        <v>0</v>
      </c>
      <c r="MN37" s="17">
        <v>146.19999999999999</v>
      </c>
      <c r="MO37" s="17">
        <v>149.77393000000001</v>
      </c>
      <c r="MP37" s="17">
        <v>149.77393000000001</v>
      </c>
      <c r="MQ37" s="17">
        <v>-3.5739299999999998</v>
      </c>
      <c r="MR37" s="17">
        <v>146.6</v>
      </c>
      <c r="MS37" s="17">
        <v>149.77393000000001</v>
      </c>
      <c r="MT37" s="17">
        <v>149.77393000000001</v>
      </c>
      <c r="MU37" s="17">
        <v>-3.1739299999999999</v>
      </c>
      <c r="MV37" s="17">
        <v>150.1</v>
      </c>
      <c r="MW37" s="17">
        <v>149.77393000000001</v>
      </c>
      <c r="MX37" s="17">
        <v>149.77393000000001</v>
      </c>
      <c r="MY37" s="17">
        <v>0.32607000000000003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v>0</v>
      </c>
      <c r="NV37" s="17"/>
      <c r="NW37" s="17">
        <v>0</v>
      </c>
      <c r="NX37" s="17"/>
      <c r="NY37" s="17"/>
      <c r="NZ37" s="17"/>
      <c r="OA37" s="17">
        <v>0</v>
      </c>
      <c r="OB37" s="17">
        <v>1</v>
      </c>
      <c r="OC37" s="17">
        <v>0.91900000000000004</v>
      </c>
      <c r="OD37" s="17">
        <v>0.91900000000000004</v>
      </c>
      <c r="OE37" s="17">
        <v>8.1000000000000003E-2</v>
      </c>
      <c r="OF37" s="17">
        <v>15.8</v>
      </c>
      <c r="OG37" s="17">
        <v>35.103189999999998</v>
      </c>
      <c r="OH37" s="17">
        <v>32.697000000000003</v>
      </c>
      <c r="OI37" s="17">
        <v>-16.896999999999998</v>
      </c>
      <c r="OJ37" s="17">
        <v>67</v>
      </c>
      <c r="OK37" s="17">
        <v>66.325000000000003</v>
      </c>
      <c r="OL37" s="17">
        <v>66.325000000000003</v>
      </c>
      <c r="OM37" s="17">
        <v>0.67500000000000004</v>
      </c>
      <c r="ON37" s="17">
        <v>17.8</v>
      </c>
      <c r="OO37" s="17">
        <v>14.29</v>
      </c>
      <c r="OP37" s="17">
        <v>14.29</v>
      </c>
      <c r="OQ37" s="17">
        <v>3.51</v>
      </c>
      <c r="OR37" s="17"/>
      <c r="OS37" s="17"/>
      <c r="OT37" s="17">
        <v>0.2</v>
      </c>
      <c r="OU37" s="17">
        <v>-0.2</v>
      </c>
      <c r="OV37" s="17">
        <v>13.4</v>
      </c>
      <c r="OW37" s="17">
        <v>14</v>
      </c>
      <c r="OX37" s="17">
        <v>11.65049</v>
      </c>
      <c r="OY37" s="17">
        <v>1.7495099999999999</v>
      </c>
      <c r="OZ37" s="17">
        <v>9.8000000000000007</v>
      </c>
      <c r="PA37" s="17">
        <v>9</v>
      </c>
      <c r="PB37" s="17">
        <v>9</v>
      </c>
      <c r="PC37" s="17">
        <v>0.8</v>
      </c>
      <c r="PD37" s="17">
        <v>5.5</v>
      </c>
      <c r="PE37" s="17">
        <v>5.67</v>
      </c>
      <c r="PF37" s="17">
        <v>5.67</v>
      </c>
      <c r="PG37" s="17">
        <v>-0.17</v>
      </c>
      <c r="PH37" s="17">
        <v>0.5</v>
      </c>
      <c r="PI37" s="17">
        <v>1.23</v>
      </c>
      <c r="PJ37" s="17">
        <v>1.23</v>
      </c>
      <c r="PK37" s="17">
        <v>-0.73</v>
      </c>
      <c r="PL37" s="17">
        <v>1.5</v>
      </c>
      <c r="PM37" s="17">
        <v>1.5</v>
      </c>
      <c r="PN37" s="17">
        <v>1.5</v>
      </c>
      <c r="PO37" s="17">
        <v>0</v>
      </c>
      <c r="PP37" s="17">
        <v>2.6</v>
      </c>
      <c r="PQ37" s="17">
        <v>2.5</v>
      </c>
      <c r="PR37" s="17">
        <v>2.5</v>
      </c>
      <c r="PS37" s="17">
        <v>0.1</v>
      </c>
      <c r="PT37" s="17">
        <v>20.100000000000001</v>
      </c>
      <c r="PU37" s="17">
        <v>19.417480000000001</v>
      </c>
      <c r="PV37" s="17">
        <v>19.417480000000001</v>
      </c>
      <c r="PW37" s="17">
        <v>0.68252000000000002</v>
      </c>
      <c r="PX37" s="17">
        <v>17.899999999999999</v>
      </c>
      <c r="PY37" s="17">
        <v>19.417480000000001</v>
      </c>
      <c r="PZ37" s="17">
        <v>19.417480000000001</v>
      </c>
      <c r="QA37" s="17">
        <v>-1.5174799999999999</v>
      </c>
      <c r="QB37" s="17">
        <v>11.6</v>
      </c>
      <c r="QC37" s="17">
        <v>11.65049</v>
      </c>
      <c r="QD37" s="17">
        <v>11.65049</v>
      </c>
      <c r="QE37" s="17">
        <v>-5.049E-2</v>
      </c>
      <c r="QF37" s="17">
        <v>3.3</v>
      </c>
      <c r="QG37" s="17">
        <v>3.4</v>
      </c>
      <c r="QH37" s="17">
        <v>3.4</v>
      </c>
      <c r="QI37" s="17">
        <v>-0.1</v>
      </c>
      <c r="QJ37" s="17">
        <v>18.399999999999999</v>
      </c>
      <c r="QK37" s="17">
        <v>17.961169999999999</v>
      </c>
      <c r="QL37" s="17">
        <v>17.961169999999999</v>
      </c>
      <c r="QM37" s="17">
        <v>0.43883</v>
      </c>
      <c r="QN37" s="17">
        <v>13.4</v>
      </c>
      <c r="QO37" s="17"/>
      <c r="QP37" s="17">
        <v>10.529</v>
      </c>
      <c r="QQ37" s="17">
        <v>2.871</v>
      </c>
      <c r="QR37" s="17">
        <v>16.100000000000001</v>
      </c>
      <c r="QS37" s="17"/>
      <c r="QT37" s="17">
        <v>14.926</v>
      </c>
      <c r="QU37" s="17">
        <v>1.1739999999999999</v>
      </c>
      <c r="QV37" s="17">
        <v>1.4</v>
      </c>
      <c r="QW37" s="17">
        <v>10.80583</v>
      </c>
      <c r="QX37" s="17">
        <v>7.68</v>
      </c>
      <c r="QY37" s="17">
        <v>-6.28</v>
      </c>
      <c r="QZ37" s="17">
        <v>6.3</v>
      </c>
      <c r="RA37" s="17">
        <v>34.958100000000002</v>
      </c>
      <c r="RB37" s="17">
        <v>29.126000000000001</v>
      </c>
      <c r="RC37" s="17">
        <v>-22.826000000000001</v>
      </c>
      <c r="RD37" s="17">
        <v>2.4</v>
      </c>
      <c r="RE37" s="17">
        <v>2.9009999999999998</v>
      </c>
      <c r="RF37" s="17">
        <v>2.9009999999999998</v>
      </c>
      <c r="RG37" s="17">
        <v>-0.501</v>
      </c>
      <c r="RH37" s="17">
        <v>2.2999999999999998</v>
      </c>
      <c r="RI37" s="17">
        <v>2.4</v>
      </c>
      <c r="RJ37" s="17">
        <v>2.4</v>
      </c>
      <c r="RK37" s="17">
        <v>-0.1</v>
      </c>
      <c r="RL37" s="17">
        <v>1.1000000000000001</v>
      </c>
      <c r="RM37" s="17">
        <v>1.2</v>
      </c>
      <c r="RN37" s="17">
        <v>1.2</v>
      </c>
      <c r="RO37" s="17">
        <v>-0.1</v>
      </c>
      <c r="RP37" s="17">
        <v>2</v>
      </c>
      <c r="RQ37" s="17">
        <v>2.8</v>
      </c>
      <c r="RR37" s="17">
        <v>2.8</v>
      </c>
      <c r="RS37" s="17">
        <v>-0.8</v>
      </c>
      <c r="RT37" s="17">
        <v>13.8</v>
      </c>
      <c r="RU37" s="17"/>
      <c r="RV37" s="17">
        <v>10.115</v>
      </c>
      <c r="RW37" s="17">
        <v>3.6850000000000001</v>
      </c>
      <c r="RX37" s="17">
        <v>2.5</v>
      </c>
      <c r="RY37" s="17">
        <v>2.5499999999999998</v>
      </c>
      <c r="RZ37" s="17">
        <v>2.5499999999999998</v>
      </c>
      <c r="SA37" s="17">
        <v>-0.05</v>
      </c>
      <c r="SB37" s="17">
        <v>18.5</v>
      </c>
      <c r="SC37" s="17">
        <v>10.97321</v>
      </c>
      <c r="SD37" s="17">
        <v>10.97321</v>
      </c>
      <c r="SE37" s="17">
        <v>7.5267900000000001</v>
      </c>
      <c r="SF37" s="17">
        <v>1.5</v>
      </c>
      <c r="SG37" s="17">
        <v>1.8</v>
      </c>
      <c r="SH37" s="17">
        <v>1.8</v>
      </c>
      <c r="SI37" s="17">
        <v>-0.3</v>
      </c>
      <c r="SJ37" s="17">
        <v>0</v>
      </c>
      <c r="SK37" s="17">
        <v>0.4</v>
      </c>
      <c r="SL37" s="17">
        <v>0.4</v>
      </c>
      <c r="SM37" s="17">
        <v>-0.4</v>
      </c>
      <c r="SN37" s="17">
        <v>10.6</v>
      </c>
      <c r="SO37" s="17">
        <v>12.03884</v>
      </c>
      <c r="SP37" s="17">
        <v>12.03884</v>
      </c>
      <c r="SQ37" s="17">
        <v>-1.4388399999999999</v>
      </c>
      <c r="SR37" s="17">
        <v>4</v>
      </c>
      <c r="SS37" s="17">
        <v>4.0999999999999996</v>
      </c>
      <c r="ST37" s="17">
        <v>4.0999999999999996</v>
      </c>
      <c r="SU37" s="17">
        <v>-0.1</v>
      </c>
      <c r="SV37" s="17">
        <v>6.1</v>
      </c>
      <c r="SW37" s="17">
        <v>6</v>
      </c>
      <c r="SX37" s="17">
        <v>6</v>
      </c>
      <c r="SY37" s="17">
        <v>0.1</v>
      </c>
      <c r="SZ37" s="17">
        <v>8.6</v>
      </c>
      <c r="TA37" s="17">
        <v>10</v>
      </c>
      <c r="TB37" s="17">
        <v>10</v>
      </c>
      <c r="TC37" s="17">
        <v>-1.4</v>
      </c>
      <c r="TD37" s="17">
        <v>16.600000000000001</v>
      </c>
      <c r="TE37" s="17">
        <v>16.8932</v>
      </c>
      <c r="TF37" s="17">
        <v>16.8932</v>
      </c>
      <c r="TG37" s="17">
        <v>-0.29320000000000002</v>
      </c>
      <c r="TH37" s="17">
        <v>1.1000000000000001</v>
      </c>
      <c r="TI37" s="17">
        <v>5.0220000000000002</v>
      </c>
      <c r="TJ37" s="17">
        <v>5.0220000000000002</v>
      </c>
      <c r="TK37" s="17">
        <v>-3.9220000000000002</v>
      </c>
      <c r="TL37" s="17">
        <v>56.1</v>
      </c>
      <c r="TM37" s="17">
        <v>65.099999999999994</v>
      </c>
      <c r="TN37" s="17">
        <v>66.268000000000001</v>
      </c>
      <c r="TO37" s="17">
        <v>-10.167999999999999</v>
      </c>
      <c r="TP37" s="17"/>
      <c r="TQ37" s="17"/>
      <c r="TR37" s="17">
        <v>27.59</v>
      </c>
      <c r="TS37" s="17">
        <v>-27.59</v>
      </c>
      <c r="TT37" s="17">
        <v>51.8</v>
      </c>
      <c r="TU37" s="17">
        <v>40.598999999999997</v>
      </c>
      <c r="TV37" s="17">
        <v>7.6680000000000001</v>
      </c>
      <c r="TW37" s="17">
        <v>44.131999999999998</v>
      </c>
      <c r="TX37" s="17">
        <v>73.400000000000006</v>
      </c>
      <c r="TY37" s="17">
        <v>43.479430000000001</v>
      </c>
      <c r="TZ37" s="17">
        <v>12.178000000000001</v>
      </c>
      <c r="UA37" s="17">
        <v>61.222000000000001</v>
      </c>
      <c r="UB37" s="17">
        <v>6.7</v>
      </c>
      <c r="UC37" s="17">
        <v>1.0229999999999999</v>
      </c>
      <c r="UD37" s="17">
        <v>1.0229999999999999</v>
      </c>
      <c r="UE37" s="17">
        <v>5.6769999999999996</v>
      </c>
      <c r="UF37" s="17">
        <v>2.5</v>
      </c>
      <c r="UG37" s="17">
        <v>1.43</v>
      </c>
      <c r="UH37" s="17">
        <v>1.43</v>
      </c>
      <c r="UI37" s="17">
        <v>1.07</v>
      </c>
      <c r="UJ37" s="17">
        <v>10.1</v>
      </c>
      <c r="UK37" s="17">
        <v>11.65049</v>
      </c>
      <c r="UL37" s="17">
        <v>11.65049</v>
      </c>
      <c r="UM37" s="17">
        <v>-1.5504899999999999</v>
      </c>
      <c r="UN37" s="17">
        <v>3.6</v>
      </c>
      <c r="UO37" s="17">
        <v>4</v>
      </c>
      <c r="UP37" s="17">
        <v>4</v>
      </c>
      <c r="UQ37" s="17">
        <v>-0.4</v>
      </c>
      <c r="UR37" s="17">
        <v>9</v>
      </c>
      <c r="US37" s="17">
        <v>8.6</v>
      </c>
      <c r="UT37" s="17">
        <v>8.6</v>
      </c>
      <c r="UU37" s="17">
        <v>0.4</v>
      </c>
      <c r="UV37" s="17">
        <v>6.5</v>
      </c>
      <c r="UW37" s="17">
        <v>8</v>
      </c>
      <c r="UX37" s="17">
        <v>8</v>
      </c>
      <c r="UY37" s="17">
        <v>-1.5</v>
      </c>
      <c r="UZ37" s="17">
        <v>6.9</v>
      </c>
      <c r="VA37" s="17">
        <v>8.5</v>
      </c>
      <c r="VB37" s="17">
        <v>8.5</v>
      </c>
      <c r="VC37" s="17">
        <v>-1.6</v>
      </c>
      <c r="VD37" s="17">
        <v>7.1</v>
      </c>
      <c r="VE37" s="17">
        <v>8.5</v>
      </c>
      <c r="VF37" s="17">
        <v>8.5</v>
      </c>
      <c r="VG37" s="17">
        <v>-1.4</v>
      </c>
      <c r="VH37" s="17">
        <v>17</v>
      </c>
      <c r="VI37" s="17">
        <v>12.417</v>
      </c>
      <c r="VJ37" s="17">
        <v>12.417</v>
      </c>
      <c r="VK37" s="17">
        <v>4.5830000000000002</v>
      </c>
      <c r="VL37" s="17">
        <v>223.8</v>
      </c>
      <c r="VM37" s="17">
        <v>200.55199999999999</v>
      </c>
      <c r="VN37" s="17">
        <v>200.55199999999999</v>
      </c>
      <c r="VO37" s="17">
        <v>23.248000000000001</v>
      </c>
      <c r="VP37" s="17">
        <v>13.1</v>
      </c>
      <c r="VQ37" s="17">
        <v>12.323</v>
      </c>
      <c r="VR37" s="17">
        <v>12.323</v>
      </c>
      <c r="VS37" s="17">
        <v>0.77700000000000002</v>
      </c>
      <c r="VT37" s="17">
        <v>121.5</v>
      </c>
      <c r="VU37" s="17">
        <v>118.869</v>
      </c>
      <c r="VV37" s="17">
        <v>118.869</v>
      </c>
      <c r="VW37" s="17">
        <v>2.6309999999999998</v>
      </c>
      <c r="VX37" s="17">
        <v>0.6</v>
      </c>
      <c r="VY37" s="17">
        <v>0.6</v>
      </c>
      <c r="VZ37" s="17">
        <v>0.6</v>
      </c>
      <c r="WA37" s="17">
        <v>0</v>
      </c>
      <c r="WB37" s="17">
        <v>19</v>
      </c>
      <c r="WC37" s="17">
        <v>25.176590000000001</v>
      </c>
      <c r="WD37" s="17">
        <v>37.981999999999999</v>
      </c>
      <c r="WE37" s="17">
        <v>-18.981999999999999</v>
      </c>
      <c r="WF37" s="17">
        <v>14.4</v>
      </c>
      <c r="WG37" s="17">
        <v>28.145440000000001</v>
      </c>
      <c r="WH37" s="17">
        <v>34.991</v>
      </c>
      <c r="WI37" s="17">
        <v>-20.591000000000001</v>
      </c>
      <c r="WJ37" s="17">
        <v>88.8</v>
      </c>
      <c r="WK37" s="17">
        <v>86.489000000000004</v>
      </c>
      <c r="WL37" s="17">
        <v>86.489000000000004</v>
      </c>
      <c r="WM37" s="17">
        <v>2.3109999999999999</v>
      </c>
      <c r="WN37" s="17">
        <v>12.3</v>
      </c>
      <c r="WO37" s="17"/>
      <c r="WP37" s="17">
        <v>6.1539999999999999</v>
      </c>
      <c r="WQ37" s="17">
        <v>6.1459999999999999</v>
      </c>
      <c r="WR37" s="17">
        <v>5.5</v>
      </c>
      <c r="WS37" s="17">
        <v>5.4</v>
      </c>
      <c r="WT37" s="17">
        <v>5.4</v>
      </c>
      <c r="WU37" s="17">
        <v>0.1</v>
      </c>
      <c r="WV37" s="17">
        <v>18.8</v>
      </c>
      <c r="WW37" s="17">
        <v>18.4466</v>
      </c>
      <c r="WX37" s="17">
        <v>18.4466</v>
      </c>
      <c r="WY37" s="17">
        <v>0.35339999999999999</v>
      </c>
      <c r="WZ37" s="17">
        <v>9.3000000000000007</v>
      </c>
      <c r="XA37" s="17">
        <v>10.8</v>
      </c>
      <c r="XB37" s="17">
        <v>10.8</v>
      </c>
      <c r="XC37" s="17">
        <v>-1.5</v>
      </c>
      <c r="XD37" s="17">
        <v>42.7</v>
      </c>
      <c r="XE37" s="17">
        <v>51.578949999999999</v>
      </c>
      <c r="XF37" s="17">
        <v>42</v>
      </c>
      <c r="XG37" s="17">
        <v>0.7</v>
      </c>
      <c r="XH37" s="17">
        <v>27.3</v>
      </c>
      <c r="XI37" s="17">
        <v>18.421050000000001</v>
      </c>
      <c r="XJ37" s="17">
        <v>15</v>
      </c>
      <c r="XK37" s="17">
        <v>12.3</v>
      </c>
      <c r="XL37" s="17">
        <v>17.2</v>
      </c>
      <c r="XM37" s="17">
        <v>17</v>
      </c>
      <c r="XN37" s="17">
        <v>14</v>
      </c>
      <c r="XO37" s="17">
        <v>3.2</v>
      </c>
      <c r="XP37" s="17"/>
      <c r="XQ37" s="17"/>
      <c r="XR37" s="17"/>
      <c r="XS37" s="17">
        <v>0</v>
      </c>
      <c r="XT37" s="17">
        <v>7.9</v>
      </c>
      <c r="XU37" s="17">
        <v>7.79</v>
      </c>
      <c r="XV37" s="17">
        <v>7.79</v>
      </c>
      <c r="XW37" s="17">
        <v>0.11</v>
      </c>
      <c r="XX37" s="17"/>
      <c r="XY37" s="17"/>
      <c r="XZ37" s="17"/>
      <c r="YA37" s="17">
        <v>0</v>
      </c>
      <c r="YB37" s="17"/>
      <c r="YC37" s="17"/>
      <c r="YD37" s="17"/>
      <c r="YE37" s="17">
        <v>0</v>
      </c>
    </row>
    <row r="38" spans="1:655" ht="24" customHeight="1" x14ac:dyDescent="0.3">
      <c r="A38" s="1"/>
      <c r="B38" s="16" t="s">
        <v>81</v>
      </c>
      <c r="C38" s="16" t="s">
        <v>835</v>
      </c>
      <c r="D38" s="17">
        <v>117.5</v>
      </c>
      <c r="E38" s="17">
        <v>86.436480000000003</v>
      </c>
      <c r="F38" s="17">
        <v>77.018349999999998</v>
      </c>
      <c r="G38" s="17">
        <v>40.481650000000002</v>
      </c>
      <c r="H38" s="17">
        <v>602.29999999999995</v>
      </c>
      <c r="I38" s="17">
        <v>643.65809000000002</v>
      </c>
      <c r="J38" s="17">
        <v>643.65809000000002</v>
      </c>
      <c r="K38" s="17">
        <v>-41.358089999999997</v>
      </c>
      <c r="L38" s="17">
        <v>146.6</v>
      </c>
      <c r="M38" s="17">
        <v>149.00978000000001</v>
      </c>
      <c r="N38" s="17">
        <v>149.00978000000001</v>
      </c>
      <c r="O38" s="17">
        <v>-2.40978</v>
      </c>
      <c r="P38" s="17"/>
      <c r="Q38" s="17"/>
      <c r="R38" s="17"/>
      <c r="S38" s="17">
        <v>0</v>
      </c>
      <c r="T38" s="17"/>
      <c r="U38" s="17"/>
      <c r="V38" s="17"/>
      <c r="W38" s="17">
        <v>0</v>
      </c>
      <c r="X38" s="17">
        <v>79.8</v>
      </c>
      <c r="Y38" s="17">
        <v>76.798159999999996</v>
      </c>
      <c r="Z38" s="17">
        <v>76.798169999999999</v>
      </c>
      <c r="AA38" s="17">
        <v>3.00183</v>
      </c>
      <c r="AB38" s="17">
        <v>105.4</v>
      </c>
      <c r="AC38" s="17">
        <v>109.29194</v>
      </c>
      <c r="AD38" s="17">
        <v>139.0196</v>
      </c>
      <c r="AE38" s="17">
        <v>-33.619599999999998</v>
      </c>
      <c r="AF38" s="17"/>
      <c r="AG38" s="17"/>
      <c r="AH38" s="17"/>
      <c r="AI38" s="17">
        <v>0</v>
      </c>
      <c r="AJ38" s="17"/>
      <c r="AK38" s="17"/>
      <c r="AL38" s="17"/>
      <c r="AM38" s="17">
        <v>0</v>
      </c>
      <c r="AN38" s="17">
        <v>182.2</v>
      </c>
      <c r="AO38" s="17">
        <v>196.42447999999999</v>
      </c>
      <c r="AP38" s="17">
        <v>159.53559000000001</v>
      </c>
      <c r="AQ38" s="17">
        <v>22.66441</v>
      </c>
      <c r="AR38" s="17">
        <v>199.7</v>
      </c>
      <c r="AS38" s="17">
        <v>196.42447999999999</v>
      </c>
      <c r="AT38" s="17">
        <v>159.53559000000001</v>
      </c>
      <c r="AU38" s="17">
        <v>40.164409999999997</v>
      </c>
      <c r="AV38" s="17">
        <v>203.6</v>
      </c>
      <c r="AW38" s="17">
        <v>196.42447999999999</v>
      </c>
      <c r="AX38" s="17">
        <v>159.53559000000001</v>
      </c>
      <c r="AY38" s="17">
        <v>44.064410000000002</v>
      </c>
      <c r="AZ38" s="17">
        <v>285.10000000000002</v>
      </c>
      <c r="BA38" s="17">
        <v>294.63672000000003</v>
      </c>
      <c r="BB38" s="17">
        <v>239.30339000000001</v>
      </c>
      <c r="BC38" s="17">
        <v>45.796610000000001</v>
      </c>
      <c r="BD38" s="17">
        <v>84.7</v>
      </c>
      <c r="BE38" s="17">
        <v>0</v>
      </c>
      <c r="BF38" s="17">
        <v>30</v>
      </c>
      <c r="BG38" s="17">
        <v>54.7</v>
      </c>
      <c r="BH38" s="17">
        <v>0</v>
      </c>
      <c r="BI38" s="17"/>
      <c r="BJ38" s="17"/>
      <c r="BK38" s="17">
        <v>0</v>
      </c>
      <c r="BL38" s="17">
        <v>528.6</v>
      </c>
      <c r="BM38" s="17">
        <v>431.82</v>
      </c>
      <c r="BN38" s="17">
        <v>412.59723000000002</v>
      </c>
      <c r="BO38" s="17">
        <v>116.00277</v>
      </c>
      <c r="BP38" s="17">
        <v>4.9000000000000004</v>
      </c>
      <c r="BQ38" s="17">
        <v>4.4318400000000002</v>
      </c>
      <c r="BR38" s="17">
        <v>4.4318400000000002</v>
      </c>
      <c r="BS38" s="17">
        <v>0.46816000000000002</v>
      </c>
      <c r="BT38" s="17"/>
      <c r="BU38" s="17"/>
      <c r="BV38" s="17"/>
      <c r="BW38" s="17">
        <v>0</v>
      </c>
      <c r="BX38" s="17"/>
      <c r="BY38" s="17"/>
      <c r="BZ38" s="17"/>
      <c r="CA38" s="17">
        <v>0</v>
      </c>
      <c r="CB38" s="17"/>
      <c r="CC38" s="17"/>
      <c r="CD38" s="17"/>
      <c r="CE38" s="17">
        <v>0</v>
      </c>
      <c r="CF38" s="17"/>
      <c r="CG38" s="17"/>
      <c r="CH38" s="17"/>
      <c r="CI38" s="17">
        <v>0</v>
      </c>
      <c r="CJ38" s="17">
        <v>153</v>
      </c>
      <c r="CK38" s="17">
        <v>152.91750999999999</v>
      </c>
      <c r="CL38" s="17">
        <v>152.91750999999999</v>
      </c>
      <c r="CM38" s="17">
        <v>8.2489999999999994E-2</v>
      </c>
      <c r="CN38" s="17">
        <v>7.9</v>
      </c>
      <c r="CO38" s="17">
        <v>8.7365999999999993</v>
      </c>
      <c r="CP38" s="17">
        <v>8.7365999999999993</v>
      </c>
      <c r="CQ38" s="17">
        <v>-0.83660000000000001</v>
      </c>
      <c r="CR38" s="17">
        <v>5.6</v>
      </c>
      <c r="CS38" s="17">
        <v>4.7956300000000001</v>
      </c>
      <c r="CT38" s="17">
        <v>4.7956300000000001</v>
      </c>
      <c r="CU38" s="17">
        <v>0.80437000000000003</v>
      </c>
      <c r="CV38" s="17">
        <v>21.8</v>
      </c>
      <c r="CW38" s="17">
        <v>4.5</v>
      </c>
      <c r="CX38" s="17">
        <v>4.5</v>
      </c>
      <c r="CY38" s="17">
        <v>17.3</v>
      </c>
      <c r="CZ38" s="17">
        <v>6.9</v>
      </c>
      <c r="DA38" s="17">
        <v>6.8787000000000003</v>
      </c>
      <c r="DB38" s="17">
        <v>6.8787000000000003</v>
      </c>
      <c r="DC38" s="17">
        <v>2.1299999999999999E-2</v>
      </c>
      <c r="DD38" s="17">
        <v>12.7</v>
      </c>
      <c r="DE38" s="17">
        <v>14.919420000000001</v>
      </c>
      <c r="DF38" s="17">
        <v>14.919420000000001</v>
      </c>
      <c r="DG38" s="17">
        <v>-2.2194199999999999</v>
      </c>
      <c r="DH38" s="17">
        <v>82.1</v>
      </c>
      <c r="DI38" s="17">
        <v>81.708960000000005</v>
      </c>
      <c r="DJ38" s="17">
        <v>67.698189999999997</v>
      </c>
      <c r="DK38" s="17">
        <v>14.401809999999999</v>
      </c>
      <c r="DL38" s="17"/>
      <c r="DM38" s="17"/>
      <c r="DN38" s="17"/>
      <c r="DO38" s="17">
        <v>0</v>
      </c>
      <c r="DP38" s="17"/>
      <c r="DQ38" s="17"/>
      <c r="DR38" s="17"/>
      <c r="DS38" s="17">
        <v>0</v>
      </c>
      <c r="DT38" s="17"/>
      <c r="DU38" s="17"/>
      <c r="DV38" s="17"/>
      <c r="DW38" s="17">
        <v>0</v>
      </c>
      <c r="DX38" s="17"/>
      <c r="DY38" s="17"/>
      <c r="DZ38" s="17"/>
      <c r="EA38" s="17">
        <v>0</v>
      </c>
      <c r="EB38" s="17">
        <v>80.3</v>
      </c>
      <c r="EC38" s="17">
        <v>64.005480000000006</v>
      </c>
      <c r="ED38" s="17">
        <v>70.880619999999993</v>
      </c>
      <c r="EE38" s="17">
        <v>9.4193800000000003</v>
      </c>
      <c r="EF38" s="17">
        <v>166.6</v>
      </c>
      <c r="EG38" s="17">
        <v>154.22315</v>
      </c>
      <c r="EH38" s="17">
        <v>220.48074</v>
      </c>
      <c r="EI38" s="17">
        <v>-53.880740000000003</v>
      </c>
      <c r="EJ38" s="17"/>
      <c r="EK38" s="17"/>
      <c r="EL38" s="17"/>
      <c r="EM38" s="17">
        <v>0</v>
      </c>
      <c r="EN38" s="17"/>
      <c r="EO38" s="17"/>
      <c r="EP38" s="17"/>
      <c r="EQ38" s="17">
        <v>0</v>
      </c>
      <c r="ER38" s="17"/>
      <c r="ES38" s="17"/>
      <c r="ET38" s="17"/>
      <c r="EU38" s="17">
        <v>0</v>
      </c>
      <c r="EV38" s="17"/>
      <c r="EW38" s="17">
        <v>6.39</v>
      </c>
      <c r="EX38" s="17">
        <v>6.39</v>
      </c>
      <c r="EY38" s="17">
        <v>-6.39</v>
      </c>
      <c r="EZ38" s="17">
        <v>305.3</v>
      </c>
      <c r="FA38" s="17">
        <v>333.16480000000001</v>
      </c>
      <c r="FB38" s="17">
        <v>335.84701000000001</v>
      </c>
      <c r="FC38" s="17">
        <v>-30.54701</v>
      </c>
      <c r="FD38" s="17">
        <v>46.6</v>
      </c>
      <c r="FE38" s="17">
        <v>50.752429999999997</v>
      </c>
      <c r="FF38" s="17">
        <v>51.12433</v>
      </c>
      <c r="FG38" s="17">
        <v>-4.52433</v>
      </c>
      <c r="FH38" s="17">
        <v>49.2</v>
      </c>
      <c r="FI38" s="17">
        <v>112.01031</v>
      </c>
      <c r="FJ38" s="17">
        <v>151.16512</v>
      </c>
      <c r="FK38" s="17">
        <v>-101.96512</v>
      </c>
      <c r="FL38" s="17">
        <v>30.1</v>
      </c>
      <c r="FM38" s="17">
        <v>31.844660000000001</v>
      </c>
      <c r="FN38" s="17">
        <v>28.29149</v>
      </c>
      <c r="FO38" s="17">
        <v>1.8085100000000001</v>
      </c>
      <c r="FP38" s="17">
        <v>18.600000000000001</v>
      </c>
      <c r="FQ38" s="17">
        <v>17.825569999999999</v>
      </c>
      <c r="FR38" s="17">
        <v>18.088999999999999</v>
      </c>
      <c r="FS38" s="17">
        <v>0.51100000000000001</v>
      </c>
      <c r="FT38" s="17">
        <v>19.8</v>
      </c>
      <c r="FU38" s="17">
        <v>19.1068</v>
      </c>
      <c r="FV38" s="17">
        <v>19.1068</v>
      </c>
      <c r="FW38" s="17">
        <v>0.69320000000000004</v>
      </c>
      <c r="FX38" s="17">
        <v>80.5</v>
      </c>
      <c r="FY38" s="17">
        <v>83.118020000000001</v>
      </c>
      <c r="FZ38" s="17">
        <v>83.118020000000001</v>
      </c>
      <c r="GA38" s="17">
        <v>-2.61802</v>
      </c>
      <c r="GB38" s="17">
        <v>181.9</v>
      </c>
      <c r="GC38" s="17">
        <v>185.10007999999999</v>
      </c>
      <c r="GD38" s="17">
        <v>185.10007999999999</v>
      </c>
      <c r="GE38" s="17">
        <v>-3.2000799999999998</v>
      </c>
      <c r="GF38" s="17">
        <v>182.1</v>
      </c>
      <c r="GG38" s="17">
        <v>185.10007999999999</v>
      </c>
      <c r="GH38" s="17">
        <v>185.10007999999999</v>
      </c>
      <c r="GI38" s="17">
        <v>-3.0000800000000001</v>
      </c>
      <c r="GJ38" s="17">
        <v>184.2</v>
      </c>
      <c r="GK38" s="17">
        <v>185.10007999999999</v>
      </c>
      <c r="GL38" s="17">
        <v>185.10007999999999</v>
      </c>
      <c r="GM38" s="17">
        <v>-0.90007999999999999</v>
      </c>
      <c r="GN38" s="17">
        <v>87.7</v>
      </c>
      <c r="GO38" s="17">
        <v>88.962050000000005</v>
      </c>
      <c r="GP38" s="17">
        <v>82.291340000000005</v>
      </c>
      <c r="GQ38" s="17">
        <v>5.4086600000000002</v>
      </c>
      <c r="GR38" s="17">
        <v>7.5</v>
      </c>
      <c r="GS38" s="17">
        <v>4.7093400000000001</v>
      </c>
      <c r="GT38" s="17">
        <v>4.7093400000000001</v>
      </c>
      <c r="GU38" s="17">
        <v>2.7906599999999999</v>
      </c>
      <c r="GV38" s="17">
        <v>1.7</v>
      </c>
      <c r="GW38" s="17">
        <v>4.9405400000000004</v>
      </c>
      <c r="GX38" s="17">
        <v>4.9405400000000004</v>
      </c>
      <c r="GY38" s="17">
        <v>-3.2405400000000002</v>
      </c>
      <c r="GZ38" s="17">
        <v>32.6</v>
      </c>
      <c r="HA38" s="17">
        <v>34.47804</v>
      </c>
      <c r="HB38" s="17">
        <v>34.47804</v>
      </c>
      <c r="HC38" s="17">
        <v>-1.8780399999999999</v>
      </c>
      <c r="HD38" s="17">
        <v>37.1</v>
      </c>
      <c r="HE38" s="17">
        <v>43.50291</v>
      </c>
      <c r="HF38" s="17">
        <v>43.50291</v>
      </c>
      <c r="HG38" s="17">
        <v>-6.4029100000000003</v>
      </c>
      <c r="HH38" s="17">
        <v>3.8</v>
      </c>
      <c r="HI38" s="17">
        <v>4.1192200000000003</v>
      </c>
      <c r="HJ38" s="17">
        <v>4.1192200000000003</v>
      </c>
      <c r="HK38" s="17">
        <v>-0.31922</v>
      </c>
      <c r="HL38" s="17">
        <v>11.2</v>
      </c>
      <c r="HM38" s="17">
        <v>15.830870000000001</v>
      </c>
      <c r="HN38" s="17">
        <v>15.830870000000001</v>
      </c>
      <c r="HO38" s="17">
        <v>-4.6308699999999998</v>
      </c>
      <c r="HP38" s="17">
        <v>116.8</v>
      </c>
      <c r="HQ38" s="17">
        <v>96.131450000000001</v>
      </c>
      <c r="HR38" s="17">
        <v>134.65701000000001</v>
      </c>
      <c r="HS38" s="17">
        <v>-17.857009999999999</v>
      </c>
      <c r="HT38" s="17"/>
      <c r="HU38" s="17"/>
      <c r="HV38" s="17"/>
      <c r="HW38" s="17">
        <v>0</v>
      </c>
      <c r="HX38" s="17"/>
      <c r="HY38" s="17"/>
      <c r="HZ38" s="17"/>
      <c r="IA38" s="17">
        <v>0</v>
      </c>
      <c r="IB38" s="17">
        <v>48</v>
      </c>
      <c r="IC38" s="17">
        <v>47.439860000000003</v>
      </c>
      <c r="ID38" s="17">
        <v>47.439860000000003</v>
      </c>
      <c r="IE38" s="17">
        <v>0.56013999999999997</v>
      </c>
      <c r="IF38" s="17"/>
      <c r="IG38" s="17"/>
      <c r="IH38" s="17"/>
      <c r="II38" s="17">
        <v>0</v>
      </c>
      <c r="IJ38" s="17"/>
      <c r="IK38" s="17"/>
      <c r="IL38" s="17"/>
      <c r="IM38" s="17">
        <v>0</v>
      </c>
      <c r="IN38" s="17">
        <v>47.3</v>
      </c>
      <c r="IO38" s="17"/>
      <c r="IP38" s="17">
        <v>48.181449999999998</v>
      </c>
      <c r="IQ38" s="17">
        <v>-0.88144999999999996</v>
      </c>
      <c r="IR38" s="17"/>
      <c r="IS38" s="17"/>
      <c r="IT38" s="17"/>
      <c r="IU38" s="17">
        <v>0</v>
      </c>
      <c r="IV38" s="17"/>
      <c r="IW38" s="17"/>
      <c r="IX38" s="17"/>
      <c r="IY38" s="17">
        <v>0</v>
      </c>
      <c r="IZ38" s="17"/>
      <c r="JA38" s="17"/>
      <c r="JB38" s="17"/>
      <c r="JC38" s="17">
        <v>0</v>
      </c>
      <c r="JD38" s="17">
        <v>66.8</v>
      </c>
      <c r="JE38" s="17">
        <v>88.384460000000004</v>
      </c>
      <c r="JF38" s="17">
        <v>79.3232</v>
      </c>
      <c r="JG38" s="17">
        <v>-12.523199999999999</v>
      </c>
      <c r="JH38" s="17">
        <v>173.2</v>
      </c>
      <c r="JI38" s="17">
        <v>178.52956</v>
      </c>
      <c r="JJ38" s="17">
        <v>178.52956</v>
      </c>
      <c r="JK38" s="17">
        <v>-5.3295599999999999</v>
      </c>
      <c r="JL38" s="17">
        <v>170.9</v>
      </c>
      <c r="JM38" s="17">
        <v>178.52956</v>
      </c>
      <c r="JN38" s="17">
        <v>178.52956</v>
      </c>
      <c r="JO38" s="17">
        <v>-7.6295599999999997</v>
      </c>
      <c r="JP38" s="17">
        <v>200</v>
      </c>
      <c r="JQ38" s="17">
        <v>178.52956</v>
      </c>
      <c r="JR38" s="17">
        <v>178.52956</v>
      </c>
      <c r="JS38" s="17">
        <v>21.47044</v>
      </c>
      <c r="JT38" s="17">
        <v>268.39999999999998</v>
      </c>
      <c r="JU38" s="17">
        <v>267.79433</v>
      </c>
      <c r="JV38" s="17">
        <v>267.79433</v>
      </c>
      <c r="JW38" s="17">
        <v>0.60567000000000004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v>0</v>
      </c>
      <c r="KU38" s="17">
        <v>0</v>
      </c>
      <c r="KV38" s="17"/>
      <c r="KW38" s="17"/>
      <c r="KX38" s="17"/>
      <c r="KY38" s="17">
        <v>0</v>
      </c>
      <c r="KZ38" s="17"/>
      <c r="LA38" s="17"/>
      <c r="LB38" s="17"/>
      <c r="LC38" s="17">
        <v>0</v>
      </c>
      <c r="LD38" s="17">
        <v>1.5</v>
      </c>
      <c r="LE38" s="17">
        <v>1.7823899999999999</v>
      </c>
      <c r="LF38" s="17">
        <v>1.7823899999999999</v>
      </c>
      <c r="LG38" s="17">
        <v>-0.28238999999999997</v>
      </c>
      <c r="LH38" s="17">
        <v>143.6</v>
      </c>
      <c r="LI38" s="17">
        <v>126.48952</v>
      </c>
      <c r="LJ38" s="17">
        <v>201.92814999999999</v>
      </c>
      <c r="LK38" s="17">
        <v>-58.328150000000001</v>
      </c>
      <c r="LL38" s="17">
        <v>89.4</v>
      </c>
      <c r="LM38" s="17">
        <v>92.444500000000005</v>
      </c>
      <c r="LN38" s="17">
        <v>92.444490000000002</v>
      </c>
      <c r="LO38" s="17">
        <v>-3.0444900000000001</v>
      </c>
      <c r="LP38" s="17">
        <v>62.4</v>
      </c>
      <c r="LQ38" s="17">
        <v>67.133979999999994</v>
      </c>
      <c r="LR38" s="17">
        <v>67.133979999999994</v>
      </c>
      <c r="LS38" s="17">
        <v>-4.7339799999999999</v>
      </c>
      <c r="LT38" s="17">
        <v>76.400000000000006</v>
      </c>
      <c r="LU38" s="17">
        <v>72.37388</v>
      </c>
      <c r="LV38" s="17">
        <v>72.37388</v>
      </c>
      <c r="LW38" s="17">
        <v>4.0261199999999997</v>
      </c>
      <c r="LX38" s="17">
        <v>30.6</v>
      </c>
      <c r="LY38" s="17">
        <v>29.951460000000001</v>
      </c>
      <c r="LZ38" s="17">
        <v>29.951460000000001</v>
      </c>
      <c r="MA38" s="17">
        <v>0.64854000000000001</v>
      </c>
      <c r="MB38" s="17"/>
      <c r="MC38" s="17"/>
      <c r="MD38" s="17"/>
      <c r="ME38" s="17">
        <v>0</v>
      </c>
      <c r="MF38" s="17"/>
      <c r="MG38" s="17"/>
      <c r="MH38" s="17"/>
      <c r="MI38" s="17">
        <v>0</v>
      </c>
      <c r="MJ38" s="17"/>
      <c r="MK38" s="17"/>
      <c r="ML38" s="17"/>
      <c r="MM38" s="17">
        <v>0</v>
      </c>
      <c r="MN38" s="17">
        <v>144.80000000000001</v>
      </c>
      <c r="MO38" s="17">
        <v>149.77393000000001</v>
      </c>
      <c r="MP38" s="17">
        <v>149.77393000000001</v>
      </c>
      <c r="MQ38" s="17">
        <v>-4.9739300000000002</v>
      </c>
      <c r="MR38" s="17">
        <v>145.5</v>
      </c>
      <c r="MS38" s="17">
        <v>149.77393000000001</v>
      </c>
      <c r="MT38" s="17">
        <v>149.77393000000001</v>
      </c>
      <c r="MU38" s="17">
        <v>-4.27393</v>
      </c>
      <c r="MV38" s="17">
        <v>149.1</v>
      </c>
      <c r="MW38" s="17">
        <v>149.77393000000001</v>
      </c>
      <c r="MX38" s="17">
        <v>149.77393000000001</v>
      </c>
      <c r="MY38" s="17">
        <v>-0.67393000000000003</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v>0</v>
      </c>
      <c r="NV38" s="17"/>
      <c r="NW38" s="17">
        <v>0</v>
      </c>
      <c r="NX38" s="17"/>
      <c r="NY38" s="17"/>
      <c r="NZ38" s="17"/>
      <c r="OA38" s="17">
        <v>0</v>
      </c>
      <c r="OB38" s="17">
        <v>0.9</v>
      </c>
      <c r="OC38" s="17">
        <v>0.85899999999999999</v>
      </c>
      <c r="OD38" s="17">
        <v>0.85899999999999999</v>
      </c>
      <c r="OE38" s="17">
        <v>4.1000000000000002E-2</v>
      </c>
      <c r="OF38" s="17">
        <v>15.1</v>
      </c>
      <c r="OG38" s="17">
        <v>36.787430000000001</v>
      </c>
      <c r="OH38" s="17">
        <v>30.994</v>
      </c>
      <c r="OI38" s="17">
        <v>-15.894</v>
      </c>
      <c r="OJ38" s="17">
        <v>60.6</v>
      </c>
      <c r="OK38" s="17">
        <v>61.23</v>
      </c>
      <c r="OL38" s="17">
        <v>61.23</v>
      </c>
      <c r="OM38" s="17">
        <v>-0.63</v>
      </c>
      <c r="ON38" s="17">
        <v>17.100000000000001</v>
      </c>
      <c r="OO38" s="17">
        <v>14.169</v>
      </c>
      <c r="OP38" s="17">
        <v>14.169</v>
      </c>
      <c r="OQ38" s="17">
        <v>2.931</v>
      </c>
      <c r="OR38" s="17"/>
      <c r="OS38" s="17"/>
      <c r="OT38" s="17">
        <v>0.1</v>
      </c>
      <c r="OU38" s="17">
        <v>-0.1</v>
      </c>
      <c r="OV38" s="17">
        <v>13.3</v>
      </c>
      <c r="OW38" s="17">
        <v>14</v>
      </c>
      <c r="OX38" s="17">
        <v>11.65049</v>
      </c>
      <c r="OY38" s="17">
        <v>1.64951</v>
      </c>
      <c r="OZ38" s="17">
        <v>9.9</v>
      </c>
      <c r="PA38" s="17">
        <v>9</v>
      </c>
      <c r="PB38" s="17">
        <v>9</v>
      </c>
      <c r="PC38" s="17">
        <v>0.9</v>
      </c>
      <c r="PD38" s="17">
        <v>5.5</v>
      </c>
      <c r="PE38" s="17">
        <v>5.67</v>
      </c>
      <c r="PF38" s="17">
        <v>5.67</v>
      </c>
      <c r="PG38" s="17">
        <v>-0.17</v>
      </c>
      <c r="PH38" s="17">
        <v>0.5</v>
      </c>
      <c r="PI38" s="17">
        <v>1.23</v>
      </c>
      <c r="PJ38" s="17">
        <v>1.23</v>
      </c>
      <c r="PK38" s="17">
        <v>-0.73</v>
      </c>
      <c r="PL38" s="17">
        <v>2</v>
      </c>
      <c r="PM38" s="17">
        <v>1.5</v>
      </c>
      <c r="PN38" s="17">
        <v>1.5</v>
      </c>
      <c r="PO38" s="17">
        <v>0.5</v>
      </c>
      <c r="PP38" s="17">
        <v>2.6</v>
      </c>
      <c r="PQ38" s="17">
        <v>2.5</v>
      </c>
      <c r="PR38" s="17">
        <v>2.5</v>
      </c>
      <c r="PS38" s="17">
        <v>0.1</v>
      </c>
      <c r="PT38" s="17">
        <v>20.399999999999999</v>
      </c>
      <c r="PU38" s="17">
        <v>19.417480000000001</v>
      </c>
      <c r="PV38" s="17">
        <v>19.417480000000001</v>
      </c>
      <c r="PW38" s="17">
        <v>0.98251999999999995</v>
      </c>
      <c r="PX38" s="17">
        <v>17.600000000000001</v>
      </c>
      <c r="PY38" s="17">
        <v>19.417480000000001</v>
      </c>
      <c r="PZ38" s="17">
        <v>19.417480000000001</v>
      </c>
      <c r="QA38" s="17">
        <v>-1.81748</v>
      </c>
      <c r="QB38" s="17">
        <v>11.5</v>
      </c>
      <c r="QC38" s="17">
        <v>11.65049</v>
      </c>
      <c r="QD38" s="17">
        <v>11.65049</v>
      </c>
      <c r="QE38" s="17">
        <v>-0.15049000000000001</v>
      </c>
      <c r="QF38" s="17">
        <v>3.3</v>
      </c>
      <c r="QG38" s="17">
        <v>3.4</v>
      </c>
      <c r="QH38" s="17">
        <v>3.4</v>
      </c>
      <c r="QI38" s="17">
        <v>-0.1</v>
      </c>
      <c r="QJ38" s="17">
        <v>18.399999999999999</v>
      </c>
      <c r="QK38" s="17">
        <v>17.961169999999999</v>
      </c>
      <c r="QL38" s="17">
        <v>17.961169999999999</v>
      </c>
      <c r="QM38" s="17">
        <v>0.43883</v>
      </c>
      <c r="QN38" s="17">
        <v>11.4</v>
      </c>
      <c r="QO38" s="17"/>
      <c r="QP38" s="17">
        <v>9.9809999999999999</v>
      </c>
      <c r="QQ38" s="17">
        <v>1.419</v>
      </c>
      <c r="QR38" s="17">
        <v>13.8</v>
      </c>
      <c r="QS38" s="17"/>
      <c r="QT38" s="17">
        <v>14.759</v>
      </c>
      <c r="QU38" s="17">
        <v>-0.95899999999999996</v>
      </c>
      <c r="QV38" s="17">
        <v>1.7</v>
      </c>
      <c r="QW38" s="17">
        <v>10.63599</v>
      </c>
      <c r="QX38" s="17">
        <v>7.1719999999999997</v>
      </c>
      <c r="QY38" s="17">
        <v>-5.4720000000000004</v>
      </c>
      <c r="QZ38" s="17">
        <v>6.3</v>
      </c>
      <c r="RA38" s="17">
        <v>33.801299999999998</v>
      </c>
      <c r="RB38" s="17">
        <v>27.289000000000001</v>
      </c>
      <c r="RC38" s="17">
        <v>-20.989000000000001</v>
      </c>
      <c r="RD38" s="17">
        <v>2.4</v>
      </c>
      <c r="RE38" s="17">
        <v>2.9009999999999998</v>
      </c>
      <c r="RF38" s="17">
        <v>2.9009999999999998</v>
      </c>
      <c r="RG38" s="17">
        <v>-0.501</v>
      </c>
      <c r="RH38" s="17">
        <v>2.2999999999999998</v>
      </c>
      <c r="RI38" s="17">
        <v>2.4</v>
      </c>
      <c r="RJ38" s="17">
        <v>2.4</v>
      </c>
      <c r="RK38" s="17">
        <v>-0.1</v>
      </c>
      <c r="RL38" s="17">
        <v>1.1000000000000001</v>
      </c>
      <c r="RM38" s="17">
        <v>1.2</v>
      </c>
      <c r="RN38" s="17">
        <v>1.2</v>
      </c>
      <c r="RO38" s="17">
        <v>-0.1</v>
      </c>
      <c r="RP38" s="17">
        <v>2.1</v>
      </c>
      <c r="RQ38" s="17">
        <v>2.8</v>
      </c>
      <c r="RR38" s="17">
        <v>2.8</v>
      </c>
      <c r="RS38" s="17">
        <v>-0.7</v>
      </c>
      <c r="RT38" s="17">
        <v>11.1</v>
      </c>
      <c r="RU38" s="17"/>
      <c r="RV38" s="17">
        <v>9.0440000000000005</v>
      </c>
      <c r="RW38" s="17">
        <v>2.056</v>
      </c>
      <c r="RX38" s="17">
        <v>2.5</v>
      </c>
      <c r="RY38" s="17">
        <v>2.5499999999999998</v>
      </c>
      <c r="RZ38" s="17">
        <v>2.5499999999999998</v>
      </c>
      <c r="SA38" s="17">
        <v>-0.05</v>
      </c>
      <c r="SB38" s="17">
        <v>14.8</v>
      </c>
      <c r="SC38" s="17">
        <v>10.97321</v>
      </c>
      <c r="SD38" s="17">
        <v>10.97321</v>
      </c>
      <c r="SE38" s="17">
        <v>3.8267899999999999</v>
      </c>
      <c r="SF38" s="17">
        <v>1.5</v>
      </c>
      <c r="SG38" s="17">
        <v>1.8</v>
      </c>
      <c r="SH38" s="17">
        <v>1.8</v>
      </c>
      <c r="SI38" s="17">
        <v>-0.3</v>
      </c>
      <c r="SJ38" s="17">
        <v>0</v>
      </c>
      <c r="SK38" s="17">
        <v>0.4</v>
      </c>
      <c r="SL38" s="17">
        <v>0.4</v>
      </c>
      <c r="SM38" s="17">
        <v>-0.4</v>
      </c>
      <c r="SN38" s="17">
        <v>10.6</v>
      </c>
      <c r="SO38" s="17">
        <v>12.03884</v>
      </c>
      <c r="SP38" s="17">
        <v>12.03884</v>
      </c>
      <c r="SQ38" s="17">
        <v>-1.4388399999999999</v>
      </c>
      <c r="SR38" s="17">
        <v>4</v>
      </c>
      <c r="SS38" s="17">
        <v>4.0999999999999996</v>
      </c>
      <c r="ST38" s="17">
        <v>4.0999999999999996</v>
      </c>
      <c r="SU38" s="17">
        <v>-0.1</v>
      </c>
      <c r="SV38" s="17">
        <v>6.4</v>
      </c>
      <c r="SW38" s="17">
        <v>6</v>
      </c>
      <c r="SX38" s="17">
        <v>6</v>
      </c>
      <c r="SY38" s="17">
        <v>0.4</v>
      </c>
      <c r="SZ38" s="17">
        <v>8.9</v>
      </c>
      <c r="TA38" s="17">
        <v>10</v>
      </c>
      <c r="TB38" s="17">
        <v>10</v>
      </c>
      <c r="TC38" s="17">
        <v>-1.1000000000000001</v>
      </c>
      <c r="TD38" s="17">
        <v>16.8</v>
      </c>
      <c r="TE38" s="17">
        <v>16.8932</v>
      </c>
      <c r="TF38" s="17">
        <v>16.8932</v>
      </c>
      <c r="TG38" s="17">
        <v>-9.3200000000000005E-2</v>
      </c>
      <c r="TH38" s="17">
        <v>2.2000000000000002</v>
      </c>
      <c r="TI38" s="17">
        <v>5.58</v>
      </c>
      <c r="TJ38" s="17">
        <v>5.58</v>
      </c>
      <c r="TK38" s="17">
        <v>-3.38</v>
      </c>
      <c r="TL38" s="17">
        <v>59.7</v>
      </c>
      <c r="TM38" s="17">
        <v>66.099999999999994</v>
      </c>
      <c r="TN38" s="17">
        <v>65.244</v>
      </c>
      <c r="TO38" s="17">
        <v>-5.5439999999999996</v>
      </c>
      <c r="TP38" s="17"/>
      <c r="TQ38" s="17"/>
      <c r="TR38" s="17">
        <v>25.202999999999999</v>
      </c>
      <c r="TS38" s="17">
        <v>-25.202999999999999</v>
      </c>
      <c r="TT38" s="17">
        <v>58.2</v>
      </c>
      <c r="TU38" s="17">
        <v>30.389009999999999</v>
      </c>
      <c r="TV38" s="17">
        <v>5.84</v>
      </c>
      <c r="TW38" s="17">
        <v>52.36</v>
      </c>
      <c r="TX38" s="17">
        <v>77.3</v>
      </c>
      <c r="TY38" s="17">
        <v>36.97925</v>
      </c>
      <c r="TZ38" s="17">
        <v>9.8369999999999997</v>
      </c>
      <c r="UA38" s="17">
        <v>67.462999999999994</v>
      </c>
      <c r="UB38" s="17">
        <v>8.3000000000000007</v>
      </c>
      <c r="UC38" s="17">
        <v>1.0429999999999999</v>
      </c>
      <c r="UD38" s="17">
        <v>1.0429999999999999</v>
      </c>
      <c r="UE38" s="17">
        <v>7.2569999999999997</v>
      </c>
      <c r="UF38" s="17">
        <v>2.7</v>
      </c>
      <c r="UG38" s="17">
        <v>1.4430000000000001</v>
      </c>
      <c r="UH38" s="17">
        <v>1.4430000000000001</v>
      </c>
      <c r="UI38" s="17">
        <v>1.2569999999999999</v>
      </c>
      <c r="UJ38" s="17">
        <v>10</v>
      </c>
      <c r="UK38" s="17">
        <v>11.65049</v>
      </c>
      <c r="UL38" s="17">
        <v>11.65049</v>
      </c>
      <c r="UM38" s="17">
        <v>-1.65049</v>
      </c>
      <c r="UN38" s="17">
        <v>3.6</v>
      </c>
      <c r="UO38" s="17">
        <v>4</v>
      </c>
      <c r="UP38" s="17">
        <v>4</v>
      </c>
      <c r="UQ38" s="17">
        <v>-0.4</v>
      </c>
      <c r="UR38" s="17">
        <v>9</v>
      </c>
      <c r="US38" s="17">
        <v>8.6</v>
      </c>
      <c r="UT38" s="17">
        <v>8.6</v>
      </c>
      <c r="UU38" s="17">
        <v>0.4</v>
      </c>
      <c r="UV38" s="17">
        <v>6.2</v>
      </c>
      <c r="UW38" s="17">
        <v>8</v>
      </c>
      <c r="UX38" s="17">
        <v>8</v>
      </c>
      <c r="UY38" s="17">
        <v>-1.8</v>
      </c>
      <c r="UZ38" s="17">
        <v>6.9</v>
      </c>
      <c r="VA38" s="17">
        <v>8.5</v>
      </c>
      <c r="VB38" s="17">
        <v>8.5</v>
      </c>
      <c r="VC38" s="17">
        <v>-1.6</v>
      </c>
      <c r="VD38" s="17">
        <v>7.1</v>
      </c>
      <c r="VE38" s="17">
        <v>8.5</v>
      </c>
      <c r="VF38" s="17">
        <v>8.5</v>
      </c>
      <c r="VG38" s="17">
        <v>-1.4</v>
      </c>
      <c r="VH38" s="17">
        <v>16</v>
      </c>
      <c r="VI38" s="17">
        <v>12.207000000000001</v>
      </c>
      <c r="VJ38" s="17">
        <v>12.207000000000001</v>
      </c>
      <c r="VK38" s="17">
        <v>3.7930000000000001</v>
      </c>
      <c r="VL38" s="17">
        <v>205.8</v>
      </c>
      <c r="VM38" s="17">
        <v>184.083</v>
      </c>
      <c r="VN38" s="17">
        <v>184.083</v>
      </c>
      <c r="VO38" s="17">
        <v>21.716999999999999</v>
      </c>
      <c r="VP38" s="17">
        <v>11.5</v>
      </c>
      <c r="VQ38" s="17">
        <v>11.63</v>
      </c>
      <c r="VR38" s="17">
        <v>11.63</v>
      </c>
      <c r="VS38" s="17">
        <v>-0.13</v>
      </c>
      <c r="VT38" s="17">
        <v>120.7</v>
      </c>
      <c r="VU38" s="17">
        <v>112.601</v>
      </c>
      <c r="VV38" s="17">
        <v>112.601</v>
      </c>
      <c r="VW38" s="17">
        <v>8.0990000000000002</v>
      </c>
      <c r="VX38" s="17">
        <v>0.6</v>
      </c>
      <c r="VY38" s="17">
        <v>0.6</v>
      </c>
      <c r="VZ38" s="17">
        <v>0.6</v>
      </c>
      <c r="WA38" s="17">
        <v>0</v>
      </c>
      <c r="WB38" s="17">
        <v>9.5</v>
      </c>
      <c r="WC38" s="17">
        <v>32.046230000000001</v>
      </c>
      <c r="WD38" s="17">
        <v>46.433999999999997</v>
      </c>
      <c r="WE38" s="17">
        <v>-36.933999999999997</v>
      </c>
      <c r="WF38" s="17">
        <v>9.9</v>
      </c>
      <c r="WG38" s="17">
        <v>31.57104</v>
      </c>
      <c r="WH38" s="17">
        <v>42.505000000000003</v>
      </c>
      <c r="WI38" s="17">
        <v>-32.604999999999997</v>
      </c>
      <c r="WJ38" s="17">
        <v>87.6</v>
      </c>
      <c r="WK38" s="17">
        <v>82.332999999999998</v>
      </c>
      <c r="WL38" s="17">
        <v>82.332999999999998</v>
      </c>
      <c r="WM38" s="17">
        <v>5.2670000000000003</v>
      </c>
      <c r="WN38" s="17">
        <v>10.9</v>
      </c>
      <c r="WO38" s="17"/>
      <c r="WP38" s="17">
        <v>5.3040000000000003</v>
      </c>
      <c r="WQ38" s="17">
        <v>5.5960000000000001</v>
      </c>
      <c r="WR38" s="17">
        <v>5.5</v>
      </c>
      <c r="WS38" s="17">
        <v>5.4</v>
      </c>
      <c r="WT38" s="17">
        <v>5.4</v>
      </c>
      <c r="WU38" s="17">
        <v>0.1</v>
      </c>
      <c r="WV38" s="17">
        <v>18.8</v>
      </c>
      <c r="WW38" s="17">
        <v>18.4466</v>
      </c>
      <c r="WX38" s="17">
        <v>18.4466</v>
      </c>
      <c r="WY38" s="17">
        <v>0.35339999999999999</v>
      </c>
      <c r="WZ38" s="17">
        <v>8.9</v>
      </c>
      <c r="XA38" s="17">
        <v>10.8</v>
      </c>
      <c r="XB38" s="17">
        <v>10.8</v>
      </c>
      <c r="XC38" s="17">
        <v>-1.9</v>
      </c>
      <c r="XD38" s="17">
        <v>42.3</v>
      </c>
      <c r="XE38" s="17">
        <v>51.578949999999999</v>
      </c>
      <c r="XF38" s="17">
        <v>42</v>
      </c>
      <c r="XG38" s="17">
        <v>0.3</v>
      </c>
      <c r="XH38" s="17">
        <v>26.1</v>
      </c>
      <c r="XI38" s="17">
        <v>18.421050000000001</v>
      </c>
      <c r="XJ38" s="17">
        <v>15</v>
      </c>
      <c r="XK38" s="17">
        <v>11.1</v>
      </c>
      <c r="XL38" s="17">
        <v>17.7</v>
      </c>
      <c r="XM38" s="17">
        <v>17</v>
      </c>
      <c r="XN38" s="17">
        <v>14</v>
      </c>
      <c r="XO38" s="17">
        <v>3.7</v>
      </c>
      <c r="XP38" s="17"/>
      <c r="XQ38" s="17"/>
      <c r="XR38" s="17"/>
      <c r="XS38" s="17">
        <v>0</v>
      </c>
      <c r="XT38" s="17">
        <v>7.5</v>
      </c>
      <c r="XU38" s="17">
        <v>7.79</v>
      </c>
      <c r="XV38" s="17">
        <v>7.79</v>
      </c>
      <c r="XW38" s="17">
        <v>-0.28999999999999998</v>
      </c>
      <c r="XX38" s="17"/>
      <c r="XY38" s="17"/>
      <c r="XZ38" s="17"/>
      <c r="YA38" s="17">
        <v>0</v>
      </c>
      <c r="YB38" s="17"/>
      <c r="YC38" s="17"/>
      <c r="YD38" s="17"/>
      <c r="YE38" s="17">
        <v>0</v>
      </c>
    </row>
    <row r="39" spans="1:655" ht="24" customHeight="1" x14ac:dyDescent="0.3">
      <c r="A39" s="1"/>
      <c r="B39" s="16" t="s">
        <v>81</v>
      </c>
      <c r="C39" s="16" t="s">
        <v>836</v>
      </c>
      <c r="D39" s="17">
        <v>121.2</v>
      </c>
      <c r="E39" s="17">
        <v>87.962729999999993</v>
      </c>
      <c r="F39" s="17">
        <v>87.412260000000003</v>
      </c>
      <c r="G39" s="17">
        <v>33.787739999999999</v>
      </c>
      <c r="H39" s="17">
        <v>604.79999999999995</v>
      </c>
      <c r="I39" s="17">
        <v>600</v>
      </c>
      <c r="J39" s="17">
        <v>643.65809000000002</v>
      </c>
      <c r="K39" s="17">
        <v>-38.858089999999997</v>
      </c>
      <c r="L39" s="17">
        <v>146.69999999999999</v>
      </c>
      <c r="M39" s="17">
        <v>149.00978000000001</v>
      </c>
      <c r="N39" s="17">
        <v>149.00978000000001</v>
      </c>
      <c r="O39" s="17">
        <v>-2.3097799999999999</v>
      </c>
      <c r="P39" s="17"/>
      <c r="Q39" s="17"/>
      <c r="R39" s="17"/>
      <c r="S39" s="17">
        <v>0</v>
      </c>
      <c r="T39" s="17"/>
      <c r="U39" s="17"/>
      <c r="V39" s="17"/>
      <c r="W39" s="17">
        <v>0</v>
      </c>
      <c r="X39" s="17">
        <v>80.900000000000006</v>
      </c>
      <c r="Y39" s="17">
        <v>76.798159999999996</v>
      </c>
      <c r="Z39" s="17">
        <v>76.798169999999999</v>
      </c>
      <c r="AA39" s="17">
        <v>4.1018299999999996</v>
      </c>
      <c r="AB39" s="17">
        <v>103.8</v>
      </c>
      <c r="AC39" s="17">
        <v>100.00033000000001</v>
      </c>
      <c r="AD39" s="17">
        <v>146.54732999999999</v>
      </c>
      <c r="AE39" s="17">
        <v>-42.747329999999998</v>
      </c>
      <c r="AF39" s="17"/>
      <c r="AG39" s="17"/>
      <c r="AH39" s="17"/>
      <c r="AI39" s="17">
        <v>0</v>
      </c>
      <c r="AJ39" s="17"/>
      <c r="AK39" s="17"/>
      <c r="AL39" s="17"/>
      <c r="AM39" s="17">
        <v>0</v>
      </c>
      <c r="AN39" s="17">
        <v>180.8</v>
      </c>
      <c r="AO39" s="17">
        <v>196.42447999999999</v>
      </c>
      <c r="AP39" s="17">
        <v>196.42447999999999</v>
      </c>
      <c r="AQ39" s="17">
        <v>-15.62448</v>
      </c>
      <c r="AR39" s="17">
        <v>196.4</v>
      </c>
      <c r="AS39" s="17">
        <v>196.42447999999999</v>
      </c>
      <c r="AT39" s="17">
        <v>196.42447999999999</v>
      </c>
      <c r="AU39" s="17">
        <v>-2.4479999999999998E-2</v>
      </c>
      <c r="AV39" s="17">
        <v>195.4</v>
      </c>
      <c r="AW39" s="17">
        <v>196.42447999999999</v>
      </c>
      <c r="AX39" s="17">
        <v>196.42447999999999</v>
      </c>
      <c r="AY39" s="17">
        <v>-1.0244800000000001</v>
      </c>
      <c r="AZ39" s="17">
        <v>274.89999999999998</v>
      </c>
      <c r="BA39" s="17">
        <v>294.63672000000003</v>
      </c>
      <c r="BB39" s="17">
        <v>294.63672000000003</v>
      </c>
      <c r="BC39" s="17">
        <v>-19.736719999999998</v>
      </c>
      <c r="BD39" s="17">
        <v>110.1</v>
      </c>
      <c r="BE39" s="17">
        <v>110</v>
      </c>
      <c r="BF39" s="17">
        <v>110</v>
      </c>
      <c r="BG39" s="17">
        <v>0.1</v>
      </c>
      <c r="BH39" s="17">
        <v>0</v>
      </c>
      <c r="BI39" s="17"/>
      <c r="BJ39" s="17"/>
      <c r="BK39" s="17">
        <v>0</v>
      </c>
      <c r="BL39" s="17">
        <v>486.1</v>
      </c>
      <c r="BM39" s="17">
        <v>450.58163000000002</v>
      </c>
      <c r="BN39" s="17">
        <v>449.46222</v>
      </c>
      <c r="BO39" s="17">
        <v>36.637779999999999</v>
      </c>
      <c r="BP39" s="17">
        <v>4.9000000000000004</v>
      </c>
      <c r="BQ39" s="17">
        <v>4.4318400000000002</v>
      </c>
      <c r="BR39" s="17">
        <v>4.4318400000000002</v>
      </c>
      <c r="BS39" s="17">
        <v>0.46816000000000002</v>
      </c>
      <c r="BT39" s="17"/>
      <c r="BU39" s="17"/>
      <c r="BV39" s="17"/>
      <c r="BW39" s="17">
        <v>0</v>
      </c>
      <c r="BX39" s="17"/>
      <c r="BY39" s="17"/>
      <c r="BZ39" s="17"/>
      <c r="CA39" s="17">
        <v>0</v>
      </c>
      <c r="CB39" s="17"/>
      <c r="CC39" s="17"/>
      <c r="CD39" s="17"/>
      <c r="CE39" s="17">
        <v>0</v>
      </c>
      <c r="CF39" s="17"/>
      <c r="CG39" s="17"/>
      <c r="CH39" s="17"/>
      <c r="CI39" s="17">
        <v>0</v>
      </c>
      <c r="CJ39" s="17">
        <v>144.4</v>
      </c>
      <c r="CK39" s="17">
        <v>152.91750999999999</v>
      </c>
      <c r="CL39" s="17">
        <v>152.91750999999999</v>
      </c>
      <c r="CM39" s="17">
        <v>-8.5175099999999997</v>
      </c>
      <c r="CN39" s="17">
        <v>8.6</v>
      </c>
      <c r="CO39" s="17">
        <v>8.7365999999999993</v>
      </c>
      <c r="CP39" s="17">
        <v>8.7365999999999993</v>
      </c>
      <c r="CQ39" s="17">
        <v>-0.1366</v>
      </c>
      <c r="CR39" s="17">
        <v>5.7</v>
      </c>
      <c r="CS39" s="17">
        <v>4.7956300000000001</v>
      </c>
      <c r="CT39" s="17">
        <v>4.7956300000000001</v>
      </c>
      <c r="CU39" s="17">
        <v>0.90437000000000001</v>
      </c>
      <c r="CV39" s="17">
        <v>21.8</v>
      </c>
      <c r="CW39" s="17">
        <v>22.388999999999999</v>
      </c>
      <c r="CX39" s="17">
        <v>4.5</v>
      </c>
      <c r="CY39" s="17">
        <v>17.3</v>
      </c>
      <c r="CZ39" s="17">
        <v>6.9</v>
      </c>
      <c r="DA39" s="17">
        <v>6.8787000000000003</v>
      </c>
      <c r="DB39" s="17">
        <v>6.8787000000000003</v>
      </c>
      <c r="DC39" s="17">
        <v>2.1299999999999999E-2</v>
      </c>
      <c r="DD39" s="17">
        <v>13.5</v>
      </c>
      <c r="DE39" s="17">
        <v>14.919420000000001</v>
      </c>
      <c r="DF39" s="17">
        <v>14.919420000000001</v>
      </c>
      <c r="DG39" s="17">
        <v>-1.4194199999999999</v>
      </c>
      <c r="DH39" s="17">
        <v>82.1</v>
      </c>
      <c r="DI39" s="17">
        <v>70.000010000000003</v>
      </c>
      <c r="DJ39" s="17">
        <v>81.708960000000005</v>
      </c>
      <c r="DK39" s="17">
        <v>0.39104</v>
      </c>
      <c r="DL39" s="17"/>
      <c r="DM39" s="17"/>
      <c r="DN39" s="17"/>
      <c r="DO39" s="17">
        <v>0</v>
      </c>
      <c r="DP39" s="17"/>
      <c r="DQ39" s="17"/>
      <c r="DR39" s="17"/>
      <c r="DS39" s="17">
        <v>0</v>
      </c>
      <c r="DT39" s="17"/>
      <c r="DU39" s="17"/>
      <c r="DV39" s="17"/>
      <c r="DW39" s="17">
        <v>0</v>
      </c>
      <c r="DX39" s="17"/>
      <c r="DY39" s="17"/>
      <c r="DZ39" s="17"/>
      <c r="EA39" s="17">
        <v>0</v>
      </c>
      <c r="EB39" s="17">
        <v>80.400000000000006</v>
      </c>
      <c r="EC39" s="17">
        <v>59.33784</v>
      </c>
      <c r="ED39" s="17">
        <v>73.707629999999995</v>
      </c>
      <c r="EE39" s="17">
        <v>6.6923700000000004</v>
      </c>
      <c r="EF39" s="17">
        <v>170.7</v>
      </c>
      <c r="EG39" s="17">
        <v>166.99203</v>
      </c>
      <c r="EH39" s="17">
        <v>156.74019000000001</v>
      </c>
      <c r="EI39" s="17">
        <v>13.959809999999999</v>
      </c>
      <c r="EJ39" s="17"/>
      <c r="EK39" s="17"/>
      <c r="EL39" s="17"/>
      <c r="EM39" s="17">
        <v>0</v>
      </c>
      <c r="EN39" s="17"/>
      <c r="EO39" s="17"/>
      <c r="EP39" s="17"/>
      <c r="EQ39" s="17">
        <v>0</v>
      </c>
      <c r="ER39" s="17"/>
      <c r="ES39" s="17"/>
      <c r="ET39" s="17"/>
      <c r="EU39" s="17">
        <v>0</v>
      </c>
      <c r="EV39" s="17"/>
      <c r="EW39" s="17">
        <v>6.39</v>
      </c>
      <c r="EX39" s="17">
        <v>6.39</v>
      </c>
      <c r="EY39" s="17">
        <v>-6.39</v>
      </c>
      <c r="EZ39" s="17">
        <v>306.3</v>
      </c>
      <c r="FA39" s="17">
        <v>359.84976</v>
      </c>
      <c r="FB39" s="17">
        <v>337.38756000000001</v>
      </c>
      <c r="FC39" s="17">
        <v>-31.08756</v>
      </c>
      <c r="FD39" s="17">
        <v>45</v>
      </c>
      <c r="FE39" s="17">
        <v>50.752429999999997</v>
      </c>
      <c r="FF39" s="17">
        <v>51.12433</v>
      </c>
      <c r="FG39" s="17">
        <v>-6.1243299999999996</v>
      </c>
      <c r="FH39" s="17">
        <v>45.3</v>
      </c>
      <c r="FI39" s="17">
        <v>112.01036999999999</v>
      </c>
      <c r="FJ39" s="17">
        <v>126.37072000000001</v>
      </c>
      <c r="FK39" s="17">
        <v>-81.070719999999994</v>
      </c>
      <c r="FL39" s="17">
        <v>30</v>
      </c>
      <c r="FM39" s="17">
        <v>31.844660000000001</v>
      </c>
      <c r="FN39" s="17">
        <v>28.29149</v>
      </c>
      <c r="FO39" s="17">
        <v>1.70851</v>
      </c>
      <c r="FP39" s="17">
        <v>18.7</v>
      </c>
      <c r="FQ39" s="17">
        <v>17.737760000000002</v>
      </c>
      <c r="FR39" s="17">
        <v>18.088999999999999</v>
      </c>
      <c r="FS39" s="17">
        <v>0.61099999999999999</v>
      </c>
      <c r="FT39" s="17">
        <v>19.8</v>
      </c>
      <c r="FU39" s="17">
        <v>19.1068</v>
      </c>
      <c r="FV39" s="17">
        <v>19.1068</v>
      </c>
      <c r="FW39" s="17">
        <v>0.69320000000000004</v>
      </c>
      <c r="FX39" s="17">
        <v>75.7</v>
      </c>
      <c r="FY39" s="17">
        <v>83.118020000000001</v>
      </c>
      <c r="FZ39" s="17">
        <v>83.118020000000001</v>
      </c>
      <c r="GA39" s="17">
        <v>-7.4180200000000003</v>
      </c>
      <c r="GB39" s="17">
        <v>181.6</v>
      </c>
      <c r="GC39" s="17">
        <v>185.10007999999999</v>
      </c>
      <c r="GD39" s="17">
        <v>185.10007999999999</v>
      </c>
      <c r="GE39" s="17">
        <v>-3.5000800000000001</v>
      </c>
      <c r="GF39" s="17">
        <v>183.2</v>
      </c>
      <c r="GG39" s="17">
        <v>185.10007999999999</v>
      </c>
      <c r="GH39" s="17">
        <v>185.10007999999999</v>
      </c>
      <c r="GI39" s="17">
        <v>-1.90008</v>
      </c>
      <c r="GJ39" s="17">
        <v>184.6</v>
      </c>
      <c r="GK39" s="17">
        <v>185.10007999999999</v>
      </c>
      <c r="GL39" s="17">
        <v>185.10007999999999</v>
      </c>
      <c r="GM39" s="17">
        <v>-0.50007999999999997</v>
      </c>
      <c r="GN39" s="17">
        <v>88.8</v>
      </c>
      <c r="GO39" s="17">
        <v>88.962050000000005</v>
      </c>
      <c r="GP39" s="17">
        <v>83.484710000000007</v>
      </c>
      <c r="GQ39" s="17">
        <v>5.3152900000000001</v>
      </c>
      <c r="GR39" s="17">
        <v>7.4</v>
      </c>
      <c r="GS39" s="17">
        <v>7.2163700000000004</v>
      </c>
      <c r="GT39" s="17">
        <v>4.7093400000000001</v>
      </c>
      <c r="GU39" s="17">
        <v>2.6906599999999998</v>
      </c>
      <c r="GV39" s="17">
        <v>1.7</v>
      </c>
      <c r="GW39" s="17">
        <v>2.0343399999999998</v>
      </c>
      <c r="GX39" s="17">
        <v>4.9405400000000004</v>
      </c>
      <c r="GY39" s="17">
        <v>-3.2405400000000002</v>
      </c>
      <c r="GZ39" s="17">
        <v>33.200000000000003</v>
      </c>
      <c r="HA39" s="17">
        <v>34.47804</v>
      </c>
      <c r="HB39" s="17">
        <v>34.47804</v>
      </c>
      <c r="HC39" s="17">
        <v>-1.2780400000000001</v>
      </c>
      <c r="HD39" s="17">
        <v>36.9</v>
      </c>
      <c r="HE39" s="17">
        <v>43.50291</v>
      </c>
      <c r="HF39" s="17">
        <v>43.50291</v>
      </c>
      <c r="HG39" s="17">
        <v>-6.6029099999999996</v>
      </c>
      <c r="HH39" s="17">
        <v>3.8</v>
      </c>
      <c r="HI39" s="17">
        <v>4.1192200000000003</v>
      </c>
      <c r="HJ39" s="17">
        <v>4.1192200000000003</v>
      </c>
      <c r="HK39" s="17">
        <v>-0.31922</v>
      </c>
      <c r="HL39" s="17">
        <v>11.5</v>
      </c>
      <c r="HM39" s="17">
        <v>15.830870000000001</v>
      </c>
      <c r="HN39" s="17">
        <v>15.830870000000001</v>
      </c>
      <c r="HO39" s="17">
        <v>-4.33087</v>
      </c>
      <c r="HP39" s="17">
        <v>74.7</v>
      </c>
      <c r="HQ39" s="17">
        <v>118.34039</v>
      </c>
      <c r="HR39" s="17">
        <v>87.273110000000003</v>
      </c>
      <c r="HS39" s="17">
        <v>-12.57311</v>
      </c>
      <c r="HT39" s="17"/>
      <c r="HU39" s="17"/>
      <c r="HV39" s="17"/>
      <c r="HW39" s="17">
        <v>0</v>
      </c>
      <c r="HX39" s="17"/>
      <c r="HY39" s="17"/>
      <c r="HZ39" s="17"/>
      <c r="IA39" s="17">
        <v>0</v>
      </c>
      <c r="IB39" s="17">
        <v>48.2</v>
      </c>
      <c r="IC39" s="17">
        <v>47.43985</v>
      </c>
      <c r="ID39" s="17">
        <v>47.439860000000003</v>
      </c>
      <c r="IE39" s="17">
        <v>0.76014000000000004</v>
      </c>
      <c r="IF39" s="17"/>
      <c r="IG39" s="17"/>
      <c r="IH39" s="17"/>
      <c r="II39" s="17">
        <v>0</v>
      </c>
      <c r="IJ39" s="17"/>
      <c r="IK39" s="17"/>
      <c r="IL39" s="17"/>
      <c r="IM39" s="17">
        <v>0</v>
      </c>
      <c r="IN39" s="17">
        <v>0</v>
      </c>
      <c r="IO39" s="17"/>
      <c r="IP39" s="17">
        <v>48.181449999999998</v>
      </c>
      <c r="IQ39" s="17">
        <v>-48.181449999999998</v>
      </c>
      <c r="IR39" s="17"/>
      <c r="IS39" s="17"/>
      <c r="IT39" s="17"/>
      <c r="IU39" s="17">
        <v>0</v>
      </c>
      <c r="IV39" s="17"/>
      <c r="IW39" s="17"/>
      <c r="IX39" s="17"/>
      <c r="IY39" s="17">
        <v>0</v>
      </c>
      <c r="IZ39" s="17"/>
      <c r="JA39" s="17"/>
      <c r="JB39" s="17"/>
      <c r="JC39" s="17">
        <v>0</v>
      </c>
      <c r="JD39" s="17">
        <v>66.8</v>
      </c>
      <c r="JE39" s="17">
        <v>88.384460000000004</v>
      </c>
      <c r="JF39" s="17">
        <v>80.775210000000001</v>
      </c>
      <c r="JG39" s="17">
        <v>-13.975210000000001</v>
      </c>
      <c r="JH39" s="17">
        <v>171.3</v>
      </c>
      <c r="JI39" s="17">
        <v>178.52956</v>
      </c>
      <c r="JJ39" s="17">
        <v>178.52956</v>
      </c>
      <c r="JK39" s="17">
        <v>-7.2295600000000002</v>
      </c>
      <c r="JL39" s="17">
        <v>169.3</v>
      </c>
      <c r="JM39" s="17">
        <v>178.52956</v>
      </c>
      <c r="JN39" s="17">
        <v>178.52956</v>
      </c>
      <c r="JO39" s="17">
        <v>-9.2295599999999993</v>
      </c>
      <c r="JP39" s="17">
        <v>200</v>
      </c>
      <c r="JQ39" s="17">
        <v>178.52956</v>
      </c>
      <c r="JR39" s="17">
        <v>178.52956</v>
      </c>
      <c r="JS39" s="17">
        <v>21.47044</v>
      </c>
      <c r="JT39" s="17">
        <v>267.39999999999998</v>
      </c>
      <c r="JU39" s="17">
        <v>267.79433</v>
      </c>
      <c r="JV39" s="17">
        <v>267.79433</v>
      </c>
      <c r="JW39" s="17">
        <v>-0.39433000000000001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v>0</v>
      </c>
      <c r="KU39" s="17">
        <v>0</v>
      </c>
      <c r="KV39" s="17"/>
      <c r="KW39" s="17"/>
      <c r="KX39" s="17"/>
      <c r="KY39" s="17">
        <v>0</v>
      </c>
      <c r="KZ39" s="17"/>
      <c r="LA39" s="17"/>
      <c r="LB39" s="17"/>
      <c r="LC39" s="17">
        <v>0</v>
      </c>
      <c r="LD39" s="17">
        <v>1.6</v>
      </c>
      <c r="LE39" s="17">
        <v>1.7823899999999999</v>
      </c>
      <c r="LF39" s="17">
        <v>1.7823899999999999</v>
      </c>
      <c r="LG39" s="17">
        <v>-0.18239</v>
      </c>
      <c r="LH39" s="17">
        <v>114.6</v>
      </c>
      <c r="LI39" s="17">
        <v>113.72055</v>
      </c>
      <c r="LJ39" s="17">
        <v>123.97248</v>
      </c>
      <c r="LK39" s="17">
        <v>-9.3724799999999995</v>
      </c>
      <c r="LL39" s="17">
        <v>85.9</v>
      </c>
      <c r="LM39" s="17">
        <v>85.867350000000002</v>
      </c>
      <c r="LN39" s="17">
        <v>92.444990000000004</v>
      </c>
      <c r="LO39" s="17">
        <v>-6.5449900000000003</v>
      </c>
      <c r="LP39" s="17">
        <v>62.5</v>
      </c>
      <c r="LQ39" s="17">
        <v>67.133979999999994</v>
      </c>
      <c r="LR39" s="17">
        <v>67.133979999999994</v>
      </c>
      <c r="LS39" s="17">
        <v>-4.6339800000000002</v>
      </c>
      <c r="LT39" s="17">
        <v>76.7</v>
      </c>
      <c r="LU39" s="17">
        <v>69.776619999999994</v>
      </c>
      <c r="LV39" s="17">
        <v>72.37388</v>
      </c>
      <c r="LW39" s="17">
        <v>4.3261200000000004</v>
      </c>
      <c r="LX39" s="17">
        <v>30.6</v>
      </c>
      <c r="LY39" s="17">
        <v>28.8766</v>
      </c>
      <c r="LZ39" s="17">
        <v>29.951460000000001</v>
      </c>
      <c r="MA39" s="17">
        <v>0.64854000000000001</v>
      </c>
      <c r="MB39" s="17"/>
      <c r="MC39" s="17"/>
      <c r="MD39" s="17"/>
      <c r="ME39" s="17">
        <v>0</v>
      </c>
      <c r="MF39" s="17"/>
      <c r="MG39" s="17"/>
      <c r="MH39" s="17"/>
      <c r="MI39" s="17">
        <v>0</v>
      </c>
      <c r="MJ39" s="17"/>
      <c r="MK39" s="17"/>
      <c r="ML39" s="17"/>
      <c r="MM39" s="17">
        <v>0</v>
      </c>
      <c r="MN39" s="17">
        <v>144.1</v>
      </c>
      <c r="MO39" s="17">
        <v>149.77393000000001</v>
      </c>
      <c r="MP39" s="17">
        <v>149.77393000000001</v>
      </c>
      <c r="MQ39" s="17">
        <v>-5.6739300000000004</v>
      </c>
      <c r="MR39" s="17">
        <v>145.19999999999999</v>
      </c>
      <c r="MS39" s="17">
        <v>149.77393000000001</v>
      </c>
      <c r="MT39" s="17">
        <v>149.77393000000001</v>
      </c>
      <c r="MU39" s="17">
        <v>-4.5739299999999998</v>
      </c>
      <c r="MV39" s="17">
        <v>148.69999999999999</v>
      </c>
      <c r="MW39" s="17">
        <v>149.77393000000001</v>
      </c>
      <c r="MX39" s="17">
        <v>149.77393000000001</v>
      </c>
      <c r="MY39" s="17">
        <v>-1.0739300000000001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v>0</v>
      </c>
      <c r="NV39" s="17"/>
      <c r="NW39" s="17">
        <v>0</v>
      </c>
      <c r="NX39" s="17"/>
      <c r="NY39" s="17"/>
      <c r="NZ39" s="17"/>
      <c r="OA39" s="17">
        <v>0</v>
      </c>
      <c r="OB39" s="17">
        <v>0.7</v>
      </c>
      <c r="OC39" s="17">
        <v>0.72299999999999998</v>
      </c>
      <c r="OD39" s="17">
        <v>0.72299999999999998</v>
      </c>
      <c r="OE39" s="17">
        <v>-2.3E-2</v>
      </c>
      <c r="OF39" s="17">
        <v>27</v>
      </c>
      <c r="OG39" s="17">
        <v>19.100000000000001</v>
      </c>
      <c r="OH39" s="17">
        <v>30.495999999999999</v>
      </c>
      <c r="OI39" s="17">
        <v>-3.496</v>
      </c>
      <c r="OJ39" s="17">
        <v>66.2</v>
      </c>
      <c r="OK39" s="17">
        <v>48.356000000000002</v>
      </c>
      <c r="OL39" s="17">
        <v>48.356000000000002</v>
      </c>
      <c r="OM39" s="17">
        <v>17.844000000000001</v>
      </c>
      <c r="ON39" s="17">
        <v>16.600000000000001</v>
      </c>
      <c r="OO39" s="17">
        <v>13.9</v>
      </c>
      <c r="OP39" s="17">
        <v>14.189</v>
      </c>
      <c r="OQ39" s="17">
        <v>2.411</v>
      </c>
      <c r="OR39" s="17"/>
      <c r="OS39" s="17"/>
      <c r="OT39" s="17">
        <v>0.1</v>
      </c>
      <c r="OU39" s="17">
        <v>-0.1</v>
      </c>
      <c r="OV39" s="17">
        <v>13.1</v>
      </c>
      <c r="OW39" s="17">
        <v>14</v>
      </c>
      <c r="OX39" s="17">
        <v>11.65049</v>
      </c>
      <c r="OY39" s="17">
        <v>1.4495100000000001</v>
      </c>
      <c r="OZ39" s="17">
        <v>10</v>
      </c>
      <c r="PA39" s="17">
        <v>9</v>
      </c>
      <c r="PB39" s="17">
        <v>9</v>
      </c>
      <c r="PC39" s="17">
        <v>1</v>
      </c>
      <c r="PD39" s="17">
        <v>5.3</v>
      </c>
      <c r="PE39" s="17">
        <v>5.67</v>
      </c>
      <c r="PF39" s="17">
        <v>5.67</v>
      </c>
      <c r="PG39" s="17">
        <v>-0.37</v>
      </c>
      <c r="PH39" s="17">
        <v>0.5</v>
      </c>
      <c r="PI39" s="17">
        <v>1.23</v>
      </c>
      <c r="PJ39" s="17">
        <v>1.23</v>
      </c>
      <c r="PK39" s="17">
        <v>-0.73</v>
      </c>
      <c r="PL39" s="17">
        <v>2.2000000000000002</v>
      </c>
      <c r="PM39" s="17">
        <v>1.5</v>
      </c>
      <c r="PN39" s="17">
        <v>1.5</v>
      </c>
      <c r="PO39" s="17">
        <v>0.7</v>
      </c>
      <c r="PP39" s="17">
        <v>2.6</v>
      </c>
      <c r="PQ39" s="17">
        <v>2.5</v>
      </c>
      <c r="PR39" s="17">
        <v>2.5</v>
      </c>
      <c r="PS39" s="17">
        <v>0.1</v>
      </c>
      <c r="PT39" s="17">
        <v>20.3</v>
      </c>
      <c r="PU39" s="17">
        <v>19.417480000000001</v>
      </c>
      <c r="PV39" s="17">
        <v>19.417480000000001</v>
      </c>
      <c r="PW39" s="17">
        <v>0.88251999999999997</v>
      </c>
      <c r="PX39" s="17">
        <v>17.2</v>
      </c>
      <c r="PY39" s="17">
        <v>19.417480000000001</v>
      </c>
      <c r="PZ39" s="17">
        <v>19.417480000000001</v>
      </c>
      <c r="QA39" s="17">
        <v>-2.2174800000000001</v>
      </c>
      <c r="QB39" s="17">
        <v>11.5</v>
      </c>
      <c r="QC39" s="17">
        <v>11.65049</v>
      </c>
      <c r="QD39" s="17">
        <v>11.65049</v>
      </c>
      <c r="QE39" s="17">
        <v>-0.15049000000000001</v>
      </c>
      <c r="QF39" s="17">
        <v>3.3</v>
      </c>
      <c r="QG39" s="17">
        <v>3.4</v>
      </c>
      <c r="QH39" s="17">
        <v>3.4</v>
      </c>
      <c r="QI39" s="17">
        <v>-0.1</v>
      </c>
      <c r="QJ39" s="17">
        <v>18.399999999999999</v>
      </c>
      <c r="QK39" s="17">
        <v>17.961169999999999</v>
      </c>
      <c r="QL39" s="17">
        <v>17.961169999999999</v>
      </c>
      <c r="QM39" s="17">
        <v>0.43883</v>
      </c>
      <c r="QN39" s="17">
        <v>9.1</v>
      </c>
      <c r="QO39" s="17"/>
      <c r="QP39" s="17">
        <v>8.5060000000000002</v>
      </c>
      <c r="QQ39" s="17">
        <v>0.59399999999999997</v>
      </c>
      <c r="QR39" s="17">
        <v>12.4</v>
      </c>
      <c r="QS39" s="17"/>
      <c r="QT39" s="17">
        <v>14.167</v>
      </c>
      <c r="QU39" s="17">
        <v>-1.7669999999999999</v>
      </c>
      <c r="QV39" s="17">
        <v>1.2</v>
      </c>
      <c r="QW39" s="17">
        <v>8.9</v>
      </c>
      <c r="QX39" s="17">
        <v>6.8029999999999999</v>
      </c>
      <c r="QY39" s="17">
        <v>-5.6029999999999998</v>
      </c>
      <c r="QZ39" s="17">
        <v>4.4000000000000004</v>
      </c>
      <c r="RA39" s="17">
        <v>30.4</v>
      </c>
      <c r="RB39" s="17">
        <v>26.699000000000002</v>
      </c>
      <c r="RC39" s="17">
        <v>-22.298999999999999</v>
      </c>
      <c r="RD39" s="17">
        <v>3</v>
      </c>
      <c r="RE39" s="17">
        <v>2.9009999999999998</v>
      </c>
      <c r="RF39" s="17">
        <v>2.9009999999999998</v>
      </c>
      <c r="RG39" s="17">
        <v>9.9000000000000005E-2</v>
      </c>
      <c r="RH39" s="17">
        <v>2.2999999999999998</v>
      </c>
      <c r="RI39" s="17">
        <v>2.4</v>
      </c>
      <c r="RJ39" s="17">
        <v>2.4</v>
      </c>
      <c r="RK39" s="17">
        <v>-0.1</v>
      </c>
      <c r="RL39" s="17">
        <v>1.1000000000000001</v>
      </c>
      <c r="RM39" s="17">
        <v>1.2</v>
      </c>
      <c r="RN39" s="17">
        <v>1.2</v>
      </c>
      <c r="RO39" s="17">
        <v>-0.1</v>
      </c>
      <c r="RP39" s="17">
        <v>2.8</v>
      </c>
      <c r="RQ39" s="17">
        <v>2.8</v>
      </c>
      <c r="RR39" s="17">
        <v>2.8</v>
      </c>
      <c r="RS39" s="17">
        <v>0</v>
      </c>
      <c r="RT39" s="17">
        <v>6.7</v>
      </c>
      <c r="RU39" s="17"/>
      <c r="RV39" s="17">
        <v>6.4420000000000002</v>
      </c>
      <c r="RW39" s="17">
        <v>0.25800000000000001</v>
      </c>
      <c r="RX39" s="17">
        <v>2.5</v>
      </c>
      <c r="RY39" s="17">
        <v>2.5499999999999998</v>
      </c>
      <c r="RZ39" s="17">
        <v>2.5499999999999998</v>
      </c>
      <c r="SA39" s="17">
        <v>-0.05</v>
      </c>
      <c r="SB39" s="17">
        <v>13.4</v>
      </c>
      <c r="SC39" s="17">
        <v>10.97321</v>
      </c>
      <c r="SD39" s="17">
        <v>10.97321</v>
      </c>
      <c r="SE39" s="17">
        <v>2.42679</v>
      </c>
      <c r="SF39" s="17">
        <v>1.6</v>
      </c>
      <c r="SG39" s="17">
        <v>1.8</v>
      </c>
      <c r="SH39" s="17">
        <v>1.8</v>
      </c>
      <c r="SI39" s="17">
        <v>-0.2</v>
      </c>
      <c r="SJ39" s="17">
        <v>0</v>
      </c>
      <c r="SK39" s="17">
        <v>0.4</v>
      </c>
      <c r="SL39" s="17">
        <v>0.4</v>
      </c>
      <c r="SM39" s="17">
        <v>-0.4</v>
      </c>
      <c r="SN39" s="17">
        <v>10.6</v>
      </c>
      <c r="SO39" s="17">
        <v>12.038830000000001</v>
      </c>
      <c r="SP39" s="17">
        <v>12.03884</v>
      </c>
      <c r="SQ39" s="17">
        <v>-1.4388399999999999</v>
      </c>
      <c r="SR39" s="17">
        <v>4</v>
      </c>
      <c r="SS39" s="17">
        <v>4.0999999999999996</v>
      </c>
      <c r="ST39" s="17">
        <v>4.0999999999999996</v>
      </c>
      <c r="SU39" s="17">
        <v>-0.1</v>
      </c>
      <c r="SV39" s="17">
        <v>6.5</v>
      </c>
      <c r="SW39" s="17">
        <v>6</v>
      </c>
      <c r="SX39" s="17">
        <v>6</v>
      </c>
      <c r="SY39" s="17">
        <v>0.5</v>
      </c>
      <c r="SZ39" s="17">
        <v>9.1</v>
      </c>
      <c r="TA39" s="17">
        <v>10</v>
      </c>
      <c r="TB39" s="17">
        <v>10</v>
      </c>
      <c r="TC39" s="17">
        <v>-0.9</v>
      </c>
      <c r="TD39" s="17">
        <v>16.8</v>
      </c>
      <c r="TE39" s="17">
        <v>16.8932</v>
      </c>
      <c r="TF39" s="17">
        <v>16.8932</v>
      </c>
      <c r="TG39" s="17">
        <v>-9.3200000000000005E-2</v>
      </c>
      <c r="TH39" s="17">
        <v>0.3</v>
      </c>
      <c r="TI39" s="17">
        <v>3</v>
      </c>
      <c r="TJ39" s="17">
        <v>5.2290000000000001</v>
      </c>
      <c r="TK39" s="17">
        <v>-4.9290000000000003</v>
      </c>
      <c r="TL39" s="17">
        <v>65.7</v>
      </c>
      <c r="TM39" s="17">
        <v>66.400000000000006</v>
      </c>
      <c r="TN39" s="17">
        <v>66.361000000000004</v>
      </c>
      <c r="TO39" s="17">
        <v>-0.66100000000000003</v>
      </c>
      <c r="TP39" s="17"/>
      <c r="TQ39" s="17"/>
      <c r="TR39" s="17">
        <v>16.831</v>
      </c>
      <c r="TS39" s="17">
        <v>-16.831</v>
      </c>
      <c r="TT39" s="17">
        <v>48.5</v>
      </c>
      <c r="TU39" s="17">
        <v>26.873950000000001</v>
      </c>
      <c r="TV39" s="17">
        <v>5.9470000000000001</v>
      </c>
      <c r="TW39" s="17">
        <v>42.552999999999997</v>
      </c>
      <c r="TX39" s="17">
        <v>73.3</v>
      </c>
      <c r="TY39" s="17">
        <v>34.88476</v>
      </c>
      <c r="TZ39" s="17">
        <v>10.154999999999999</v>
      </c>
      <c r="UA39" s="17">
        <v>63.145000000000003</v>
      </c>
      <c r="UB39" s="17">
        <v>8.8000000000000007</v>
      </c>
      <c r="UC39" s="17">
        <v>1.087</v>
      </c>
      <c r="UD39" s="17">
        <v>1.087</v>
      </c>
      <c r="UE39" s="17">
        <v>7.7130000000000001</v>
      </c>
      <c r="UF39" s="17">
        <v>2.5</v>
      </c>
      <c r="UG39" s="17">
        <v>1.4379999999999999</v>
      </c>
      <c r="UH39" s="17">
        <v>1.4379999999999999</v>
      </c>
      <c r="UI39" s="17">
        <v>1.0620000000000001</v>
      </c>
      <c r="UJ39" s="17">
        <v>9.8000000000000007</v>
      </c>
      <c r="UK39" s="17">
        <v>11.65049</v>
      </c>
      <c r="UL39" s="17">
        <v>11.65049</v>
      </c>
      <c r="UM39" s="17">
        <v>-1.85049</v>
      </c>
      <c r="UN39" s="17">
        <v>3.6</v>
      </c>
      <c r="UO39" s="17">
        <v>4</v>
      </c>
      <c r="UP39" s="17">
        <v>4</v>
      </c>
      <c r="UQ39" s="17">
        <v>-0.4</v>
      </c>
      <c r="UR39" s="17">
        <v>8.6</v>
      </c>
      <c r="US39" s="17">
        <v>8.6</v>
      </c>
      <c r="UT39" s="17">
        <v>8.6</v>
      </c>
      <c r="UU39" s="17">
        <v>0</v>
      </c>
      <c r="UV39" s="17">
        <v>6.2</v>
      </c>
      <c r="UW39" s="17">
        <v>8</v>
      </c>
      <c r="UX39" s="17">
        <v>8</v>
      </c>
      <c r="UY39" s="17">
        <v>-1.8</v>
      </c>
      <c r="UZ39" s="17">
        <v>7.2</v>
      </c>
      <c r="VA39" s="17">
        <v>8.5</v>
      </c>
      <c r="VB39" s="17">
        <v>8.5</v>
      </c>
      <c r="VC39" s="17">
        <v>-1.3</v>
      </c>
      <c r="VD39" s="17">
        <v>7.2</v>
      </c>
      <c r="VE39" s="17">
        <v>8.5</v>
      </c>
      <c r="VF39" s="17">
        <v>8.5</v>
      </c>
      <c r="VG39" s="17">
        <v>-1.3</v>
      </c>
      <c r="VH39" s="17">
        <v>17.399999999999999</v>
      </c>
      <c r="VI39" s="17">
        <v>12.509</v>
      </c>
      <c r="VJ39" s="17">
        <v>12.509</v>
      </c>
      <c r="VK39" s="17">
        <v>4.891</v>
      </c>
      <c r="VL39" s="17">
        <v>225.6</v>
      </c>
      <c r="VM39" s="17">
        <v>156.67400000000001</v>
      </c>
      <c r="VN39" s="17">
        <v>156.67400000000001</v>
      </c>
      <c r="VO39" s="17">
        <v>68.926000000000002</v>
      </c>
      <c r="VP39" s="17">
        <v>9.3000000000000007</v>
      </c>
      <c r="VQ39" s="17">
        <v>11.002000000000001</v>
      </c>
      <c r="VR39" s="17">
        <v>11.002000000000001</v>
      </c>
      <c r="VS39" s="17">
        <v>-1.702</v>
      </c>
      <c r="VT39" s="17">
        <v>116.4</v>
      </c>
      <c r="VU39" s="17">
        <v>88.475999999999999</v>
      </c>
      <c r="VV39" s="17">
        <v>88.475999999999999</v>
      </c>
      <c r="VW39" s="17">
        <v>27.923999999999999</v>
      </c>
      <c r="VX39" s="17">
        <v>0.6</v>
      </c>
      <c r="VY39" s="17">
        <v>0.6</v>
      </c>
      <c r="VZ39" s="17">
        <v>0.6</v>
      </c>
      <c r="WA39" s="17">
        <v>0</v>
      </c>
      <c r="WB39" s="17">
        <v>8.8000000000000007</v>
      </c>
      <c r="WC39" s="17">
        <v>35.799999999999997</v>
      </c>
      <c r="WD39" s="17">
        <v>52.426000000000002</v>
      </c>
      <c r="WE39" s="17">
        <v>-43.625999999999998</v>
      </c>
      <c r="WF39" s="17">
        <v>5.5</v>
      </c>
      <c r="WG39" s="17">
        <v>31.9</v>
      </c>
      <c r="WH39" s="17">
        <v>48.279000000000003</v>
      </c>
      <c r="WI39" s="17">
        <v>-42.779000000000003</v>
      </c>
      <c r="WJ39" s="17">
        <v>84.2</v>
      </c>
      <c r="WK39" s="17">
        <v>71.426000000000002</v>
      </c>
      <c r="WL39" s="17">
        <v>71.426000000000002</v>
      </c>
      <c r="WM39" s="17">
        <v>12.773999999999999</v>
      </c>
      <c r="WN39" s="17">
        <v>7.1</v>
      </c>
      <c r="WO39" s="17"/>
      <c r="WP39" s="17">
        <v>4.4930000000000003</v>
      </c>
      <c r="WQ39" s="17">
        <v>2.6070000000000002</v>
      </c>
      <c r="WR39" s="17">
        <v>0</v>
      </c>
      <c r="WS39" s="17">
        <v>5.4</v>
      </c>
      <c r="WT39" s="17">
        <v>5.4</v>
      </c>
      <c r="WU39" s="17">
        <v>-5.4</v>
      </c>
      <c r="WV39" s="17">
        <v>18.8</v>
      </c>
      <c r="WW39" s="17">
        <v>18.4466</v>
      </c>
      <c r="WX39" s="17">
        <v>18.4466</v>
      </c>
      <c r="WY39" s="17">
        <v>0.35339999999999999</v>
      </c>
      <c r="WZ39" s="17">
        <v>6.6</v>
      </c>
      <c r="XA39" s="17">
        <v>10.8</v>
      </c>
      <c r="XB39" s="17">
        <v>10.8</v>
      </c>
      <c r="XC39" s="17">
        <v>-4.2</v>
      </c>
      <c r="XD39" s="17">
        <v>33.9</v>
      </c>
      <c r="XE39" s="17">
        <v>51.578949999999999</v>
      </c>
      <c r="XF39" s="17">
        <v>42</v>
      </c>
      <c r="XG39" s="17">
        <v>-8.1</v>
      </c>
      <c r="XH39" s="17">
        <v>10</v>
      </c>
      <c r="XI39" s="17">
        <v>18.421050000000001</v>
      </c>
      <c r="XJ39" s="17">
        <v>15</v>
      </c>
      <c r="XK39" s="17">
        <v>-5</v>
      </c>
      <c r="XL39" s="17">
        <v>17.3</v>
      </c>
      <c r="XM39" s="17">
        <v>17</v>
      </c>
      <c r="XN39" s="17">
        <v>14</v>
      </c>
      <c r="XO39" s="17">
        <v>3.3</v>
      </c>
      <c r="XP39" s="17"/>
      <c r="XQ39" s="17"/>
      <c r="XR39" s="17"/>
      <c r="XS39" s="17">
        <v>0</v>
      </c>
      <c r="XT39" s="17">
        <v>7.7</v>
      </c>
      <c r="XU39" s="17">
        <v>7.79</v>
      </c>
      <c r="XV39" s="17">
        <v>7.79</v>
      </c>
      <c r="XW39" s="17">
        <v>-0.09</v>
      </c>
      <c r="XX39" s="17"/>
      <c r="XY39" s="17"/>
      <c r="XZ39" s="17"/>
      <c r="YA39" s="17">
        <v>0</v>
      </c>
      <c r="YB39" s="17"/>
      <c r="YC39" s="17"/>
      <c r="YD39" s="17"/>
      <c r="YE39" s="17">
        <v>0</v>
      </c>
    </row>
    <row r="40" spans="1:655" ht="24" customHeight="1" x14ac:dyDescent="0.3">
      <c r="A40" s="1"/>
      <c r="B40" s="18" t="s">
        <v>81</v>
      </c>
      <c r="C40" s="18" t="s">
        <v>837</v>
      </c>
      <c r="D40" s="19">
        <v>117.3</v>
      </c>
      <c r="E40" s="19">
        <v>106.98915</v>
      </c>
      <c r="F40" s="19">
        <v>116.37544</v>
      </c>
      <c r="G40" s="19">
        <v>0.92456000000000005</v>
      </c>
      <c r="H40" s="19">
        <v>602.5</v>
      </c>
      <c r="I40" s="19">
        <v>600</v>
      </c>
      <c r="J40" s="19">
        <v>643.65809000000002</v>
      </c>
      <c r="K40" s="19">
        <v>-41.158090000000001</v>
      </c>
      <c r="L40" s="19">
        <v>146</v>
      </c>
      <c r="M40" s="19">
        <v>149.00978000000001</v>
      </c>
      <c r="N40" s="19">
        <v>149.00978000000001</v>
      </c>
      <c r="O40" s="19">
        <v>-3.0097800000000001</v>
      </c>
      <c r="P40" s="19"/>
      <c r="Q40" s="19"/>
      <c r="R40" s="19"/>
      <c r="S40" s="19">
        <v>0</v>
      </c>
      <c r="T40" s="19"/>
      <c r="U40" s="19"/>
      <c r="V40" s="19"/>
      <c r="W40" s="19">
        <v>0</v>
      </c>
      <c r="X40" s="19">
        <v>77.599999999999994</v>
      </c>
      <c r="Y40" s="19">
        <v>76.798159999999996</v>
      </c>
      <c r="Z40" s="19">
        <v>76.798169999999999</v>
      </c>
      <c r="AA40" s="19">
        <v>0.80183000000000004</v>
      </c>
      <c r="AB40" s="19">
        <v>102.4</v>
      </c>
      <c r="AC40" s="19">
        <v>101.88016</v>
      </c>
      <c r="AD40" s="19">
        <v>142.22066000000001</v>
      </c>
      <c r="AE40" s="19">
        <v>-39.820659999999997</v>
      </c>
      <c r="AF40" s="19"/>
      <c r="AG40" s="19"/>
      <c r="AH40" s="19"/>
      <c r="AI40" s="19">
        <v>0</v>
      </c>
      <c r="AJ40" s="19"/>
      <c r="AK40" s="19"/>
      <c r="AL40" s="19"/>
      <c r="AM40" s="19">
        <v>0</v>
      </c>
      <c r="AN40" s="19">
        <v>182.1</v>
      </c>
      <c r="AO40" s="19">
        <v>196.42447999999999</v>
      </c>
      <c r="AP40" s="19">
        <v>195.09115</v>
      </c>
      <c r="AQ40" s="19">
        <v>-12.991149999999999</v>
      </c>
      <c r="AR40" s="19">
        <v>202.2</v>
      </c>
      <c r="AS40" s="19">
        <v>196.42447999999999</v>
      </c>
      <c r="AT40" s="19">
        <v>195.09115</v>
      </c>
      <c r="AU40" s="19">
        <v>7.1088500000000003</v>
      </c>
      <c r="AV40" s="19">
        <v>202.3</v>
      </c>
      <c r="AW40" s="19">
        <v>196.42447999999999</v>
      </c>
      <c r="AX40" s="19">
        <v>195.09115</v>
      </c>
      <c r="AY40" s="19">
        <v>7.20885</v>
      </c>
      <c r="AZ40" s="19">
        <v>286.10000000000002</v>
      </c>
      <c r="BA40" s="19">
        <v>294.63672000000003</v>
      </c>
      <c r="BB40" s="19">
        <v>292.63672000000003</v>
      </c>
      <c r="BC40" s="19">
        <v>-6.5367199999999999</v>
      </c>
      <c r="BD40" s="19">
        <v>111.4</v>
      </c>
      <c r="BE40" s="19">
        <v>110</v>
      </c>
      <c r="BF40" s="19">
        <v>110</v>
      </c>
      <c r="BG40" s="19">
        <v>1.4</v>
      </c>
      <c r="BH40" s="19">
        <v>0</v>
      </c>
      <c r="BI40" s="19"/>
      <c r="BJ40" s="19"/>
      <c r="BK40" s="19">
        <v>0</v>
      </c>
      <c r="BL40" s="19">
        <v>559.5</v>
      </c>
      <c r="BM40" s="19">
        <v>549.82881999999995</v>
      </c>
      <c r="BN40" s="19">
        <v>538.01775999999995</v>
      </c>
      <c r="BO40" s="19">
        <v>21.482240000000001</v>
      </c>
      <c r="BP40" s="19">
        <v>4.8</v>
      </c>
      <c r="BQ40" s="19">
        <v>4.4318400000000002</v>
      </c>
      <c r="BR40" s="19">
        <v>4.4318400000000002</v>
      </c>
      <c r="BS40" s="19">
        <v>0.36815999999999999</v>
      </c>
      <c r="BT40" s="19"/>
      <c r="BU40" s="19"/>
      <c r="BV40" s="19"/>
      <c r="BW40" s="19">
        <v>0</v>
      </c>
      <c r="BX40" s="19"/>
      <c r="BY40" s="19"/>
      <c r="BZ40" s="19"/>
      <c r="CA40" s="19">
        <v>0</v>
      </c>
      <c r="CB40" s="19"/>
      <c r="CC40" s="19"/>
      <c r="CD40" s="19"/>
      <c r="CE40" s="19">
        <v>0</v>
      </c>
      <c r="CF40" s="19"/>
      <c r="CG40" s="19"/>
      <c r="CH40" s="19"/>
      <c r="CI40" s="19">
        <v>0</v>
      </c>
      <c r="CJ40" s="19">
        <v>149.5</v>
      </c>
      <c r="CK40" s="19">
        <v>152.91750999999999</v>
      </c>
      <c r="CL40" s="19">
        <v>152.91750999999999</v>
      </c>
      <c r="CM40" s="19">
        <v>-3.41751</v>
      </c>
      <c r="CN40" s="19">
        <v>9.6</v>
      </c>
      <c r="CO40" s="19">
        <v>8.7365999999999993</v>
      </c>
      <c r="CP40" s="19">
        <v>8.7365999999999993</v>
      </c>
      <c r="CQ40" s="19">
        <v>0.86339999999999995</v>
      </c>
      <c r="CR40" s="19">
        <v>4.4000000000000004</v>
      </c>
      <c r="CS40" s="19">
        <v>4.7956300000000001</v>
      </c>
      <c r="CT40" s="19">
        <v>4.7956300000000001</v>
      </c>
      <c r="CU40" s="19">
        <v>-0.39562999999999998</v>
      </c>
      <c r="CV40" s="19">
        <v>21.8</v>
      </c>
      <c r="CW40" s="19">
        <v>22.388999999999999</v>
      </c>
      <c r="CX40" s="19">
        <v>4.5</v>
      </c>
      <c r="CY40" s="19">
        <v>17.3</v>
      </c>
      <c r="CZ40" s="19">
        <v>6.9</v>
      </c>
      <c r="DA40" s="19">
        <v>6.8787000000000003</v>
      </c>
      <c r="DB40" s="19">
        <v>6.8787000000000003</v>
      </c>
      <c r="DC40" s="19">
        <v>2.1299999999999999E-2</v>
      </c>
      <c r="DD40" s="19">
        <v>13.8</v>
      </c>
      <c r="DE40" s="19">
        <v>14.919420000000001</v>
      </c>
      <c r="DF40" s="19">
        <v>14.919420000000001</v>
      </c>
      <c r="DG40" s="19">
        <v>-1.1194200000000001</v>
      </c>
      <c r="DH40" s="19">
        <v>82.8</v>
      </c>
      <c r="DI40" s="19">
        <v>73.232849999999999</v>
      </c>
      <c r="DJ40" s="19">
        <v>81.708960000000005</v>
      </c>
      <c r="DK40" s="19">
        <v>1.09104</v>
      </c>
      <c r="DL40" s="19"/>
      <c r="DM40" s="19"/>
      <c r="DN40" s="19"/>
      <c r="DO40" s="19">
        <v>0</v>
      </c>
      <c r="DP40" s="19"/>
      <c r="DQ40" s="19"/>
      <c r="DR40" s="19"/>
      <c r="DS40" s="19">
        <v>0</v>
      </c>
      <c r="DT40" s="19"/>
      <c r="DU40" s="19"/>
      <c r="DV40" s="19"/>
      <c r="DW40" s="19">
        <v>0</v>
      </c>
      <c r="DX40" s="19"/>
      <c r="DY40" s="19"/>
      <c r="DZ40" s="19"/>
      <c r="EA40" s="19">
        <v>0</v>
      </c>
      <c r="EB40" s="19">
        <v>79.5</v>
      </c>
      <c r="EC40" s="19">
        <v>69.638540000000006</v>
      </c>
      <c r="ED40" s="19">
        <v>79.841170000000005</v>
      </c>
      <c r="EE40" s="19">
        <v>-0.34116999999999997</v>
      </c>
      <c r="EF40" s="19">
        <v>186.5</v>
      </c>
      <c r="EG40" s="19">
        <v>167.00353000000001</v>
      </c>
      <c r="EH40" s="19">
        <v>131.83198999999999</v>
      </c>
      <c r="EI40" s="19">
        <v>54.668010000000002</v>
      </c>
      <c r="EJ40" s="19"/>
      <c r="EK40" s="19"/>
      <c r="EL40" s="19"/>
      <c r="EM40" s="19">
        <v>0</v>
      </c>
      <c r="EN40" s="19"/>
      <c r="EO40" s="19"/>
      <c r="EP40" s="19"/>
      <c r="EQ40" s="19">
        <v>0</v>
      </c>
      <c r="ER40" s="19"/>
      <c r="ES40" s="19"/>
      <c r="ET40" s="19"/>
      <c r="EU40" s="19">
        <v>0</v>
      </c>
      <c r="EV40" s="19"/>
      <c r="EW40" s="19">
        <v>6.39</v>
      </c>
      <c r="EX40" s="19">
        <v>6.39</v>
      </c>
      <c r="EY40" s="19">
        <v>-6.39</v>
      </c>
      <c r="EZ40" s="19">
        <v>403.2</v>
      </c>
      <c r="FA40" s="19">
        <v>363.34645999999998</v>
      </c>
      <c r="FB40" s="19">
        <v>337.06795</v>
      </c>
      <c r="FC40" s="19">
        <v>66.132050000000007</v>
      </c>
      <c r="FD40" s="19">
        <v>45</v>
      </c>
      <c r="FE40" s="19">
        <v>50.752429999999997</v>
      </c>
      <c r="FF40" s="19">
        <v>51.12433</v>
      </c>
      <c r="FG40" s="19">
        <v>-6.1243299999999996</v>
      </c>
      <c r="FH40" s="19">
        <v>55.9</v>
      </c>
      <c r="FI40" s="19">
        <v>112.0104</v>
      </c>
      <c r="FJ40" s="19">
        <v>126.37072000000001</v>
      </c>
      <c r="FK40" s="19">
        <v>-70.47072</v>
      </c>
      <c r="FL40" s="19">
        <v>29</v>
      </c>
      <c r="FM40" s="19">
        <v>31.844660000000001</v>
      </c>
      <c r="FN40" s="19">
        <v>28.29149</v>
      </c>
      <c r="FO40" s="19">
        <v>0.70850999999999997</v>
      </c>
      <c r="FP40" s="19">
        <v>18.600000000000001</v>
      </c>
      <c r="FQ40" s="19">
        <v>17.737760000000002</v>
      </c>
      <c r="FR40" s="19">
        <v>18.088999999999999</v>
      </c>
      <c r="FS40" s="19">
        <v>0.51100000000000001</v>
      </c>
      <c r="FT40" s="19">
        <v>19.8</v>
      </c>
      <c r="FU40" s="19">
        <v>19.1068</v>
      </c>
      <c r="FV40" s="19">
        <v>19.1068</v>
      </c>
      <c r="FW40" s="19">
        <v>0.69320000000000004</v>
      </c>
      <c r="FX40" s="19">
        <v>82.4</v>
      </c>
      <c r="FY40" s="19">
        <v>83.118020000000001</v>
      </c>
      <c r="FZ40" s="19">
        <v>83.118020000000001</v>
      </c>
      <c r="GA40" s="19">
        <v>-0.71801999999999999</v>
      </c>
      <c r="GB40" s="19">
        <v>180.4</v>
      </c>
      <c r="GC40" s="19">
        <v>185.10007999999999</v>
      </c>
      <c r="GD40" s="19">
        <v>185.10007999999999</v>
      </c>
      <c r="GE40" s="19">
        <v>-4.7000799999999998</v>
      </c>
      <c r="GF40" s="19">
        <v>180.9</v>
      </c>
      <c r="GG40" s="19">
        <v>185.10007999999999</v>
      </c>
      <c r="GH40" s="19">
        <v>185.10007999999999</v>
      </c>
      <c r="GI40" s="19">
        <v>-4.2000799999999998</v>
      </c>
      <c r="GJ40" s="19">
        <v>184.3</v>
      </c>
      <c r="GK40" s="19">
        <v>185.10007999999999</v>
      </c>
      <c r="GL40" s="19">
        <v>185.10007999999999</v>
      </c>
      <c r="GM40" s="19">
        <v>-0.80008000000000001</v>
      </c>
      <c r="GN40" s="19">
        <v>88.2</v>
      </c>
      <c r="GO40" s="19">
        <v>88.962050000000005</v>
      </c>
      <c r="GP40" s="19">
        <v>83.302059999999997</v>
      </c>
      <c r="GQ40" s="19">
        <v>4.8979400000000002</v>
      </c>
      <c r="GR40" s="19">
        <v>7.4</v>
      </c>
      <c r="GS40" s="19">
        <v>7.2163700000000004</v>
      </c>
      <c r="GT40" s="19">
        <v>4.7093400000000001</v>
      </c>
      <c r="GU40" s="19">
        <v>2.6906599999999998</v>
      </c>
      <c r="GV40" s="19">
        <v>1.8</v>
      </c>
      <c r="GW40" s="19">
        <v>2.0343399999999998</v>
      </c>
      <c r="GX40" s="19">
        <v>4.9405400000000004</v>
      </c>
      <c r="GY40" s="19">
        <v>-3.1405400000000001</v>
      </c>
      <c r="GZ40" s="19">
        <v>32.200000000000003</v>
      </c>
      <c r="HA40" s="19">
        <v>34.47804</v>
      </c>
      <c r="HB40" s="19">
        <v>34.47804</v>
      </c>
      <c r="HC40" s="19">
        <v>-2.2780399999999998</v>
      </c>
      <c r="HD40" s="19">
        <v>34.700000000000003</v>
      </c>
      <c r="HE40" s="19">
        <v>43.50291</v>
      </c>
      <c r="HF40" s="19">
        <v>43.50291</v>
      </c>
      <c r="HG40" s="19">
        <v>-8.8029100000000007</v>
      </c>
      <c r="HH40" s="19">
        <v>3.8</v>
      </c>
      <c r="HI40" s="19">
        <v>4.1192200000000003</v>
      </c>
      <c r="HJ40" s="19">
        <v>4.1192200000000003</v>
      </c>
      <c r="HK40" s="19">
        <v>-0.31922</v>
      </c>
      <c r="HL40" s="19">
        <v>11.2</v>
      </c>
      <c r="HM40" s="19">
        <v>15.830870000000001</v>
      </c>
      <c r="HN40" s="19">
        <v>15.830870000000001</v>
      </c>
      <c r="HO40" s="19">
        <v>-4.6308699999999998</v>
      </c>
      <c r="HP40" s="19">
        <v>71.900000000000006</v>
      </c>
      <c r="HQ40" s="19">
        <v>129.42064999999999</v>
      </c>
      <c r="HR40" s="19">
        <v>141.00624999999999</v>
      </c>
      <c r="HS40" s="19">
        <v>-69.106250000000003</v>
      </c>
      <c r="HT40" s="19"/>
      <c r="HU40" s="19"/>
      <c r="HV40" s="19"/>
      <c r="HW40" s="19">
        <v>0</v>
      </c>
      <c r="HX40" s="19"/>
      <c r="HY40" s="19"/>
      <c r="HZ40" s="19"/>
      <c r="IA40" s="19">
        <v>0</v>
      </c>
      <c r="IB40" s="19">
        <v>47.9</v>
      </c>
      <c r="IC40" s="19">
        <v>47.43985</v>
      </c>
      <c r="ID40" s="19">
        <v>47.439860000000003</v>
      </c>
      <c r="IE40" s="19">
        <v>0.46013999999999999</v>
      </c>
      <c r="IF40" s="19"/>
      <c r="IG40" s="19"/>
      <c r="IH40" s="19"/>
      <c r="II40" s="19">
        <v>0</v>
      </c>
      <c r="IJ40" s="19"/>
      <c r="IK40" s="19"/>
      <c r="IL40" s="19"/>
      <c r="IM40" s="19">
        <v>0</v>
      </c>
      <c r="IN40" s="19">
        <v>0</v>
      </c>
      <c r="IO40" s="19"/>
      <c r="IP40" s="19">
        <v>48.181449999999998</v>
      </c>
      <c r="IQ40" s="19">
        <v>-48.181449999999998</v>
      </c>
      <c r="IR40" s="19"/>
      <c r="IS40" s="19"/>
      <c r="IT40" s="19"/>
      <c r="IU40" s="19">
        <v>0</v>
      </c>
      <c r="IV40" s="19"/>
      <c r="IW40" s="19"/>
      <c r="IX40" s="19"/>
      <c r="IY40" s="19">
        <v>0</v>
      </c>
      <c r="IZ40" s="19"/>
      <c r="JA40" s="19"/>
      <c r="JB40" s="19"/>
      <c r="JC40" s="19">
        <v>0</v>
      </c>
      <c r="JD40" s="19">
        <v>66.3</v>
      </c>
      <c r="JE40" s="19">
        <v>88.384460000000004</v>
      </c>
      <c r="JF40" s="19">
        <v>80.552980000000005</v>
      </c>
      <c r="JG40" s="19">
        <v>-14.252980000000001</v>
      </c>
      <c r="JH40" s="19">
        <v>173</v>
      </c>
      <c r="JI40" s="19">
        <v>178.52956</v>
      </c>
      <c r="JJ40" s="19">
        <v>178.52956</v>
      </c>
      <c r="JK40" s="19">
        <v>-5.52956</v>
      </c>
      <c r="JL40" s="19">
        <v>170.7</v>
      </c>
      <c r="JM40" s="19">
        <v>178.52956</v>
      </c>
      <c r="JN40" s="19">
        <v>178.52956</v>
      </c>
      <c r="JO40" s="19">
        <v>-7.8295599999999999</v>
      </c>
      <c r="JP40" s="19">
        <v>200</v>
      </c>
      <c r="JQ40" s="19">
        <v>178.52956</v>
      </c>
      <c r="JR40" s="19">
        <v>178.52956</v>
      </c>
      <c r="JS40" s="19">
        <v>21.47044</v>
      </c>
      <c r="JT40" s="19">
        <v>267.7</v>
      </c>
      <c r="JU40" s="19">
        <v>267.79433</v>
      </c>
      <c r="JV40" s="19">
        <v>267.79433</v>
      </c>
      <c r="JW40" s="19">
        <v>-9.4329999999999997E-2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v>0</v>
      </c>
      <c r="KU40" s="19">
        <v>0</v>
      </c>
      <c r="KV40" s="19"/>
      <c r="KW40" s="19"/>
      <c r="KX40" s="19"/>
      <c r="KY40" s="19">
        <v>0</v>
      </c>
      <c r="KZ40" s="19"/>
      <c r="LA40" s="19"/>
      <c r="LB40" s="19"/>
      <c r="LC40" s="19">
        <v>0</v>
      </c>
      <c r="LD40" s="19">
        <v>1.6</v>
      </c>
      <c r="LE40" s="19">
        <v>1.7823899999999999</v>
      </c>
      <c r="LF40" s="19">
        <v>1.7823899999999999</v>
      </c>
      <c r="LG40" s="19">
        <v>-0.18239</v>
      </c>
      <c r="LH40" s="19">
        <v>159.5</v>
      </c>
      <c r="LI40" s="19">
        <v>113.70905999999999</v>
      </c>
      <c r="LJ40" s="19">
        <v>155.22049999999999</v>
      </c>
      <c r="LK40" s="19">
        <v>4.2794999999999996</v>
      </c>
      <c r="LL40" s="19">
        <v>88.6</v>
      </c>
      <c r="LM40" s="19">
        <v>92.44426</v>
      </c>
      <c r="LN40" s="19">
        <v>92.444019999999995</v>
      </c>
      <c r="LO40" s="19">
        <v>-3.84402</v>
      </c>
      <c r="LP40" s="19">
        <v>62</v>
      </c>
      <c r="LQ40" s="19">
        <v>67.133979999999994</v>
      </c>
      <c r="LR40" s="19">
        <v>67.133979999999994</v>
      </c>
      <c r="LS40" s="19">
        <v>-5.1339800000000002</v>
      </c>
      <c r="LT40" s="19">
        <v>76.400000000000006</v>
      </c>
      <c r="LU40" s="19">
        <v>72.373829999999998</v>
      </c>
      <c r="LV40" s="19">
        <v>72.37388</v>
      </c>
      <c r="LW40" s="19">
        <v>4.0261199999999997</v>
      </c>
      <c r="LX40" s="19">
        <v>30.4</v>
      </c>
      <c r="LY40" s="19">
        <v>29.951440000000002</v>
      </c>
      <c r="LZ40" s="19">
        <v>29.951460000000001</v>
      </c>
      <c r="MA40" s="19">
        <v>0.44853999999999999</v>
      </c>
      <c r="MB40" s="19"/>
      <c r="MC40" s="19"/>
      <c r="MD40" s="19"/>
      <c r="ME40" s="19">
        <v>0</v>
      </c>
      <c r="MF40" s="19"/>
      <c r="MG40" s="19"/>
      <c r="MH40" s="19"/>
      <c r="MI40" s="19">
        <v>0</v>
      </c>
      <c r="MJ40" s="19"/>
      <c r="MK40" s="19"/>
      <c r="ML40" s="19"/>
      <c r="MM40" s="19">
        <v>0</v>
      </c>
      <c r="MN40" s="19">
        <v>144.1</v>
      </c>
      <c r="MO40" s="19">
        <v>149.77393000000001</v>
      </c>
      <c r="MP40" s="19">
        <v>149.77393000000001</v>
      </c>
      <c r="MQ40" s="19">
        <v>-5.6739300000000004</v>
      </c>
      <c r="MR40" s="19">
        <v>145.1</v>
      </c>
      <c r="MS40" s="19">
        <v>149.77393000000001</v>
      </c>
      <c r="MT40" s="19">
        <v>149.77393000000001</v>
      </c>
      <c r="MU40" s="19">
        <v>-4.6739300000000004</v>
      </c>
      <c r="MV40" s="19">
        <v>148.5</v>
      </c>
      <c r="MW40" s="19">
        <v>149.77393000000001</v>
      </c>
      <c r="MX40" s="19">
        <v>149.77393000000001</v>
      </c>
      <c r="MY40" s="19">
        <v>-1.27393</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v>0</v>
      </c>
      <c r="NV40" s="19"/>
      <c r="NW40" s="19">
        <v>0</v>
      </c>
      <c r="NX40" s="19"/>
      <c r="NY40" s="19"/>
      <c r="NZ40" s="19"/>
      <c r="OA40" s="19">
        <v>0</v>
      </c>
      <c r="OB40" s="19">
        <v>0.5</v>
      </c>
      <c r="OC40" s="19">
        <v>0.52300000000000002</v>
      </c>
      <c r="OD40" s="19">
        <v>0.52300000000000002</v>
      </c>
      <c r="OE40" s="19">
        <v>-2.3E-2</v>
      </c>
      <c r="OF40" s="19">
        <v>39.299999999999997</v>
      </c>
      <c r="OG40" s="19">
        <v>18.5</v>
      </c>
      <c r="OH40" s="19">
        <v>30.4</v>
      </c>
      <c r="OI40" s="19">
        <v>8.9</v>
      </c>
      <c r="OJ40" s="19">
        <v>46.5</v>
      </c>
      <c r="OK40" s="19">
        <v>25.16</v>
      </c>
      <c r="OL40" s="19">
        <v>25.16</v>
      </c>
      <c r="OM40" s="19">
        <v>21.34</v>
      </c>
      <c r="ON40" s="19">
        <v>15.4</v>
      </c>
      <c r="OO40" s="19">
        <v>14.1</v>
      </c>
      <c r="OP40" s="19">
        <v>14.256</v>
      </c>
      <c r="OQ40" s="19">
        <v>1.1439999999999999</v>
      </c>
      <c r="OR40" s="19"/>
      <c r="OS40" s="19"/>
      <c r="OT40" s="19">
        <v>0.1</v>
      </c>
      <c r="OU40" s="19">
        <v>-0.1</v>
      </c>
      <c r="OV40" s="19">
        <v>13.1</v>
      </c>
      <c r="OW40" s="19">
        <v>14</v>
      </c>
      <c r="OX40" s="19">
        <v>11.65049</v>
      </c>
      <c r="OY40" s="19">
        <v>1.4495100000000001</v>
      </c>
      <c r="OZ40" s="19">
        <v>9.8000000000000007</v>
      </c>
      <c r="PA40" s="19">
        <v>9</v>
      </c>
      <c r="PB40" s="19">
        <v>9</v>
      </c>
      <c r="PC40" s="19">
        <v>0.8</v>
      </c>
      <c r="PD40" s="19">
        <v>5.3</v>
      </c>
      <c r="PE40" s="19">
        <v>5.67</v>
      </c>
      <c r="PF40" s="19">
        <v>5.67</v>
      </c>
      <c r="PG40" s="19">
        <v>-0.37</v>
      </c>
      <c r="PH40" s="19">
        <v>0.5</v>
      </c>
      <c r="PI40" s="19">
        <v>1.23</v>
      </c>
      <c r="PJ40" s="19">
        <v>1.23</v>
      </c>
      <c r="PK40" s="19">
        <v>-0.73</v>
      </c>
      <c r="PL40" s="19">
        <v>3</v>
      </c>
      <c r="PM40" s="19">
        <v>1.5</v>
      </c>
      <c r="PN40" s="19">
        <v>1.5</v>
      </c>
      <c r="PO40" s="19">
        <v>1.5</v>
      </c>
      <c r="PP40" s="19">
        <v>2.6</v>
      </c>
      <c r="PQ40" s="19">
        <v>2.5</v>
      </c>
      <c r="PR40" s="19">
        <v>2.5</v>
      </c>
      <c r="PS40" s="19">
        <v>0.1</v>
      </c>
      <c r="PT40" s="19">
        <v>20</v>
      </c>
      <c r="PU40" s="19">
        <v>19.417480000000001</v>
      </c>
      <c r="PV40" s="19">
        <v>19.417480000000001</v>
      </c>
      <c r="PW40" s="19">
        <v>0.58252000000000004</v>
      </c>
      <c r="PX40" s="19">
        <v>17.100000000000001</v>
      </c>
      <c r="PY40" s="19">
        <v>19.417480000000001</v>
      </c>
      <c r="PZ40" s="19">
        <v>19.417480000000001</v>
      </c>
      <c r="QA40" s="19">
        <v>-2.3174800000000002</v>
      </c>
      <c r="QB40" s="19">
        <v>11.6</v>
      </c>
      <c r="QC40" s="19">
        <v>11.65049</v>
      </c>
      <c r="QD40" s="19">
        <v>11.65049</v>
      </c>
      <c r="QE40" s="19">
        <v>-5.049E-2</v>
      </c>
      <c r="QF40" s="19">
        <v>3.3</v>
      </c>
      <c r="QG40" s="19">
        <v>3.4</v>
      </c>
      <c r="QH40" s="19">
        <v>3.4</v>
      </c>
      <c r="QI40" s="19">
        <v>-0.1</v>
      </c>
      <c r="QJ40" s="19">
        <v>18.399999999999999</v>
      </c>
      <c r="QK40" s="19">
        <v>17.961169999999999</v>
      </c>
      <c r="QL40" s="19">
        <v>17.961169999999999</v>
      </c>
      <c r="QM40" s="19">
        <v>0.43883</v>
      </c>
      <c r="QN40" s="19">
        <v>1</v>
      </c>
      <c r="QO40" s="19"/>
      <c r="QP40" s="19">
        <v>5.5759999999999996</v>
      </c>
      <c r="QQ40" s="19">
        <v>-4.5759999999999996</v>
      </c>
      <c r="QR40" s="19">
        <v>1.3</v>
      </c>
      <c r="QS40" s="19"/>
      <c r="QT40" s="19">
        <v>12.375999999999999</v>
      </c>
      <c r="QU40" s="19">
        <v>-11.076000000000001</v>
      </c>
      <c r="QV40" s="19">
        <v>3.9</v>
      </c>
      <c r="QW40" s="19">
        <v>9.1</v>
      </c>
      <c r="QX40" s="19">
        <v>6.4790000000000001</v>
      </c>
      <c r="QY40" s="19">
        <v>-2.5790000000000002</v>
      </c>
      <c r="QZ40" s="19">
        <v>16.3</v>
      </c>
      <c r="RA40" s="19">
        <v>30.6</v>
      </c>
      <c r="RB40" s="19">
        <v>26.526</v>
      </c>
      <c r="RC40" s="19">
        <v>-10.226000000000001</v>
      </c>
      <c r="RD40" s="19">
        <v>3</v>
      </c>
      <c r="RE40" s="19">
        <v>2.9009999999999998</v>
      </c>
      <c r="RF40" s="19">
        <v>2.9009999999999998</v>
      </c>
      <c r="RG40" s="19">
        <v>9.9000000000000005E-2</v>
      </c>
      <c r="RH40" s="19">
        <v>2.2999999999999998</v>
      </c>
      <c r="RI40" s="19">
        <v>2.4</v>
      </c>
      <c r="RJ40" s="19">
        <v>2.4</v>
      </c>
      <c r="RK40" s="19">
        <v>-0.1</v>
      </c>
      <c r="RL40" s="19">
        <v>1.1000000000000001</v>
      </c>
      <c r="RM40" s="19">
        <v>1.2</v>
      </c>
      <c r="RN40" s="19">
        <v>1.2</v>
      </c>
      <c r="RO40" s="19">
        <v>-0.1</v>
      </c>
      <c r="RP40" s="19">
        <v>2.8</v>
      </c>
      <c r="RQ40" s="19">
        <v>2.8</v>
      </c>
      <c r="RR40" s="19">
        <v>2.8</v>
      </c>
      <c r="RS40" s="19">
        <v>0</v>
      </c>
      <c r="RT40" s="19">
        <v>1.2</v>
      </c>
      <c r="RU40" s="19"/>
      <c r="RV40" s="19">
        <v>0.94899999999999995</v>
      </c>
      <c r="RW40" s="19">
        <v>0.251</v>
      </c>
      <c r="RX40" s="19">
        <v>2.5</v>
      </c>
      <c r="RY40" s="19">
        <v>2.5499999999999998</v>
      </c>
      <c r="RZ40" s="19">
        <v>2.5499999999999998</v>
      </c>
      <c r="SA40" s="19">
        <v>-0.05</v>
      </c>
      <c r="SB40" s="19">
        <v>13.6</v>
      </c>
      <c r="SC40" s="19">
        <v>10.97321</v>
      </c>
      <c r="SD40" s="19">
        <v>10.97321</v>
      </c>
      <c r="SE40" s="19">
        <v>2.6267900000000002</v>
      </c>
      <c r="SF40" s="19">
        <v>0.5</v>
      </c>
      <c r="SG40" s="19">
        <v>1.8</v>
      </c>
      <c r="SH40" s="19">
        <v>1.8</v>
      </c>
      <c r="SI40" s="19">
        <v>-1.3</v>
      </c>
      <c r="SJ40" s="19">
        <v>0</v>
      </c>
      <c r="SK40" s="19">
        <v>0.4</v>
      </c>
      <c r="SL40" s="19">
        <v>0.4</v>
      </c>
      <c r="SM40" s="19">
        <v>-0.4</v>
      </c>
      <c r="SN40" s="19">
        <v>10.6</v>
      </c>
      <c r="SO40" s="19">
        <v>12.038830000000001</v>
      </c>
      <c r="SP40" s="19">
        <v>12.03884</v>
      </c>
      <c r="SQ40" s="19">
        <v>-1.4388399999999999</v>
      </c>
      <c r="SR40" s="19">
        <v>4.0999999999999996</v>
      </c>
      <c r="SS40" s="19">
        <v>4.0999999999999996</v>
      </c>
      <c r="ST40" s="19">
        <v>4.0999999999999996</v>
      </c>
      <c r="SU40" s="19">
        <v>0</v>
      </c>
      <c r="SV40" s="19">
        <v>6.3</v>
      </c>
      <c r="SW40" s="19">
        <v>6</v>
      </c>
      <c r="SX40" s="19">
        <v>6</v>
      </c>
      <c r="SY40" s="19">
        <v>0.3</v>
      </c>
      <c r="SZ40" s="19">
        <v>8.6999999999999993</v>
      </c>
      <c r="TA40" s="19">
        <v>10</v>
      </c>
      <c r="TB40" s="19">
        <v>10</v>
      </c>
      <c r="TC40" s="19">
        <v>-1.3</v>
      </c>
      <c r="TD40" s="19">
        <v>16.7</v>
      </c>
      <c r="TE40" s="19">
        <v>16.8932</v>
      </c>
      <c r="TF40" s="19">
        <v>16.8932</v>
      </c>
      <c r="TG40" s="19">
        <v>-0.19320000000000001</v>
      </c>
      <c r="TH40" s="19">
        <v>0</v>
      </c>
      <c r="TI40" s="19">
        <v>3</v>
      </c>
      <c r="TJ40" s="19">
        <v>4.5750000000000002</v>
      </c>
      <c r="TK40" s="19">
        <v>-4.5750000000000002</v>
      </c>
      <c r="TL40" s="19">
        <v>66.8</v>
      </c>
      <c r="TM40" s="19">
        <v>66.400000000000006</v>
      </c>
      <c r="TN40" s="19">
        <v>68.191999999999993</v>
      </c>
      <c r="TO40" s="19">
        <v>-1.3919999999999999</v>
      </c>
      <c r="TP40" s="19"/>
      <c r="TQ40" s="19"/>
      <c r="TR40" s="19">
        <v>5.6870000000000003</v>
      </c>
      <c r="TS40" s="19">
        <v>-5.6870000000000003</v>
      </c>
      <c r="TT40" s="19">
        <v>43.6</v>
      </c>
      <c r="TU40" s="19">
        <v>27.968769999999999</v>
      </c>
      <c r="TV40" s="19">
        <v>6.6980000000000004</v>
      </c>
      <c r="TW40" s="19">
        <v>36.902000000000001</v>
      </c>
      <c r="TX40" s="19">
        <v>73.900000000000006</v>
      </c>
      <c r="TY40" s="19">
        <v>41.032139999999998</v>
      </c>
      <c r="TZ40" s="19">
        <v>11.36</v>
      </c>
      <c r="UA40" s="19">
        <v>62.54</v>
      </c>
      <c r="UB40" s="19">
        <v>5.5</v>
      </c>
      <c r="UC40" s="19">
        <v>1.139</v>
      </c>
      <c r="UD40" s="19">
        <v>1.139</v>
      </c>
      <c r="UE40" s="19">
        <v>4.3609999999999998</v>
      </c>
      <c r="UF40" s="19">
        <v>2.8</v>
      </c>
      <c r="UG40" s="19">
        <v>1.4259999999999999</v>
      </c>
      <c r="UH40" s="19">
        <v>1.4259999999999999</v>
      </c>
      <c r="UI40" s="19">
        <v>1.3740000000000001</v>
      </c>
      <c r="UJ40" s="19">
        <v>10.1</v>
      </c>
      <c r="UK40" s="19">
        <v>11.65049</v>
      </c>
      <c r="UL40" s="19">
        <v>11.65049</v>
      </c>
      <c r="UM40" s="19">
        <v>-1.5504899999999999</v>
      </c>
      <c r="UN40" s="19">
        <v>3.6</v>
      </c>
      <c r="UO40" s="19">
        <v>4</v>
      </c>
      <c r="UP40" s="19">
        <v>4</v>
      </c>
      <c r="UQ40" s="19">
        <v>-0.4</v>
      </c>
      <c r="UR40" s="19">
        <v>8.6999999999999993</v>
      </c>
      <c r="US40" s="19">
        <v>8.6</v>
      </c>
      <c r="UT40" s="19">
        <v>8.6</v>
      </c>
      <c r="UU40" s="19">
        <v>0.1</v>
      </c>
      <c r="UV40" s="19">
        <v>6.2</v>
      </c>
      <c r="UW40" s="19">
        <v>8</v>
      </c>
      <c r="UX40" s="19">
        <v>8</v>
      </c>
      <c r="UY40" s="19">
        <v>-1.8</v>
      </c>
      <c r="UZ40" s="19">
        <v>7.2</v>
      </c>
      <c r="VA40" s="19">
        <v>8.5</v>
      </c>
      <c r="VB40" s="19">
        <v>8.5</v>
      </c>
      <c r="VC40" s="19">
        <v>-1.3</v>
      </c>
      <c r="VD40" s="19">
        <v>7.4</v>
      </c>
      <c r="VE40" s="19">
        <v>8.5</v>
      </c>
      <c r="VF40" s="19">
        <v>8.5</v>
      </c>
      <c r="VG40" s="19">
        <v>-1.1000000000000001</v>
      </c>
      <c r="VH40" s="19">
        <v>16.5</v>
      </c>
      <c r="VI40" s="19">
        <v>12.981</v>
      </c>
      <c r="VJ40" s="19">
        <v>12.981</v>
      </c>
      <c r="VK40" s="19">
        <v>3.5190000000000001</v>
      </c>
      <c r="VL40" s="19">
        <v>185.8</v>
      </c>
      <c r="VM40" s="19">
        <v>95.143000000000001</v>
      </c>
      <c r="VN40" s="19">
        <v>95.143000000000001</v>
      </c>
      <c r="VO40" s="19">
        <v>90.656999999999996</v>
      </c>
      <c r="VP40" s="19">
        <v>5.4</v>
      </c>
      <c r="VQ40" s="19">
        <v>10.064</v>
      </c>
      <c r="VR40" s="19">
        <v>10.064</v>
      </c>
      <c r="VS40" s="19">
        <v>-4.6639999999999997</v>
      </c>
      <c r="VT40" s="19">
        <v>81.099999999999994</v>
      </c>
      <c r="VU40" s="19">
        <v>42.93</v>
      </c>
      <c r="VV40" s="19">
        <v>42.93</v>
      </c>
      <c r="VW40" s="19">
        <v>38.17</v>
      </c>
      <c r="VX40" s="19">
        <v>0.6</v>
      </c>
      <c r="VY40" s="19">
        <v>0.6</v>
      </c>
      <c r="VZ40" s="19">
        <v>0.6</v>
      </c>
      <c r="WA40" s="19">
        <v>0</v>
      </c>
      <c r="WB40" s="19">
        <v>9.4</v>
      </c>
      <c r="WC40" s="19">
        <v>39.6</v>
      </c>
      <c r="WD40" s="19">
        <v>57.598999999999997</v>
      </c>
      <c r="WE40" s="19">
        <v>-48.198999999999998</v>
      </c>
      <c r="WF40" s="19">
        <v>4.5</v>
      </c>
      <c r="WG40" s="19">
        <v>36.200000000000003</v>
      </c>
      <c r="WH40" s="19">
        <v>53.472999999999999</v>
      </c>
      <c r="WI40" s="19">
        <v>-48.972999999999999</v>
      </c>
      <c r="WJ40" s="19">
        <v>68.3</v>
      </c>
      <c r="WK40" s="19">
        <v>41.969000000000001</v>
      </c>
      <c r="WL40" s="19">
        <v>41.969000000000001</v>
      </c>
      <c r="WM40" s="19">
        <v>26.331</v>
      </c>
      <c r="WN40" s="19">
        <v>7.1</v>
      </c>
      <c r="WO40" s="19"/>
      <c r="WP40" s="19">
        <v>3.181</v>
      </c>
      <c r="WQ40" s="19">
        <v>3.919</v>
      </c>
      <c r="WR40" s="19">
        <v>0.8</v>
      </c>
      <c r="WS40" s="19">
        <v>5.4</v>
      </c>
      <c r="WT40" s="19">
        <v>5.4</v>
      </c>
      <c r="WU40" s="19">
        <v>-4.5999999999999996</v>
      </c>
      <c r="WV40" s="19">
        <v>18.8</v>
      </c>
      <c r="WW40" s="19">
        <v>18.4466</v>
      </c>
      <c r="WX40" s="19">
        <v>18.4466</v>
      </c>
      <c r="WY40" s="19">
        <v>0.35339999999999999</v>
      </c>
      <c r="WZ40" s="19">
        <v>6.7</v>
      </c>
      <c r="XA40" s="19">
        <v>10.8</v>
      </c>
      <c r="XB40" s="19">
        <v>10.8</v>
      </c>
      <c r="XC40" s="19">
        <v>-4.0999999999999996</v>
      </c>
      <c r="XD40" s="19">
        <v>34.4</v>
      </c>
      <c r="XE40" s="19">
        <v>51.578949999999999</v>
      </c>
      <c r="XF40" s="19">
        <v>42</v>
      </c>
      <c r="XG40" s="19">
        <v>-7.6</v>
      </c>
      <c r="XH40" s="19">
        <v>9.8000000000000007</v>
      </c>
      <c r="XI40" s="19">
        <v>18.421050000000001</v>
      </c>
      <c r="XJ40" s="19">
        <v>15</v>
      </c>
      <c r="XK40" s="19">
        <v>-5.2</v>
      </c>
      <c r="XL40" s="19">
        <v>17.399999999999999</v>
      </c>
      <c r="XM40" s="19">
        <v>17</v>
      </c>
      <c r="XN40" s="19">
        <v>14</v>
      </c>
      <c r="XO40" s="19">
        <v>3.4</v>
      </c>
      <c r="XP40" s="19"/>
      <c r="XQ40" s="19"/>
      <c r="XR40" s="19"/>
      <c r="XS40" s="19">
        <v>0</v>
      </c>
      <c r="XT40" s="19">
        <v>6.5</v>
      </c>
      <c r="XU40" s="19">
        <v>7.79</v>
      </c>
      <c r="XV40" s="19">
        <v>7.79</v>
      </c>
      <c r="XW40" s="19">
        <v>-1.29</v>
      </c>
      <c r="XX40" s="19"/>
      <c r="XY40" s="19"/>
      <c r="XZ40" s="19"/>
      <c r="YA40" s="19">
        <v>0</v>
      </c>
      <c r="YB40" s="19"/>
      <c r="YC40" s="19"/>
      <c r="YD40" s="19"/>
      <c r="YE40" s="19">
        <v>0</v>
      </c>
    </row>
    <row r="41" spans="1:655" ht="24" customHeight="1" x14ac:dyDescent="0.3">
      <c r="A41" s="1"/>
      <c r="B41" s="13" t="s">
        <v>81</v>
      </c>
      <c r="C41" s="13" t="s">
        <v>838</v>
      </c>
      <c r="D41" s="14">
        <v>146.1</v>
      </c>
      <c r="E41" s="14">
        <v>127.05363</v>
      </c>
      <c r="F41" s="14">
        <v>146</v>
      </c>
      <c r="G41" s="14">
        <v>0.1</v>
      </c>
      <c r="H41" s="14">
        <v>602.1</v>
      </c>
      <c r="I41" s="14">
        <v>600</v>
      </c>
      <c r="J41" s="14">
        <v>643.65809000000002</v>
      </c>
      <c r="K41" s="14">
        <v>-41.55809</v>
      </c>
      <c r="L41" s="14">
        <v>146.19999999999999</v>
      </c>
      <c r="M41" s="14">
        <v>149.00978000000001</v>
      </c>
      <c r="N41" s="14">
        <v>149.00978000000001</v>
      </c>
      <c r="O41" s="14">
        <v>-2.8097799999999999</v>
      </c>
      <c r="P41" s="14"/>
      <c r="Q41" s="14"/>
      <c r="R41" s="14"/>
      <c r="S41" s="14">
        <v>0</v>
      </c>
      <c r="T41" s="14"/>
      <c r="U41" s="14"/>
      <c r="V41" s="14"/>
      <c r="W41" s="14">
        <v>0</v>
      </c>
      <c r="X41" s="14">
        <v>80.2</v>
      </c>
      <c r="Y41" s="14">
        <v>76.798159999999996</v>
      </c>
      <c r="Z41" s="14">
        <v>86.628489999999999</v>
      </c>
      <c r="AA41" s="14">
        <v>-6.42849</v>
      </c>
      <c r="AB41" s="14">
        <v>103.5</v>
      </c>
      <c r="AC41" s="14">
        <v>111.0033</v>
      </c>
      <c r="AD41" s="14">
        <v>162.65765999999999</v>
      </c>
      <c r="AE41" s="14">
        <v>-59.15766</v>
      </c>
      <c r="AF41" s="14"/>
      <c r="AG41" s="14"/>
      <c r="AH41" s="14"/>
      <c r="AI41" s="14">
        <v>0</v>
      </c>
      <c r="AJ41" s="14"/>
      <c r="AK41" s="14"/>
      <c r="AL41" s="14"/>
      <c r="AM41" s="14">
        <v>0</v>
      </c>
      <c r="AN41" s="14">
        <v>183</v>
      </c>
      <c r="AO41" s="14">
        <v>196.42447999999999</v>
      </c>
      <c r="AP41" s="14">
        <v>196.42447999999999</v>
      </c>
      <c r="AQ41" s="14">
        <v>-13.424480000000001</v>
      </c>
      <c r="AR41" s="14">
        <v>202.8</v>
      </c>
      <c r="AS41" s="14">
        <v>196.42447999999999</v>
      </c>
      <c r="AT41" s="14">
        <v>196.42447999999999</v>
      </c>
      <c r="AU41" s="14">
        <v>6.3755199999999999</v>
      </c>
      <c r="AV41" s="14">
        <v>205.6</v>
      </c>
      <c r="AW41" s="14">
        <v>196.42447999999999</v>
      </c>
      <c r="AX41" s="14">
        <v>196.42447999999999</v>
      </c>
      <c r="AY41" s="14">
        <v>9.1755200000000006</v>
      </c>
      <c r="AZ41" s="14">
        <v>286.2</v>
      </c>
      <c r="BA41" s="14">
        <v>294.63672000000003</v>
      </c>
      <c r="BB41" s="14">
        <v>294.63672000000003</v>
      </c>
      <c r="BC41" s="14">
        <v>-8.4367199999999993</v>
      </c>
      <c r="BD41" s="14">
        <v>109.8</v>
      </c>
      <c r="BE41" s="14">
        <v>110</v>
      </c>
      <c r="BF41" s="14">
        <v>110</v>
      </c>
      <c r="BG41" s="14">
        <v>-0.2</v>
      </c>
      <c r="BH41" s="14">
        <v>9.3000000000000007</v>
      </c>
      <c r="BI41" s="14"/>
      <c r="BJ41" s="14"/>
      <c r="BK41" s="14">
        <v>9.3000000000000007</v>
      </c>
      <c r="BL41" s="14">
        <v>558.79999999999995</v>
      </c>
      <c r="BM41" s="14">
        <v>565.53972999999996</v>
      </c>
      <c r="BN41" s="14">
        <v>565.53980000000001</v>
      </c>
      <c r="BO41" s="14">
        <v>-6.7397999999999998</v>
      </c>
      <c r="BP41" s="14">
        <v>4.9000000000000004</v>
      </c>
      <c r="BQ41" s="14">
        <v>4.4318400000000002</v>
      </c>
      <c r="BR41" s="14">
        <v>4.4318400000000002</v>
      </c>
      <c r="BS41" s="14">
        <v>0.46816000000000002</v>
      </c>
      <c r="BT41" s="14"/>
      <c r="BU41" s="14"/>
      <c r="BV41" s="14"/>
      <c r="BW41" s="14">
        <v>0</v>
      </c>
      <c r="BX41" s="14"/>
      <c r="BY41" s="14"/>
      <c r="BZ41" s="14"/>
      <c r="CA41" s="14">
        <v>0</v>
      </c>
      <c r="CB41" s="14"/>
      <c r="CC41" s="14"/>
      <c r="CD41" s="14"/>
      <c r="CE41" s="14">
        <v>0</v>
      </c>
      <c r="CF41" s="14"/>
      <c r="CG41" s="14"/>
      <c r="CH41" s="14"/>
      <c r="CI41" s="14">
        <v>0</v>
      </c>
      <c r="CJ41" s="14">
        <v>148.6</v>
      </c>
      <c r="CK41" s="14">
        <v>152.91750999999999</v>
      </c>
      <c r="CL41" s="14">
        <v>152.91750999999999</v>
      </c>
      <c r="CM41" s="14">
        <v>-4.3175100000000004</v>
      </c>
      <c r="CN41" s="14">
        <v>10.3</v>
      </c>
      <c r="CO41" s="14">
        <v>8.7365999999999993</v>
      </c>
      <c r="CP41" s="14">
        <v>8.7365999999999993</v>
      </c>
      <c r="CQ41" s="14">
        <v>1.5633999999999999</v>
      </c>
      <c r="CR41" s="14">
        <v>4.8</v>
      </c>
      <c r="CS41" s="14">
        <v>4.7956300000000001</v>
      </c>
      <c r="CT41" s="14">
        <v>4.7956300000000001</v>
      </c>
      <c r="CU41" s="14">
        <v>4.3699999999999998E-3</v>
      </c>
      <c r="CV41" s="14">
        <v>21.9</v>
      </c>
      <c r="CW41" s="14">
        <v>22.388999999999999</v>
      </c>
      <c r="CX41" s="14">
        <v>4.5</v>
      </c>
      <c r="CY41" s="14">
        <v>17.399999999999999</v>
      </c>
      <c r="CZ41" s="14">
        <v>6.9</v>
      </c>
      <c r="DA41" s="14">
        <v>6.8787000000000003</v>
      </c>
      <c r="DB41" s="14">
        <v>6.8787000000000003</v>
      </c>
      <c r="DC41" s="14">
        <v>2.1299999999999999E-2</v>
      </c>
      <c r="DD41" s="14">
        <v>13.8</v>
      </c>
      <c r="DE41" s="14">
        <v>14.919420000000001</v>
      </c>
      <c r="DF41" s="14">
        <v>14.919420000000001</v>
      </c>
      <c r="DG41" s="14">
        <v>-1.1194200000000001</v>
      </c>
      <c r="DH41" s="14">
        <v>82.9</v>
      </c>
      <c r="DI41" s="14">
        <v>126.86976</v>
      </c>
      <c r="DJ41" s="14">
        <v>101.03474</v>
      </c>
      <c r="DK41" s="14">
        <v>-18.134740000000001</v>
      </c>
      <c r="DL41" s="14"/>
      <c r="DM41" s="14"/>
      <c r="DN41" s="14"/>
      <c r="DO41" s="14">
        <v>0</v>
      </c>
      <c r="DP41" s="14"/>
      <c r="DQ41" s="14"/>
      <c r="DR41" s="14"/>
      <c r="DS41" s="14">
        <v>0</v>
      </c>
      <c r="DT41" s="14"/>
      <c r="DU41" s="14"/>
      <c r="DV41" s="14"/>
      <c r="DW41" s="14">
        <v>0</v>
      </c>
      <c r="DX41" s="14"/>
      <c r="DY41" s="14"/>
      <c r="DZ41" s="14"/>
      <c r="EA41" s="14">
        <v>0</v>
      </c>
      <c r="EB41" s="14">
        <v>90.1</v>
      </c>
      <c r="EC41" s="14">
        <v>74.038200000000003</v>
      </c>
      <c r="ED41" s="14">
        <v>88.258629999999997</v>
      </c>
      <c r="EE41" s="14">
        <v>1.84137</v>
      </c>
      <c r="EF41" s="14">
        <v>200.6</v>
      </c>
      <c r="EG41" s="14">
        <v>167.01272</v>
      </c>
      <c r="EH41" s="14">
        <v>161.89520999999999</v>
      </c>
      <c r="EI41" s="14">
        <v>38.704790000000003</v>
      </c>
      <c r="EJ41" s="14"/>
      <c r="EK41" s="14"/>
      <c r="EL41" s="14"/>
      <c r="EM41" s="14">
        <v>0</v>
      </c>
      <c r="EN41" s="14"/>
      <c r="EO41" s="14"/>
      <c r="EP41" s="14"/>
      <c r="EQ41" s="14">
        <v>0</v>
      </c>
      <c r="ER41" s="14"/>
      <c r="ES41" s="14"/>
      <c r="ET41" s="14"/>
      <c r="EU41" s="14">
        <v>0</v>
      </c>
      <c r="EV41" s="14"/>
      <c r="EW41" s="14">
        <v>6.39</v>
      </c>
      <c r="EX41" s="14">
        <v>6.39</v>
      </c>
      <c r="EY41" s="14">
        <v>-6.39</v>
      </c>
      <c r="EZ41" s="14">
        <v>461.2</v>
      </c>
      <c r="FA41" s="14">
        <v>370.25089000000003</v>
      </c>
      <c r="FB41" s="14">
        <v>353.44569999999999</v>
      </c>
      <c r="FC41" s="14">
        <v>107.7543</v>
      </c>
      <c r="FD41" s="14">
        <v>47.8</v>
      </c>
      <c r="FE41" s="14">
        <v>50.752429999999997</v>
      </c>
      <c r="FF41" s="14">
        <v>51.12433</v>
      </c>
      <c r="FG41" s="14">
        <v>-3.3243299999999998</v>
      </c>
      <c r="FH41" s="14">
        <v>53.1</v>
      </c>
      <c r="FI41" s="14">
        <v>123.06734</v>
      </c>
      <c r="FJ41" s="14">
        <v>126.37072000000001</v>
      </c>
      <c r="FK41" s="14">
        <v>-73.270719999999997</v>
      </c>
      <c r="FL41" s="14">
        <v>29.8</v>
      </c>
      <c r="FM41" s="14">
        <v>31.844660000000001</v>
      </c>
      <c r="FN41" s="14">
        <v>28.29149</v>
      </c>
      <c r="FO41" s="14">
        <v>1.50851</v>
      </c>
      <c r="FP41" s="14">
        <v>18.600000000000001</v>
      </c>
      <c r="FQ41" s="14">
        <v>17.737760000000002</v>
      </c>
      <c r="FR41" s="14">
        <v>18.088999999999999</v>
      </c>
      <c r="FS41" s="14">
        <v>0.51100000000000001</v>
      </c>
      <c r="FT41" s="14">
        <v>19.8</v>
      </c>
      <c r="FU41" s="14">
        <v>19.1068</v>
      </c>
      <c r="FV41" s="14">
        <v>19.1068</v>
      </c>
      <c r="FW41" s="14">
        <v>0.69320000000000004</v>
      </c>
      <c r="FX41" s="14">
        <v>78</v>
      </c>
      <c r="FY41" s="14">
        <v>83.118020000000001</v>
      </c>
      <c r="FZ41" s="14">
        <v>83.118020000000001</v>
      </c>
      <c r="GA41" s="14">
        <v>-5.1180199999999996</v>
      </c>
      <c r="GB41" s="14">
        <v>181.8</v>
      </c>
      <c r="GC41" s="14">
        <v>185.10007999999999</v>
      </c>
      <c r="GD41" s="14">
        <v>185.10007999999999</v>
      </c>
      <c r="GE41" s="14">
        <v>-3.3000799999999999</v>
      </c>
      <c r="GF41" s="14">
        <v>182.7</v>
      </c>
      <c r="GG41" s="14">
        <v>185.10007999999999</v>
      </c>
      <c r="GH41" s="14">
        <v>185.10007999999999</v>
      </c>
      <c r="GI41" s="14">
        <v>-2.40008</v>
      </c>
      <c r="GJ41" s="14">
        <v>184.1</v>
      </c>
      <c r="GK41" s="14">
        <v>185.10007999999999</v>
      </c>
      <c r="GL41" s="14">
        <v>185.10007999999999</v>
      </c>
      <c r="GM41" s="14">
        <v>-1.0000800000000001</v>
      </c>
      <c r="GN41" s="14">
        <v>88.2</v>
      </c>
      <c r="GO41" s="14">
        <v>88.962050000000005</v>
      </c>
      <c r="GP41" s="14">
        <v>88.962050000000005</v>
      </c>
      <c r="GQ41" s="14">
        <v>-0.76205000000000001</v>
      </c>
      <c r="GR41" s="14">
        <v>7.4</v>
      </c>
      <c r="GS41" s="14">
        <v>7.2163700000000004</v>
      </c>
      <c r="GT41" s="14">
        <v>4.7093400000000001</v>
      </c>
      <c r="GU41" s="14">
        <v>2.6906599999999998</v>
      </c>
      <c r="GV41" s="14">
        <v>1.7</v>
      </c>
      <c r="GW41" s="14">
        <v>2.0343399999999998</v>
      </c>
      <c r="GX41" s="14">
        <v>4.9405400000000004</v>
      </c>
      <c r="GY41" s="14">
        <v>-3.2405400000000002</v>
      </c>
      <c r="GZ41" s="14">
        <v>33</v>
      </c>
      <c r="HA41" s="14">
        <v>34.47804</v>
      </c>
      <c r="HB41" s="14">
        <v>34.47804</v>
      </c>
      <c r="HC41" s="14">
        <v>-1.47804</v>
      </c>
      <c r="HD41" s="14">
        <v>36.6</v>
      </c>
      <c r="HE41" s="14">
        <v>43.50291</v>
      </c>
      <c r="HF41" s="14">
        <v>43.50291</v>
      </c>
      <c r="HG41" s="14">
        <v>-6.9029100000000003</v>
      </c>
      <c r="HH41" s="14">
        <v>3.8</v>
      </c>
      <c r="HI41" s="14">
        <v>4.1192200000000003</v>
      </c>
      <c r="HJ41" s="14">
        <v>4.1192200000000003</v>
      </c>
      <c r="HK41" s="14">
        <v>-0.31922</v>
      </c>
      <c r="HL41" s="14">
        <v>11.5</v>
      </c>
      <c r="HM41" s="14">
        <v>15.830870000000001</v>
      </c>
      <c r="HN41" s="14">
        <v>15.830870000000001</v>
      </c>
      <c r="HO41" s="14">
        <v>-4.33087</v>
      </c>
      <c r="HP41" s="14">
        <v>119</v>
      </c>
      <c r="HQ41" s="14">
        <v>143.27304000000001</v>
      </c>
      <c r="HR41" s="14">
        <v>143.27311</v>
      </c>
      <c r="HS41" s="14">
        <v>-24.273109999999999</v>
      </c>
      <c r="HT41" s="14"/>
      <c r="HU41" s="14"/>
      <c r="HV41" s="14"/>
      <c r="HW41" s="14">
        <v>0</v>
      </c>
      <c r="HX41" s="14"/>
      <c r="HY41" s="14"/>
      <c r="HZ41" s="14"/>
      <c r="IA41" s="14">
        <v>0</v>
      </c>
      <c r="IB41" s="14">
        <v>48</v>
      </c>
      <c r="IC41" s="14">
        <v>47.43985</v>
      </c>
      <c r="ID41" s="14">
        <v>47.439860000000003</v>
      </c>
      <c r="IE41" s="14">
        <v>0.56013999999999997</v>
      </c>
      <c r="IF41" s="14"/>
      <c r="IG41" s="14"/>
      <c r="IH41" s="14"/>
      <c r="II41" s="14">
        <v>0</v>
      </c>
      <c r="IJ41" s="14"/>
      <c r="IK41" s="14"/>
      <c r="IL41" s="14"/>
      <c r="IM41" s="14">
        <v>0</v>
      </c>
      <c r="IN41" s="14">
        <v>0</v>
      </c>
      <c r="IO41" s="14"/>
      <c r="IP41" s="14">
        <v>48.181449999999998</v>
      </c>
      <c r="IQ41" s="14">
        <v>-48.181449999999998</v>
      </c>
      <c r="IR41" s="14"/>
      <c r="IS41" s="14"/>
      <c r="IT41" s="14"/>
      <c r="IU41" s="14">
        <v>0</v>
      </c>
      <c r="IV41" s="14"/>
      <c r="IW41" s="14"/>
      <c r="IX41" s="14"/>
      <c r="IY41" s="14">
        <v>0</v>
      </c>
      <c r="IZ41" s="14"/>
      <c r="JA41" s="14"/>
      <c r="JB41" s="14"/>
      <c r="JC41" s="14">
        <v>0</v>
      </c>
      <c r="JD41" s="14">
        <v>66.7</v>
      </c>
      <c r="JE41" s="14">
        <v>88.384460000000004</v>
      </c>
      <c r="JF41" s="14">
        <v>87.439689999999999</v>
      </c>
      <c r="JG41" s="14">
        <v>-20.73969</v>
      </c>
      <c r="JH41" s="14">
        <v>175</v>
      </c>
      <c r="JI41" s="14">
        <v>178.52956</v>
      </c>
      <c r="JJ41" s="14">
        <v>178.52956</v>
      </c>
      <c r="JK41" s="14">
        <v>-3.52956</v>
      </c>
      <c r="JL41" s="14">
        <v>172.9</v>
      </c>
      <c r="JM41" s="14">
        <v>178.52956</v>
      </c>
      <c r="JN41" s="14">
        <v>178.52956</v>
      </c>
      <c r="JO41" s="14">
        <v>-5.6295599999999997</v>
      </c>
      <c r="JP41" s="14">
        <v>200</v>
      </c>
      <c r="JQ41" s="14">
        <v>178.52956</v>
      </c>
      <c r="JR41" s="14">
        <v>178.52956</v>
      </c>
      <c r="JS41" s="14">
        <v>21.47044</v>
      </c>
      <c r="JT41" s="14">
        <v>269.8</v>
      </c>
      <c r="JU41" s="14">
        <v>267.79433</v>
      </c>
      <c r="JV41" s="14">
        <v>267.79433</v>
      </c>
      <c r="JW41" s="14">
        <v>2.0056699999999998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v>0</v>
      </c>
      <c r="KU41" s="14">
        <v>0</v>
      </c>
      <c r="KV41" s="14"/>
      <c r="KW41" s="14"/>
      <c r="KX41" s="14"/>
      <c r="KY41" s="14">
        <v>0</v>
      </c>
      <c r="KZ41" s="14"/>
      <c r="LA41" s="14"/>
      <c r="LB41" s="14"/>
      <c r="LC41" s="14">
        <v>0</v>
      </c>
      <c r="LD41" s="14">
        <v>1.6</v>
      </c>
      <c r="LE41" s="14">
        <v>1.7823899999999999</v>
      </c>
      <c r="LF41" s="14">
        <v>1.7823899999999999</v>
      </c>
      <c r="LG41" s="14">
        <v>-0.18239</v>
      </c>
      <c r="LH41" s="14">
        <v>125.2</v>
      </c>
      <c r="LI41" s="14">
        <v>113.69989</v>
      </c>
      <c r="LJ41" s="14">
        <v>118.81746</v>
      </c>
      <c r="LK41" s="14">
        <v>6.3825399999999997</v>
      </c>
      <c r="LL41" s="14">
        <v>86</v>
      </c>
      <c r="LM41" s="14">
        <v>97.249020000000002</v>
      </c>
      <c r="LN41" s="14">
        <v>97.250280000000004</v>
      </c>
      <c r="LO41" s="14">
        <v>-11.25028</v>
      </c>
      <c r="LP41" s="14">
        <v>62.4</v>
      </c>
      <c r="LQ41" s="14">
        <v>67.133979999999994</v>
      </c>
      <c r="LR41" s="14">
        <v>67.133979999999994</v>
      </c>
      <c r="LS41" s="14">
        <v>-4.7339799999999999</v>
      </c>
      <c r="LT41" s="14">
        <v>74.599999999999994</v>
      </c>
      <c r="LU41" s="14">
        <v>72.373869999999997</v>
      </c>
      <c r="LV41" s="14">
        <v>72.37388</v>
      </c>
      <c r="LW41" s="14">
        <v>2.2261199999999999</v>
      </c>
      <c r="LX41" s="14">
        <v>30.6</v>
      </c>
      <c r="LY41" s="14">
        <v>29.951450000000001</v>
      </c>
      <c r="LZ41" s="14">
        <v>29.951460000000001</v>
      </c>
      <c r="MA41" s="14">
        <v>0.64854000000000001</v>
      </c>
      <c r="MB41" s="14"/>
      <c r="MC41" s="14"/>
      <c r="MD41" s="14"/>
      <c r="ME41" s="14">
        <v>0</v>
      </c>
      <c r="MF41" s="14"/>
      <c r="MG41" s="14"/>
      <c r="MH41" s="14"/>
      <c r="MI41" s="14">
        <v>0</v>
      </c>
      <c r="MJ41" s="14"/>
      <c r="MK41" s="14"/>
      <c r="ML41" s="14"/>
      <c r="MM41" s="14">
        <v>0</v>
      </c>
      <c r="MN41" s="14">
        <v>143.9</v>
      </c>
      <c r="MO41" s="14">
        <v>149.77393000000001</v>
      </c>
      <c r="MP41" s="14">
        <v>149.77393000000001</v>
      </c>
      <c r="MQ41" s="14">
        <v>-5.8739299999999997</v>
      </c>
      <c r="MR41" s="14">
        <v>144.5</v>
      </c>
      <c r="MS41" s="14">
        <v>149.77393000000001</v>
      </c>
      <c r="MT41" s="14">
        <v>149.77393000000001</v>
      </c>
      <c r="MU41" s="14">
        <v>-5.27393</v>
      </c>
      <c r="MV41" s="14">
        <v>148.80000000000001</v>
      </c>
      <c r="MW41" s="14">
        <v>149.77393000000001</v>
      </c>
      <c r="MX41" s="14">
        <v>149.77393000000001</v>
      </c>
      <c r="MY41" s="14">
        <v>-0.97392999999999996</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v>0</v>
      </c>
      <c r="NV41" s="14"/>
      <c r="NW41" s="14">
        <v>0</v>
      </c>
      <c r="NX41" s="14"/>
      <c r="NY41" s="14"/>
      <c r="NZ41" s="14"/>
      <c r="OA41" s="14">
        <v>0</v>
      </c>
      <c r="OB41" s="14">
        <v>0.2</v>
      </c>
      <c r="OC41" s="14">
        <v>0.45</v>
      </c>
      <c r="OD41" s="14">
        <v>0.45</v>
      </c>
      <c r="OE41" s="14">
        <v>-0.25</v>
      </c>
      <c r="OF41" s="14">
        <v>52.7</v>
      </c>
      <c r="OG41" s="14">
        <v>20.3</v>
      </c>
      <c r="OH41" s="14">
        <v>32.023000000000003</v>
      </c>
      <c r="OI41" s="14">
        <v>20.677</v>
      </c>
      <c r="OJ41" s="14">
        <v>14.8</v>
      </c>
      <c r="OK41" s="14">
        <v>8.0329999999999995</v>
      </c>
      <c r="OL41" s="14">
        <v>8.0329999999999995</v>
      </c>
      <c r="OM41" s="14">
        <v>6.7670000000000003</v>
      </c>
      <c r="ON41" s="14">
        <v>14.4</v>
      </c>
      <c r="OO41" s="14">
        <v>14.1</v>
      </c>
      <c r="OP41" s="14">
        <v>14.202999999999999</v>
      </c>
      <c r="OQ41" s="14">
        <v>0.19700000000000001</v>
      </c>
      <c r="OR41" s="14"/>
      <c r="OS41" s="14"/>
      <c r="OT41" s="14">
        <v>0.1</v>
      </c>
      <c r="OU41" s="14">
        <v>-0.1</v>
      </c>
      <c r="OV41" s="14">
        <v>13.1</v>
      </c>
      <c r="OW41" s="14">
        <v>14</v>
      </c>
      <c r="OX41" s="14">
        <v>11.65049</v>
      </c>
      <c r="OY41" s="14">
        <v>1.4495100000000001</v>
      </c>
      <c r="OZ41" s="14">
        <v>9.9</v>
      </c>
      <c r="PA41" s="14">
        <v>9</v>
      </c>
      <c r="PB41" s="14">
        <v>9</v>
      </c>
      <c r="PC41" s="14">
        <v>0.9</v>
      </c>
      <c r="PD41" s="14">
        <v>5.5</v>
      </c>
      <c r="PE41" s="14">
        <v>5.67</v>
      </c>
      <c r="PF41" s="14">
        <v>5.67</v>
      </c>
      <c r="PG41" s="14">
        <v>-0.17</v>
      </c>
      <c r="PH41" s="14">
        <v>0.5</v>
      </c>
      <c r="PI41" s="14">
        <v>1.23</v>
      </c>
      <c r="PJ41" s="14">
        <v>1.23</v>
      </c>
      <c r="PK41" s="14">
        <v>-0.73</v>
      </c>
      <c r="PL41" s="14">
        <v>3.2</v>
      </c>
      <c r="PM41" s="14">
        <v>1.5</v>
      </c>
      <c r="PN41" s="14">
        <v>1.5</v>
      </c>
      <c r="PO41" s="14">
        <v>1.7</v>
      </c>
      <c r="PP41" s="14">
        <v>2.6</v>
      </c>
      <c r="PQ41" s="14">
        <v>2.5</v>
      </c>
      <c r="PR41" s="14">
        <v>2.5</v>
      </c>
      <c r="PS41" s="14">
        <v>0.1</v>
      </c>
      <c r="PT41" s="14">
        <v>20.100000000000001</v>
      </c>
      <c r="PU41" s="14">
        <v>19.417480000000001</v>
      </c>
      <c r="PV41" s="14">
        <v>19.417480000000001</v>
      </c>
      <c r="PW41" s="14">
        <v>0.68252000000000002</v>
      </c>
      <c r="PX41" s="14">
        <v>17</v>
      </c>
      <c r="PY41" s="14">
        <v>19.417480000000001</v>
      </c>
      <c r="PZ41" s="14">
        <v>19.417480000000001</v>
      </c>
      <c r="QA41" s="14">
        <v>-2.4174799999999999</v>
      </c>
      <c r="QB41" s="14">
        <v>11.6</v>
      </c>
      <c r="QC41" s="14">
        <v>11.65049</v>
      </c>
      <c r="QD41" s="14">
        <v>11.65049</v>
      </c>
      <c r="QE41" s="14">
        <v>-5.049E-2</v>
      </c>
      <c r="QF41" s="14">
        <v>3.4</v>
      </c>
      <c r="QG41" s="14">
        <v>3.4</v>
      </c>
      <c r="QH41" s="14">
        <v>3.4</v>
      </c>
      <c r="QI41" s="14">
        <v>0</v>
      </c>
      <c r="QJ41" s="14">
        <v>18.399999999999999</v>
      </c>
      <c r="QK41" s="14">
        <v>17.961169999999999</v>
      </c>
      <c r="QL41" s="14">
        <v>17.961169999999999</v>
      </c>
      <c r="QM41" s="14">
        <v>0.43883</v>
      </c>
      <c r="QN41" s="14">
        <v>0.4</v>
      </c>
      <c r="QO41" s="14"/>
      <c r="QP41" s="14">
        <v>1.413</v>
      </c>
      <c r="QQ41" s="14">
        <v>-1.0129999999999999</v>
      </c>
      <c r="QR41" s="14">
        <v>0.3</v>
      </c>
      <c r="QS41" s="14"/>
      <c r="QT41" s="14">
        <v>6.96</v>
      </c>
      <c r="QU41" s="14">
        <v>-6.66</v>
      </c>
      <c r="QV41" s="14">
        <v>7.2</v>
      </c>
      <c r="QW41" s="14">
        <v>9.6999999999999993</v>
      </c>
      <c r="QX41" s="14">
        <v>6.7709999999999999</v>
      </c>
      <c r="QY41" s="14">
        <v>0.42899999999999999</v>
      </c>
      <c r="QZ41" s="14">
        <v>21.4</v>
      </c>
      <c r="RA41" s="14">
        <v>31.6</v>
      </c>
      <c r="RB41" s="14">
        <v>26.869</v>
      </c>
      <c r="RC41" s="14">
        <v>-5.4690000000000003</v>
      </c>
      <c r="RD41" s="14">
        <v>3</v>
      </c>
      <c r="RE41" s="14">
        <v>2.9009999999999998</v>
      </c>
      <c r="RF41" s="14">
        <v>2.9009999999999998</v>
      </c>
      <c r="RG41" s="14">
        <v>9.9000000000000005E-2</v>
      </c>
      <c r="RH41" s="14">
        <v>2.2999999999999998</v>
      </c>
      <c r="RI41" s="14">
        <v>2.4</v>
      </c>
      <c r="RJ41" s="14">
        <v>2.4</v>
      </c>
      <c r="RK41" s="14">
        <v>-0.1</v>
      </c>
      <c r="RL41" s="14">
        <v>1.1000000000000001</v>
      </c>
      <c r="RM41" s="14">
        <v>1.2</v>
      </c>
      <c r="RN41" s="14">
        <v>1.2</v>
      </c>
      <c r="RO41" s="14">
        <v>-0.1</v>
      </c>
      <c r="RP41" s="14">
        <v>2.8</v>
      </c>
      <c r="RQ41" s="14">
        <v>2.8</v>
      </c>
      <c r="RR41" s="14">
        <v>2.8</v>
      </c>
      <c r="RS41" s="14">
        <v>0</v>
      </c>
      <c r="RT41" s="14">
        <v>0.1</v>
      </c>
      <c r="RU41" s="14"/>
      <c r="RV41" s="14">
        <v>0</v>
      </c>
      <c r="RW41" s="14">
        <v>0.1</v>
      </c>
      <c r="RX41" s="14">
        <v>2.4</v>
      </c>
      <c r="RY41" s="14">
        <v>2.5499999999999998</v>
      </c>
      <c r="RZ41" s="14">
        <v>2.5499999999999998</v>
      </c>
      <c r="SA41" s="14">
        <v>-0.15</v>
      </c>
      <c r="SB41" s="14">
        <v>13.5</v>
      </c>
      <c r="SC41" s="14">
        <v>10.97321</v>
      </c>
      <c r="SD41" s="14">
        <v>10.97321</v>
      </c>
      <c r="SE41" s="14">
        <v>2.5267900000000001</v>
      </c>
      <c r="SF41" s="14">
        <v>0</v>
      </c>
      <c r="SG41" s="14">
        <v>1.8</v>
      </c>
      <c r="SH41" s="14">
        <v>1.8</v>
      </c>
      <c r="SI41" s="14">
        <v>-1.8</v>
      </c>
      <c r="SJ41" s="14">
        <v>0</v>
      </c>
      <c r="SK41" s="14">
        <v>0.4</v>
      </c>
      <c r="SL41" s="14">
        <v>0.4</v>
      </c>
      <c r="SM41" s="14">
        <v>-0.4</v>
      </c>
      <c r="SN41" s="14">
        <v>10.6</v>
      </c>
      <c r="SO41" s="14">
        <v>12.038830000000001</v>
      </c>
      <c r="SP41" s="14">
        <v>12.03884</v>
      </c>
      <c r="SQ41" s="14">
        <v>-1.4388399999999999</v>
      </c>
      <c r="SR41" s="14">
        <v>4.2</v>
      </c>
      <c r="SS41" s="14">
        <v>4.0999999999999996</v>
      </c>
      <c r="ST41" s="14">
        <v>4.0999999999999996</v>
      </c>
      <c r="SU41" s="14">
        <v>0.1</v>
      </c>
      <c r="SV41" s="14">
        <v>6.4</v>
      </c>
      <c r="SW41" s="14">
        <v>6</v>
      </c>
      <c r="SX41" s="14">
        <v>6</v>
      </c>
      <c r="SY41" s="14">
        <v>0.4</v>
      </c>
      <c r="SZ41" s="14">
        <v>8.9</v>
      </c>
      <c r="TA41" s="14">
        <v>10</v>
      </c>
      <c r="TB41" s="14">
        <v>10</v>
      </c>
      <c r="TC41" s="14">
        <v>-1.1000000000000001</v>
      </c>
      <c r="TD41" s="14">
        <v>16.5</v>
      </c>
      <c r="TE41" s="14">
        <v>16.8932</v>
      </c>
      <c r="TF41" s="14">
        <v>16.8932</v>
      </c>
      <c r="TG41" s="14">
        <v>-0.39319999999999999</v>
      </c>
      <c r="TH41" s="14">
        <v>0.1</v>
      </c>
      <c r="TI41" s="14">
        <v>2.6</v>
      </c>
      <c r="TJ41" s="14">
        <v>4.3</v>
      </c>
      <c r="TK41" s="14">
        <v>-4.2</v>
      </c>
      <c r="TL41" s="14">
        <v>73.2</v>
      </c>
      <c r="TM41" s="14">
        <v>65.7</v>
      </c>
      <c r="TN41" s="14">
        <v>68.503</v>
      </c>
      <c r="TO41" s="14">
        <v>4.6970000000000001</v>
      </c>
      <c r="TP41" s="14"/>
      <c r="TQ41" s="14"/>
      <c r="TR41" s="14">
        <v>0.70199999999999996</v>
      </c>
      <c r="TS41" s="14">
        <v>-0.70199999999999996</v>
      </c>
      <c r="TT41" s="14">
        <v>36.299999999999997</v>
      </c>
      <c r="TU41" s="14">
        <v>29.704660000000001</v>
      </c>
      <c r="TV41" s="14">
        <v>7.8520000000000003</v>
      </c>
      <c r="TW41" s="14">
        <v>28.448</v>
      </c>
      <c r="TX41" s="14">
        <v>66.599999999999994</v>
      </c>
      <c r="TY41" s="14">
        <v>45.2851</v>
      </c>
      <c r="TZ41" s="14">
        <v>14.244999999999999</v>
      </c>
      <c r="UA41" s="14">
        <v>52.354999999999997</v>
      </c>
      <c r="UB41" s="14">
        <v>4.0999999999999996</v>
      </c>
      <c r="UC41" s="14">
        <v>1.226</v>
      </c>
      <c r="UD41" s="14">
        <v>1.226</v>
      </c>
      <c r="UE41" s="14">
        <v>2.8740000000000001</v>
      </c>
      <c r="UF41" s="14">
        <v>1.6</v>
      </c>
      <c r="UG41" s="14">
        <v>1.359</v>
      </c>
      <c r="UH41" s="14">
        <v>1.359</v>
      </c>
      <c r="UI41" s="14">
        <v>0.24099999999999999</v>
      </c>
      <c r="UJ41" s="14">
        <v>11</v>
      </c>
      <c r="UK41" s="14">
        <v>11.65049</v>
      </c>
      <c r="UL41" s="14">
        <v>11.65049</v>
      </c>
      <c r="UM41" s="14">
        <v>-0.65049000000000001</v>
      </c>
      <c r="UN41" s="14">
        <v>3.6</v>
      </c>
      <c r="UO41" s="14">
        <v>4</v>
      </c>
      <c r="UP41" s="14">
        <v>4</v>
      </c>
      <c r="UQ41" s="14">
        <v>-0.4</v>
      </c>
      <c r="UR41" s="14">
        <v>8.6999999999999993</v>
      </c>
      <c r="US41" s="14">
        <v>8.6</v>
      </c>
      <c r="UT41" s="14">
        <v>8.6</v>
      </c>
      <c r="UU41" s="14">
        <v>0.1</v>
      </c>
      <c r="UV41" s="14">
        <v>6.2</v>
      </c>
      <c r="UW41" s="14">
        <v>8</v>
      </c>
      <c r="UX41" s="14">
        <v>8</v>
      </c>
      <c r="UY41" s="14">
        <v>-1.8</v>
      </c>
      <c r="UZ41" s="14">
        <v>7.2</v>
      </c>
      <c r="VA41" s="14">
        <v>8.5</v>
      </c>
      <c r="VB41" s="14">
        <v>8.5</v>
      </c>
      <c r="VC41" s="14">
        <v>-1.3</v>
      </c>
      <c r="VD41" s="14">
        <v>7.4</v>
      </c>
      <c r="VE41" s="14">
        <v>8.5</v>
      </c>
      <c r="VF41" s="14">
        <v>8.5</v>
      </c>
      <c r="VG41" s="14">
        <v>-1.1000000000000001</v>
      </c>
      <c r="VH41" s="14">
        <v>14.7</v>
      </c>
      <c r="VI41" s="14">
        <v>12.618</v>
      </c>
      <c r="VJ41" s="14">
        <v>12.618</v>
      </c>
      <c r="VK41" s="14">
        <v>2.0819999999999999</v>
      </c>
      <c r="VL41" s="14">
        <v>73.099999999999994</v>
      </c>
      <c r="VM41" s="14">
        <v>34.311</v>
      </c>
      <c r="VN41" s="14">
        <v>34.311</v>
      </c>
      <c r="VO41" s="14">
        <v>38.789000000000001</v>
      </c>
      <c r="VP41" s="14">
        <v>4.5999999999999996</v>
      </c>
      <c r="VQ41" s="14">
        <v>8.7970000000000006</v>
      </c>
      <c r="VR41" s="14">
        <v>8.7970000000000006</v>
      </c>
      <c r="VS41" s="14">
        <v>-4.1970000000000001</v>
      </c>
      <c r="VT41" s="14">
        <v>44.5</v>
      </c>
      <c r="VU41" s="14">
        <v>11.682</v>
      </c>
      <c r="VV41" s="14">
        <v>11.682</v>
      </c>
      <c r="VW41" s="14">
        <v>32.817999999999998</v>
      </c>
      <c r="VX41" s="14">
        <v>0.6</v>
      </c>
      <c r="VY41" s="14">
        <v>0.6</v>
      </c>
      <c r="VZ41" s="14">
        <v>0.6</v>
      </c>
      <c r="WA41" s="14">
        <v>0</v>
      </c>
      <c r="WB41" s="14">
        <v>6.3</v>
      </c>
      <c r="WC41" s="14">
        <v>42.4</v>
      </c>
      <c r="WD41" s="14">
        <v>63.368000000000002</v>
      </c>
      <c r="WE41" s="14">
        <v>-57.067999999999998</v>
      </c>
      <c r="WF41" s="14">
        <v>4.5</v>
      </c>
      <c r="WG41" s="14">
        <v>40.700000000000003</v>
      </c>
      <c r="WH41" s="14">
        <v>59.247</v>
      </c>
      <c r="WI41" s="14">
        <v>-54.747</v>
      </c>
      <c r="WJ41" s="14">
        <v>42.1</v>
      </c>
      <c r="WK41" s="14">
        <v>12.106999999999999</v>
      </c>
      <c r="WL41" s="14">
        <v>12.106999999999999</v>
      </c>
      <c r="WM41" s="14">
        <v>29.992999999999999</v>
      </c>
      <c r="WN41" s="14">
        <v>4.5</v>
      </c>
      <c r="WO41" s="14"/>
      <c r="WP41" s="14">
        <v>1.284</v>
      </c>
      <c r="WQ41" s="14">
        <v>3.2160000000000002</v>
      </c>
      <c r="WR41" s="14">
        <v>4.9000000000000004</v>
      </c>
      <c r="WS41" s="14">
        <v>5.4</v>
      </c>
      <c r="WT41" s="14">
        <v>5.4</v>
      </c>
      <c r="WU41" s="14">
        <v>-0.5</v>
      </c>
      <c r="WV41" s="14">
        <v>18.8</v>
      </c>
      <c r="WW41" s="14">
        <v>18.4466</v>
      </c>
      <c r="WX41" s="14">
        <v>18.4466</v>
      </c>
      <c r="WY41" s="14">
        <v>0.35339999999999999</v>
      </c>
      <c r="WZ41" s="14">
        <v>9.1999999999999993</v>
      </c>
      <c r="XA41" s="14">
        <v>10.8</v>
      </c>
      <c r="XB41" s="14">
        <v>10.8</v>
      </c>
      <c r="XC41" s="14">
        <v>-1.6</v>
      </c>
      <c r="XD41" s="14">
        <v>34.700000000000003</v>
      </c>
      <c r="XE41" s="14">
        <v>51.578949999999999</v>
      </c>
      <c r="XF41" s="14">
        <v>42</v>
      </c>
      <c r="XG41" s="14">
        <v>-7.3</v>
      </c>
      <c r="XH41" s="14">
        <v>10.4</v>
      </c>
      <c r="XI41" s="14">
        <v>18.421050000000001</v>
      </c>
      <c r="XJ41" s="14">
        <v>15</v>
      </c>
      <c r="XK41" s="14">
        <v>-4.5999999999999996</v>
      </c>
      <c r="XL41" s="14">
        <v>16.5</v>
      </c>
      <c r="XM41" s="14">
        <v>17</v>
      </c>
      <c r="XN41" s="14">
        <v>14</v>
      </c>
      <c r="XO41" s="14">
        <v>2.5</v>
      </c>
      <c r="XP41" s="14"/>
      <c r="XQ41" s="14"/>
      <c r="XR41" s="14"/>
      <c r="XS41" s="14">
        <v>0</v>
      </c>
      <c r="XT41" s="14">
        <v>7.9</v>
      </c>
      <c r="XU41" s="14">
        <v>7.79</v>
      </c>
      <c r="XV41" s="14">
        <v>7.79</v>
      </c>
      <c r="XW41" s="14">
        <v>0.11</v>
      </c>
      <c r="XX41" s="14"/>
      <c r="XY41" s="14"/>
      <c r="XZ41" s="14"/>
      <c r="YA41" s="14">
        <v>0</v>
      </c>
      <c r="YB41" s="14"/>
      <c r="YC41" s="14"/>
      <c r="YD41" s="14"/>
      <c r="YE41" s="14">
        <v>0</v>
      </c>
    </row>
    <row r="42" spans="1:655" ht="24" customHeight="1" x14ac:dyDescent="0.3">
      <c r="A42" s="1"/>
      <c r="B42" s="16" t="s">
        <v>81</v>
      </c>
      <c r="C42" s="16" t="s">
        <v>839</v>
      </c>
      <c r="D42" s="17">
        <v>145</v>
      </c>
      <c r="E42" s="17">
        <v>131.92925</v>
      </c>
      <c r="F42" s="17">
        <v>146</v>
      </c>
      <c r="G42" s="17">
        <v>-1</v>
      </c>
      <c r="H42" s="17">
        <v>599.29999999999995</v>
      </c>
      <c r="I42" s="17">
        <v>643.65809000000002</v>
      </c>
      <c r="J42" s="17">
        <v>643.65809000000002</v>
      </c>
      <c r="K42" s="17">
        <v>-44.358089999999997</v>
      </c>
      <c r="L42" s="17">
        <v>145.80000000000001</v>
      </c>
      <c r="M42" s="17">
        <v>149.00978000000001</v>
      </c>
      <c r="N42" s="17">
        <v>149.00978000000001</v>
      </c>
      <c r="O42" s="17">
        <v>-3.2097799999999999</v>
      </c>
      <c r="P42" s="17"/>
      <c r="Q42" s="17"/>
      <c r="R42" s="17"/>
      <c r="S42" s="17">
        <v>0</v>
      </c>
      <c r="T42" s="17"/>
      <c r="U42" s="17"/>
      <c r="V42" s="17"/>
      <c r="W42" s="17">
        <v>0</v>
      </c>
      <c r="X42" s="17">
        <v>80.8</v>
      </c>
      <c r="Y42" s="17">
        <v>76.798159999999996</v>
      </c>
      <c r="Z42" s="17">
        <v>78.188010000000006</v>
      </c>
      <c r="AA42" s="17">
        <v>2.61199</v>
      </c>
      <c r="AB42" s="17">
        <v>99.3</v>
      </c>
      <c r="AC42" s="17">
        <v>107.71024</v>
      </c>
      <c r="AD42" s="17">
        <v>156.08605</v>
      </c>
      <c r="AE42" s="17">
        <v>-56.786050000000003</v>
      </c>
      <c r="AF42" s="17"/>
      <c r="AG42" s="17"/>
      <c r="AH42" s="17"/>
      <c r="AI42" s="17">
        <v>0</v>
      </c>
      <c r="AJ42" s="17"/>
      <c r="AK42" s="17"/>
      <c r="AL42" s="17"/>
      <c r="AM42" s="17">
        <v>0</v>
      </c>
      <c r="AN42" s="17">
        <v>184.5</v>
      </c>
      <c r="AO42" s="17">
        <v>196.42447999999999</v>
      </c>
      <c r="AP42" s="17">
        <v>196.42447999999999</v>
      </c>
      <c r="AQ42" s="17">
        <v>-11.924480000000001</v>
      </c>
      <c r="AR42" s="17">
        <v>203</v>
      </c>
      <c r="AS42" s="17">
        <v>196.42447999999999</v>
      </c>
      <c r="AT42" s="17">
        <v>196.42447999999999</v>
      </c>
      <c r="AU42" s="17">
        <v>6.57552</v>
      </c>
      <c r="AV42" s="17">
        <v>206.2</v>
      </c>
      <c r="AW42" s="17">
        <v>196.42447999999999</v>
      </c>
      <c r="AX42" s="17">
        <v>196.42447999999999</v>
      </c>
      <c r="AY42" s="17">
        <v>9.7755200000000002</v>
      </c>
      <c r="AZ42" s="17">
        <v>288</v>
      </c>
      <c r="BA42" s="17">
        <v>294.63672000000003</v>
      </c>
      <c r="BB42" s="17">
        <v>294.63672000000003</v>
      </c>
      <c r="BC42" s="17">
        <v>-6.6367200000000004</v>
      </c>
      <c r="BD42" s="17">
        <v>146.9</v>
      </c>
      <c r="BE42" s="17">
        <v>110</v>
      </c>
      <c r="BF42" s="17">
        <v>110</v>
      </c>
      <c r="BG42" s="17">
        <v>36.9</v>
      </c>
      <c r="BH42" s="17">
        <v>68.599999999999994</v>
      </c>
      <c r="BI42" s="17"/>
      <c r="BJ42" s="17"/>
      <c r="BK42" s="17">
        <v>68.599999999999994</v>
      </c>
      <c r="BL42" s="17">
        <v>555.29999999999995</v>
      </c>
      <c r="BM42" s="17">
        <v>565.53968999999995</v>
      </c>
      <c r="BN42" s="17">
        <v>565.53980000000001</v>
      </c>
      <c r="BO42" s="17">
        <v>-10.239800000000001</v>
      </c>
      <c r="BP42" s="17">
        <v>4.9000000000000004</v>
      </c>
      <c r="BQ42" s="17">
        <v>4.4318400000000002</v>
      </c>
      <c r="BR42" s="17">
        <v>4.4318400000000002</v>
      </c>
      <c r="BS42" s="17">
        <v>0.46816000000000002</v>
      </c>
      <c r="BT42" s="17"/>
      <c r="BU42" s="17"/>
      <c r="BV42" s="17"/>
      <c r="BW42" s="17">
        <v>0</v>
      </c>
      <c r="BX42" s="17"/>
      <c r="BY42" s="17"/>
      <c r="BZ42" s="17"/>
      <c r="CA42" s="17">
        <v>0</v>
      </c>
      <c r="CB42" s="17"/>
      <c r="CC42" s="17"/>
      <c r="CD42" s="17"/>
      <c r="CE42" s="17">
        <v>0</v>
      </c>
      <c r="CF42" s="17"/>
      <c r="CG42" s="17"/>
      <c r="CH42" s="17"/>
      <c r="CI42" s="17">
        <v>0</v>
      </c>
      <c r="CJ42" s="17">
        <v>145.4</v>
      </c>
      <c r="CK42" s="17">
        <v>152.91750999999999</v>
      </c>
      <c r="CL42" s="17">
        <v>152.91750999999999</v>
      </c>
      <c r="CM42" s="17">
        <v>-7.5175099999999997</v>
      </c>
      <c r="CN42" s="17">
        <v>10.199999999999999</v>
      </c>
      <c r="CO42" s="17">
        <v>8.7365999999999993</v>
      </c>
      <c r="CP42" s="17">
        <v>8.7365999999999993</v>
      </c>
      <c r="CQ42" s="17">
        <v>1.4634</v>
      </c>
      <c r="CR42" s="17">
        <v>6.4</v>
      </c>
      <c r="CS42" s="17">
        <v>4.7956300000000001</v>
      </c>
      <c r="CT42" s="17">
        <v>4.7956300000000001</v>
      </c>
      <c r="CU42" s="17">
        <v>1.6043700000000001</v>
      </c>
      <c r="CV42" s="17">
        <v>22</v>
      </c>
      <c r="CW42" s="17">
        <v>22.388999999999999</v>
      </c>
      <c r="CX42" s="17">
        <v>4.5</v>
      </c>
      <c r="CY42" s="17">
        <v>17.5</v>
      </c>
      <c r="CZ42" s="17">
        <v>6.9</v>
      </c>
      <c r="DA42" s="17">
        <v>6.8787000000000003</v>
      </c>
      <c r="DB42" s="17">
        <v>6.8787000000000003</v>
      </c>
      <c r="DC42" s="17">
        <v>2.1299999999999999E-2</v>
      </c>
      <c r="DD42" s="17">
        <v>13.9</v>
      </c>
      <c r="DE42" s="17">
        <v>14.919420000000001</v>
      </c>
      <c r="DF42" s="17">
        <v>14.919420000000001</v>
      </c>
      <c r="DG42" s="17">
        <v>-1.01942</v>
      </c>
      <c r="DH42" s="17">
        <v>83</v>
      </c>
      <c r="DI42" s="17">
        <v>134.01603</v>
      </c>
      <c r="DJ42" s="17">
        <v>112.79173</v>
      </c>
      <c r="DK42" s="17">
        <v>-29.791730000000001</v>
      </c>
      <c r="DL42" s="17"/>
      <c r="DM42" s="17"/>
      <c r="DN42" s="17"/>
      <c r="DO42" s="17">
        <v>0</v>
      </c>
      <c r="DP42" s="17"/>
      <c r="DQ42" s="17"/>
      <c r="DR42" s="17"/>
      <c r="DS42" s="17">
        <v>0</v>
      </c>
      <c r="DT42" s="17"/>
      <c r="DU42" s="17"/>
      <c r="DV42" s="17"/>
      <c r="DW42" s="17">
        <v>0</v>
      </c>
      <c r="DX42" s="17"/>
      <c r="DY42" s="17"/>
      <c r="DZ42" s="17"/>
      <c r="EA42" s="17">
        <v>0</v>
      </c>
      <c r="EB42" s="17">
        <v>89.9</v>
      </c>
      <c r="EC42" s="17">
        <v>75.980739999999997</v>
      </c>
      <c r="ED42" s="17">
        <v>91.969890000000007</v>
      </c>
      <c r="EE42" s="17">
        <v>-2.06989</v>
      </c>
      <c r="EF42" s="17">
        <v>218.7</v>
      </c>
      <c r="EG42" s="17">
        <v>166.99645000000001</v>
      </c>
      <c r="EH42" s="17">
        <v>160.71386000000001</v>
      </c>
      <c r="EI42" s="17">
        <v>57.986139999999999</v>
      </c>
      <c r="EJ42" s="17"/>
      <c r="EK42" s="17"/>
      <c r="EL42" s="17"/>
      <c r="EM42" s="17">
        <v>0</v>
      </c>
      <c r="EN42" s="17"/>
      <c r="EO42" s="17"/>
      <c r="EP42" s="17"/>
      <c r="EQ42" s="17">
        <v>0</v>
      </c>
      <c r="ER42" s="17"/>
      <c r="ES42" s="17"/>
      <c r="ET42" s="17"/>
      <c r="EU42" s="17">
        <v>0</v>
      </c>
      <c r="EV42" s="17"/>
      <c r="EW42" s="17">
        <v>6.39</v>
      </c>
      <c r="EX42" s="17">
        <v>6.39</v>
      </c>
      <c r="EY42" s="17">
        <v>-6.39</v>
      </c>
      <c r="EZ42" s="17">
        <v>457.6</v>
      </c>
      <c r="FA42" s="17">
        <v>363.50295</v>
      </c>
      <c r="FB42" s="17">
        <v>347.61581999999999</v>
      </c>
      <c r="FC42" s="17">
        <v>109.98417999999999</v>
      </c>
      <c r="FD42" s="17">
        <v>45.7</v>
      </c>
      <c r="FE42" s="17">
        <v>50.752429999999997</v>
      </c>
      <c r="FF42" s="17">
        <v>51.12433</v>
      </c>
      <c r="FG42" s="17">
        <v>-5.4243300000000003</v>
      </c>
      <c r="FH42" s="17">
        <v>95.4</v>
      </c>
      <c r="FI42" s="17">
        <v>116.47947000000001</v>
      </c>
      <c r="FJ42" s="17">
        <v>126.37072000000001</v>
      </c>
      <c r="FK42" s="17">
        <v>-30.97072</v>
      </c>
      <c r="FL42" s="17">
        <v>29.3</v>
      </c>
      <c r="FM42" s="17">
        <v>31.844660000000001</v>
      </c>
      <c r="FN42" s="17">
        <v>28.29149</v>
      </c>
      <c r="FO42" s="17">
        <v>1.00851</v>
      </c>
      <c r="FP42" s="17">
        <v>18.600000000000001</v>
      </c>
      <c r="FQ42" s="17">
        <v>17.737760000000002</v>
      </c>
      <c r="FR42" s="17">
        <v>18.088999999999999</v>
      </c>
      <c r="FS42" s="17">
        <v>0.51100000000000001</v>
      </c>
      <c r="FT42" s="17">
        <v>19.8</v>
      </c>
      <c r="FU42" s="17">
        <v>19.1068</v>
      </c>
      <c r="FV42" s="17">
        <v>19.1068</v>
      </c>
      <c r="FW42" s="17">
        <v>0.69320000000000004</v>
      </c>
      <c r="FX42" s="17">
        <v>79.599999999999994</v>
      </c>
      <c r="FY42" s="17">
        <v>83.118020000000001</v>
      </c>
      <c r="FZ42" s="17">
        <v>83.118020000000001</v>
      </c>
      <c r="GA42" s="17">
        <v>-3.5180199999999999</v>
      </c>
      <c r="GB42" s="17">
        <v>181.1</v>
      </c>
      <c r="GC42" s="17">
        <v>185.10007999999999</v>
      </c>
      <c r="GD42" s="17">
        <v>185.10007999999999</v>
      </c>
      <c r="GE42" s="17">
        <v>-4.0000799999999996</v>
      </c>
      <c r="GF42" s="17">
        <v>182.8</v>
      </c>
      <c r="GG42" s="17">
        <v>185.10007999999999</v>
      </c>
      <c r="GH42" s="17">
        <v>185.10007999999999</v>
      </c>
      <c r="GI42" s="17">
        <v>-2.3000799999999999</v>
      </c>
      <c r="GJ42" s="17">
        <v>183.9</v>
      </c>
      <c r="GK42" s="17">
        <v>185.10007999999999</v>
      </c>
      <c r="GL42" s="17">
        <v>185.10007999999999</v>
      </c>
      <c r="GM42" s="17">
        <v>-1.20008</v>
      </c>
      <c r="GN42" s="17">
        <v>87.9</v>
      </c>
      <c r="GO42" s="17">
        <v>88.962050000000005</v>
      </c>
      <c r="GP42" s="17">
        <v>88.962050000000005</v>
      </c>
      <c r="GQ42" s="17">
        <v>-1.0620499999999999</v>
      </c>
      <c r="GR42" s="17">
        <v>7.3</v>
      </c>
      <c r="GS42" s="17">
        <v>7.2163700000000004</v>
      </c>
      <c r="GT42" s="17">
        <v>4.7093400000000001</v>
      </c>
      <c r="GU42" s="17">
        <v>2.5906600000000002</v>
      </c>
      <c r="GV42" s="17">
        <v>1.7</v>
      </c>
      <c r="GW42" s="17">
        <v>2.0343399999999998</v>
      </c>
      <c r="GX42" s="17">
        <v>4.9405400000000004</v>
      </c>
      <c r="GY42" s="17">
        <v>-3.2405400000000002</v>
      </c>
      <c r="GZ42" s="17">
        <v>32.9</v>
      </c>
      <c r="HA42" s="17">
        <v>34.47804</v>
      </c>
      <c r="HB42" s="17">
        <v>34.47804</v>
      </c>
      <c r="HC42" s="17">
        <v>-1.5780400000000001</v>
      </c>
      <c r="HD42" s="17">
        <v>35.6</v>
      </c>
      <c r="HE42" s="17">
        <v>43.50291</v>
      </c>
      <c r="HF42" s="17">
        <v>43.50291</v>
      </c>
      <c r="HG42" s="17">
        <v>-7.9029100000000003</v>
      </c>
      <c r="HH42" s="17">
        <v>3.8</v>
      </c>
      <c r="HI42" s="17">
        <v>4.1192200000000003</v>
      </c>
      <c r="HJ42" s="17">
        <v>4.1192200000000003</v>
      </c>
      <c r="HK42" s="17">
        <v>-0.31922</v>
      </c>
      <c r="HL42" s="17">
        <v>11.4</v>
      </c>
      <c r="HM42" s="17">
        <v>15.830870000000001</v>
      </c>
      <c r="HN42" s="17">
        <v>15.830870000000001</v>
      </c>
      <c r="HO42" s="17">
        <v>-4.4308699999999996</v>
      </c>
      <c r="HP42" s="17">
        <v>118.1</v>
      </c>
      <c r="HQ42" s="17">
        <v>143.27297999999999</v>
      </c>
      <c r="HR42" s="17">
        <v>143.2731</v>
      </c>
      <c r="HS42" s="17">
        <v>-25.173100000000002</v>
      </c>
      <c r="HT42" s="17"/>
      <c r="HU42" s="17"/>
      <c r="HV42" s="17"/>
      <c r="HW42" s="17">
        <v>0</v>
      </c>
      <c r="HX42" s="17"/>
      <c r="HY42" s="17"/>
      <c r="HZ42" s="17"/>
      <c r="IA42" s="17">
        <v>0</v>
      </c>
      <c r="IB42" s="17">
        <v>47.8</v>
      </c>
      <c r="IC42" s="17">
        <v>47.43985</v>
      </c>
      <c r="ID42" s="17">
        <v>47.439860000000003</v>
      </c>
      <c r="IE42" s="17">
        <v>0.36014000000000002</v>
      </c>
      <c r="IF42" s="17"/>
      <c r="IG42" s="17"/>
      <c r="IH42" s="17"/>
      <c r="II42" s="17">
        <v>0</v>
      </c>
      <c r="IJ42" s="17"/>
      <c r="IK42" s="17"/>
      <c r="IL42" s="17"/>
      <c r="IM42" s="17">
        <v>0</v>
      </c>
      <c r="IN42" s="17">
        <v>0</v>
      </c>
      <c r="IO42" s="17"/>
      <c r="IP42" s="17">
        <v>48.181449999999998</v>
      </c>
      <c r="IQ42" s="17">
        <v>-48.181449999999998</v>
      </c>
      <c r="IR42" s="17"/>
      <c r="IS42" s="17"/>
      <c r="IT42" s="17"/>
      <c r="IU42" s="17">
        <v>0</v>
      </c>
      <c r="IV42" s="17"/>
      <c r="IW42" s="17"/>
      <c r="IX42" s="17"/>
      <c r="IY42" s="17">
        <v>0</v>
      </c>
      <c r="IZ42" s="17"/>
      <c r="JA42" s="17"/>
      <c r="JB42" s="17"/>
      <c r="JC42" s="17">
        <v>0</v>
      </c>
      <c r="JD42" s="17">
        <v>66.5</v>
      </c>
      <c r="JE42" s="17">
        <v>88.384460000000004</v>
      </c>
      <c r="JF42" s="17">
        <v>87.439689999999999</v>
      </c>
      <c r="JG42" s="17">
        <v>-20.939689999999999</v>
      </c>
      <c r="JH42" s="17">
        <v>175.2</v>
      </c>
      <c r="JI42" s="17">
        <v>178.52956</v>
      </c>
      <c r="JJ42" s="17">
        <v>178.52956</v>
      </c>
      <c r="JK42" s="17">
        <v>-3.3295599999999999</v>
      </c>
      <c r="JL42" s="17">
        <v>173</v>
      </c>
      <c r="JM42" s="17">
        <v>178.52956</v>
      </c>
      <c r="JN42" s="17">
        <v>178.52956</v>
      </c>
      <c r="JO42" s="17">
        <v>-5.52956</v>
      </c>
      <c r="JP42" s="17">
        <v>200</v>
      </c>
      <c r="JQ42" s="17">
        <v>178.52956</v>
      </c>
      <c r="JR42" s="17">
        <v>178.52956</v>
      </c>
      <c r="JS42" s="17">
        <v>21.47044</v>
      </c>
      <c r="JT42" s="17">
        <v>271.7</v>
      </c>
      <c r="JU42" s="17">
        <v>267.79433</v>
      </c>
      <c r="JV42" s="17">
        <v>267.79433</v>
      </c>
      <c r="JW42" s="17">
        <v>3.9056700000000002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v>0</v>
      </c>
      <c r="KU42" s="17">
        <v>0</v>
      </c>
      <c r="KV42" s="17"/>
      <c r="KW42" s="17"/>
      <c r="KX42" s="17"/>
      <c r="KY42" s="17">
        <v>0</v>
      </c>
      <c r="KZ42" s="17"/>
      <c r="LA42" s="17"/>
      <c r="LB42" s="17"/>
      <c r="LC42" s="17">
        <v>0</v>
      </c>
      <c r="LD42" s="17">
        <v>1.6</v>
      </c>
      <c r="LE42" s="17">
        <v>1.7823899999999999</v>
      </c>
      <c r="LF42" s="17">
        <v>1.7823899999999999</v>
      </c>
      <c r="LG42" s="17">
        <v>-0.18239</v>
      </c>
      <c r="LH42" s="17">
        <v>162.80000000000001</v>
      </c>
      <c r="LI42" s="17">
        <v>113.71616</v>
      </c>
      <c r="LJ42" s="17">
        <v>119.99881000000001</v>
      </c>
      <c r="LK42" s="17">
        <v>42.801189999999998</v>
      </c>
      <c r="LL42" s="17">
        <v>90.1</v>
      </c>
      <c r="LM42" s="17">
        <v>92.445639999999997</v>
      </c>
      <c r="LN42" s="17">
        <v>92.444509999999994</v>
      </c>
      <c r="LO42" s="17">
        <v>-2.3445100000000001</v>
      </c>
      <c r="LP42" s="17">
        <v>66.7</v>
      </c>
      <c r="LQ42" s="17">
        <v>67.133979999999994</v>
      </c>
      <c r="LR42" s="17">
        <v>67.133979999999994</v>
      </c>
      <c r="LS42" s="17">
        <v>-0.43397999999999998</v>
      </c>
      <c r="LT42" s="17">
        <v>74.400000000000006</v>
      </c>
      <c r="LU42" s="17">
        <v>72.373869999999997</v>
      </c>
      <c r="LV42" s="17">
        <v>72.37388</v>
      </c>
      <c r="LW42" s="17">
        <v>2.0261200000000001</v>
      </c>
      <c r="LX42" s="17">
        <v>30.4</v>
      </c>
      <c r="LY42" s="17">
        <v>29.951450000000001</v>
      </c>
      <c r="LZ42" s="17">
        <v>29.951460000000001</v>
      </c>
      <c r="MA42" s="17">
        <v>0.44853999999999999</v>
      </c>
      <c r="MB42" s="17"/>
      <c r="MC42" s="17"/>
      <c r="MD42" s="17"/>
      <c r="ME42" s="17">
        <v>0</v>
      </c>
      <c r="MF42" s="17"/>
      <c r="MG42" s="17"/>
      <c r="MH42" s="17"/>
      <c r="MI42" s="17">
        <v>0</v>
      </c>
      <c r="MJ42" s="17"/>
      <c r="MK42" s="17"/>
      <c r="ML42" s="17"/>
      <c r="MM42" s="17">
        <v>0</v>
      </c>
      <c r="MN42" s="17">
        <v>143.6</v>
      </c>
      <c r="MO42" s="17">
        <v>149.77393000000001</v>
      </c>
      <c r="MP42" s="17">
        <v>149.77393000000001</v>
      </c>
      <c r="MQ42" s="17">
        <v>-6.1739300000000004</v>
      </c>
      <c r="MR42" s="17">
        <v>143.9</v>
      </c>
      <c r="MS42" s="17">
        <v>149.77393000000001</v>
      </c>
      <c r="MT42" s="17">
        <v>149.77393000000001</v>
      </c>
      <c r="MU42" s="17">
        <v>-5.8739299999999997</v>
      </c>
      <c r="MV42" s="17">
        <v>148.6</v>
      </c>
      <c r="MW42" s="17">
        <v>149.77393000000001</v>
      </c>
      <c r="MX42" s="17">
        <v>149.77393000000001</v>
      </c>
      <c r="MY42" s="17">
        <v>-1.1739299999999999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v>0</v>
      </c>
      <c r="NV42" s="17"/>
      <c r="NW42" s="17">
        <v>0</v>
      </c>
      <c r="NX42" s="17"/>
      <c r="NY42" s="17"/>
      <c r="NZ42" s="17"/>
      <c r="OA42" s="17">
        <v>0</v>
      </c>
      <c r="OB42" s="17">
        <v>0.1</v>
      </c>
      <c r="OC42" s="17">
        <v>0.312</v>
      </c>
      <c r="OD42" s="17">
        <v>0.312</v>
      </c>
      <c r="OE42" s="17">
        <v>-0.21199999999999999</v>
      </c>
      <c r="OF42" s="17">
        <v>63.4</v>
      </c>
      <c r="OG42" s="17">
        <v>22.4</v>
      </c>
      <c r="OH42" s="17">
        <v>34.219000000000001</v>
      </c>
      <c r="OI42" s="17">
        <v>29.181000000000001</v>
      </c>
      <c r="OJ42" s="17">
        <v>3.2</v>
      </c>
      <c r="OK42" s="17">
        <v>1.92</v>
      </c>
      <c r="OL42" s="17">
        <v>1.92</v>
      </c>
      <c r="OM42" s="17">
        <v>1.28</v>
      </c>
      <c r="ON42" s="17">
        <v>16.100000000000001</v>
      </c>
      <c r="OO42" s="17">
        <v>14.1</v>
      </c>
      <c r="OP42" s="17">
        <v>14.111000000000001</v>
      </c>
      <c r="OQ42" s="17">
        <v>1.9890000000000001</v>
      </c>
      <c r="OR42" s="17"/>
      <c r="OS42" s="17"/>
      <c r="OT42" s="17">
        <v>0.1</v>
      </c>
      <c r="OU42" s="17">
        <v>-0.1</v>
      </c>
      <c r="OV42" s="17">
        <v>13</v>
      </c>
      <c r="OW42" s="17">
        <v>14</v>
      </c>
      <c r="OX42" s="17">
        <v>11.65049</v>
      </c>
      <c r="OY42" s="17">
        <v>1.34951</v>
      </c>
      <c r="OZ42" s="17">
        <v>10</v>
      </c>
      <c r="PA42" s="17">
        <v>9</v>
      </c>
      <c r="PB42" s="17">
        <v>9</v>
      </c>
      <c r="PC42" s="17">
        <v>1</v>
      </c>
      <c r="PD42" s="17">
        <v>5.4</v>
      </c>
      <c r="PE42" s="17">
        <v>5.67</v>
      </c>
      <c r="PF42" s="17">
        <v>5.67</v>
      </c>
      <c r="PG42" s="17">
        <v>-0.27</v>
      </c>
      <c r="PH42" s="17">
        <v>0.5</v>
      </c>
      <c r="PI42" s="17">
        <v>1.23</v>
      </c>
      <c r="PJ42" s="17">
        <v>1.23</v>
      </c>
      <c r="PK42" s="17">
        <v>-0.73</v>
      </c>
      <c r="PL42" s="17">
        <v>3.2</v>
      </c>
      <c r="PM42" s="17">
        <v>1.5</v>
      </c>
      <c r="PN42" s="17">
        <v>1.5</v>
      </c>
      <c r="PO42" s="17">
        <v>1.7</v>
      </c>
      <c r="PP42" s="17">
        <v>2.6</v>
      </c>
      <c r="PQ42" s="17">
        <v>2.5</v>
      </c>
      <c r="PR42" s="17">
        <v>2.5</v>
      </c>
      <c r="PS42" s="17">
        <v>0.1</v>
      </c>
      <c r="PT42" s="17">
        <v>20.100000000000001</v>
      </c>
      <c r="PU42" s="17">
        <v>19.417480000000001</v>
      </c>
      <c r="PV42" s="17">
        <v>19.417480000000001</v>
      </c>
      <c r="PW42" s="17">
        <v>0.68252000000000002</v>
      </c>
      <c r="PX42" s="17">
        <v>16.8</v>
      </c>
      <c r="PY42" s="17">
        <v>19.417480000000001</v>
      </c>
      <c r="PZ42" s="17">
        <v>19.417480000000001</v>
      </c>
      <c r="QA42" s="17">
        <v>-2.61748</v>
      </c>
      <c r="QB42" s="17">
        <v>10.4</v>
      </c>
      <c r="QC42" s="17">
        <v>11.65049</v>
      </c>
      <c r="QD42" s="17">
        <v>11.65049</v>
      </c>
      <c r="QE42" s="17">
        <v>-1.2504900000000001</v>
      </c>
      <c r="QF42" s="17">
        <v>3.3</v>
      </c>
      <c r="QG42" s="17">
        <v>3.4</v>
      </c>
      <c r="QH42" s="17">
        <v>3.4</v>
      </c>
      <c r="QI42" s="17">
        <v>-0.1</v>
      </c>
      <c r="QJ42" s="17">
        <v>18.399999999999999</v>
      </c>
      <c r="QK42" s="17">
        <v>17.961169999999999</v>
      </c>
      <c r="QL42" s="17">
        <v>17.961169999999999</v>
      </c>
      <c r="QM42" s="17">
        <v>0.43883</v>
      </c>
      <c r="QN42" s="17">
        <v>0</v>
      </c>
      <c r="QO42" s="17"/>
      <c r="QP42" s="17">
        <v>3.5999999999999997E-2</v>
      </c>
      <c r="QQ42" s="17">
        <v>-3.5999999999999997E-2</v>
      </c>
      <c r="QR42" s="17">
        <v>0</v>
      </c>
      <c r="QS42" s="17"/>
      <c r="QT42" s="17">
        <v>1.4039999999999999</v>
      </c>
      <c r="QU42" s="17">
        <v>-1.4039999999999999</v>
      </c>
      <c r="QV42" s="17">
        <v>8.8000000000000007</v>
      </c>
      <c r="QW42" s="17">
        <v>10.3</v>
      </c>
      <c r="QX42" s="17">
        <v>7.2670000000000003</v>
      </c>
      <c r="QY42" s="17">
        <v>1.5329999999999999</v>
      </c>
      <c r="QZ42" s="17">
        <v>31.1</v>
      </c>
      <c r="RA42" s="17">
        <v>33</v>
      </c>
      <c r="RB42" s="17">
        <v>27.385000000000002</v>
      </c>
      <c r="RC42" s="17">
        <v>3.7149999999999999</v>
      </c>
      <c r="RD42" s="17">
        <v>4</v>
      </c>
      <c r="RE42" s="17">
        <v>2.9009999999999998</v>
      </c>
      <c r="RF42" s="17">
        <v>2.9009999999999998</v>
      </c>
      <c r="RG42" s="17">
        <v>1.099</v>
      </c>
      <c r="RH42" s="17">
        <v>2.2000000000000002</v>
      </c>
      <c r="RI42" s="17">
        <v>2.4</v>
      </c>
      <c r="RJ42" s="17">
        <v>2.4</v>
      </c>
      <c r="RK42" s="17">
        <v>-0.2</v>
      </c>
      <c r="RL42" s="17">
        <v>1.1000000000000001</v>
      </c>
      <c r="RM42" s="17">
        <v>1.2</v>
      </c>
      <c r="RN42" s="17">
        <v>1.2</v>
      </c>
      <c r="RO42" s="17">
        <v>-0.1</v>
      </c>
      <c r="RP42" s="17">
        <v>2.8</v>
      </c>
      <c r="RQ42" s="17">
        <v>2.8</v>
      </c>
      <c r="RR42" s="17">
        <v>2.8</v>
      </c>
      <c r="RS42" s="17">
        <v>0</v>
      </c>
      <c r="RT42" s="17">
        <v>0</v>
      </c>
      <c r="RU42" s="17"/>
      <c r="RV42" s="17">
        <v>0</v>
      </c>
      <c r="RW42" s="17">
        <v>0</v>
      </c>
      <c r="RX42" s="17">
        <v>2.4</v>
      </c>
      <c r="RY42" s="17">
        <v>2.5499999999999998</v>
      </c>
      <c r="RZ42" s="17">
        <v>2.5499999999999998</v>
      </c>
      <c r="SA42" s="17">
        <v>-0.15</v>
      </c>
      <c r="SB42" s="17">
        <v>13.6</v>
      </c>
      <c r="SC42" s="17">
        <v>10.97321</v>
      </c>
      <c r="SD42" s="17">
        <v>10.97321</v>
      </c>
      <c r="SE42" s="17">
        <v>2.6267900000000002</v>
      </c>
      <c r="SF42" s="17">
        <v>0</v>
      </c>
      <c r="SG42" s="17">
        <v>1.8</v>
      </c>
      <c r="SH42" s="17">
        <v>1.8</v>
      </c>
      <c r="SI42" s="17">
        <v>-1.8</v>
      </c>
      <c r="SJ42" s="17">
        <v>0</v>
      </c>
      <c r="SK42" s="17">
        <v>0.4</v>
      </c>
      <c r="SL42" s="17">
        <v>0.4</v>
      </c>
      <c r="SM42" s="17">
        <v>-0.4</v>
      </c>
      <c r="SN42" s="17">
        <v>10.6</v>
      </c>
      <c r="SO42" s="17">
        <v>12.038830000000001</v>
      </c>
      <c r="SP42" s="17">
        <v>12.03884</v>
      </c>
      <c r="SQ42" s="17">
        <v>-1.4388399999999999</v>
      </c>
      <c r="SR42" s="17">
        <v>4.3</v>
      </c>
      <c r="SS42" s="17">
        <v>4.0999999999999996</v>
      </c>
      <c r="ST42" s="17">
        <v>4.0999999999999996</v>
      </c>
      <c r="SU42" s="17">
        <v>0.2</v>
      </c>
      <c r="SV42" s="17">
        <v>6.3</v>
      </c>
      <c r="SW42" s="17">
        <v>6</v>
      </c>
      <c r="SX42" s="17">
        <v>6</v>
      </c>
      <c r="SY42" s="17">
        <v>0.3</v>
      </c>
      <c r="SZ42" s="17">
        <v>8.5</v>
      </c>
      <c r="TA42" s="17">
        <v>10</v>
      </c>
      <c r="TB42" s="17">
        <v>10</v>
      </c>
      <c r="TC42" s="17">
        <v>-1.5</v>
      </c>
      <c r="TD42" s="17">
        <v>16.5</v>
      </c>
      <c r="TE42" s="17">
        <v>16.8932</v>
      </c>
      <c r="TF42" s="17">
        <v>16.8932</v>
      </c>
      <c r="TG42" s="17">
        <v>-0.39319999999999999</v>
      </c>
      <c r="TH42" s="17">
        <v>0.9</v>
      </c>
      <c r="TI42" s="17">
        <v>2.2000000000000002</v>
      </c>
      <c r="TJ42" s="17">
        <v>4.1529999999999996</v>
      </c>
      <c r="TK42" s="17">
        <v>-3.2530000000000001</v>
      </c>
      <c r="TL42" s="17">
        <v>71.099999999999994</v>
      </c>
      <c r="TM42" s="17">
        <v>64.599999999999994</v>
      </c>
      <c r="TN42" s="17">
        <v>68.308000000000007</v>
      </c>
      <c r="TO42" s="17">
        <v>2.7919999999999998</v>
      </c>
      <c r="TP42" s="17"/>
      <c r="TQ42" s="17"/>
      <c r="TR42" s="17">
        <v>2.8000000000000001E-2</v>
      </c>
      <c r="TS42" s="17">
        <v>-2.8000000000000001E-2</v>
      </c>
      <c r="TT42" s="17">
        <v>30.1</v>
      </c>
      <c r="TU42" s="17">
        <v>27.977630000000001</v>
      </c>
      <c r="TV42" s="17">
        <v>9.14</v>
      </c>
      <c r="TW42" s="17">
        <v>20.96</v>
      </c>
      <c r="TX42" s="17">
        <v>63.9</v>
      </c>
      <c r="TY42" s="17">
        <v>45.676459999999999</v>
      </c>
      <c r="TZ42" s="17">
        <v>17.690000000000001</v>
      </c>
      <c r="UA42" s="17">
        <v>46.21</v>
      </c>
      <c r="UB42" s="17">
        <v>3.4</v>
      </c>
      <c r="UC42" s="17">
        <v>1.323</v>
      </c>
      <c r="UD42" s="17">
        <v>1.323</v>
      </c>
      <c r="UE42" s="17">
        <v>2.077</v>
      </c>
      <c r="UF42" s="17">
        <v>1.1000000000000001</v>
      </c>
      <c r="UG42" s="17">
        <v>1.2729999999999999</v>
      </c>
      <c r="UH42" s="17">
        <v>1.2729999999999999</v>
      </c>
      <c r="UI42" s="17">
        <v>-0.17299999999999999</v>
      </c>
      <c r="UJ42" s="17">
        <v>11</v>
      </c>
      <c r="UK42" s="17">
        <v>11.65049</v>
      </c>
      <c r="UL42" s="17">
        <v>11.65049</v>
      </c>
      <c r="UM42" s="17">
        <v>-0.65049000000000001</v>
      </c>
      <c r="UN42" s="17">
        <v>3.6</v>
      </c>
      <c r="UO42" s="17">
        <v>4</v>
      </c>
      <c r="UP42" s="17">
        <v>4</v>
      </c>
      <c r="UQ42" s="17">
        <v>-0.4</v>
      </c>
      <c r="UR42" s="17">
        <v>8.8000000000000007</v>
      </c>
      <c r="US42" s="17">
        <v>8.6</v>
      </c>
      <c r="UT42" s="17">
        <v>8.6</v>
      </c>
      <c r="UU42" s="17">
        <v>0.2</v>
      </c>
      <c r="UV42" s="17">
        <v>6.2</v>
      </c>
      <c r="UW42" s="17">
        <v>8</v>
      </c>
      <c r="UX42" s="17">
        <v>8</v>
      </c>
      <c r="UY42" s="17">
        <v>-1.8</v>
      </c>
      <c r="UZ42" s="17">
        <v>7.2</v>
      </c>
      <c r="VA42" s="17">
        <v>8.5</v>
      </c>
      <c r="VB42" s="17">
        <v>8.5</v>
      </c>
      <c r="VC42" s="17">
        <v>-1.3</v>
      </c>
      <c r="VD42" s="17">
        <v>7.4</v>
      </c>
      <c r="VE42" s="17">
        <v>8.5</v>
      </c>
      <c r="VF42" s="17">
        <v>8.5</v>
      </c>
      <c r="VG42" s="17">
        <v>-1.1000000000000001</v>
      </c>
      <c r="VH42" s="17">
        <v>14.5</v>
      </c>
      <c r="VI42" s="17">
        <v>11.975</v>
      </c>
      <c r="VJ42" s="17">
        <v>11.975</v>
      </c>
      <c r="VK42" s="17">
        <v>2.5249999999999999</v>
      </c>
      <c r="VL42" s="17">
        <v>19</v>
      </c>
      <c r="VM42" s="17">
        <v>5.1289999999999996</v>
      </c>
      <c r="VN42" s="17">
        <v>5.1289999999999996</v>
      </c>
      <c r="VO42" s="17">
        <v>13.871</v>
      </c>
      <c r="VP42" s="17">
        <v>1.6</v>
      </c>
      <c r="VQ42" s="17">
        <v>3.7789999999999999</v>
      </c>
      <c r="VR42" s="17">
        <v>3.7789999999999999</v>
      </c>
      <c r="VS42" s="17">
        <v>-2.1789999999999998</v>
      </c>
      <c r="VT42" s="17">
        <v>10</v>
      </c>
      <c r="VU42" s="17">
        <v>1.7849999999999999</v>
      </c>
      <c r="VV42" s="17">
        <v>1.7849999999999999</v>
      </c>
      <c r="VW42" s="17">
        <v>8.2149999999999999</v>
      </c>
      <c r="VX42" s="17">
        <v>0.6</v>
      </c>
      <c r="VY42" s="17">
        <v>0.6</v>
      </c>
      <c r="VZ42" s="17">
        <v>0.6</v>
      </c>
      <c r="WA42" s="17">
        <v>0</v>
      </c>
      <c r="WB42" s="17">
        <v>3.1</v>
      </c>
      <c r="WC42" s="17">
        <v>47.3</v>
      </c>
      <c r="WD42" s="17">
        <v>69.337000000000003</v>
      </c>
      <c r="WE42" s="17">
        <v>-66.236999999999995</v>
      </c>
      <c r="WF42" s="17">
        <v>9.9</v>
      </c>
      <c r="WG42" s="17">
        <v>45.3</v>
      </c>
      <c r="WH42" s="17">
        <v>65.213999999999999</v>
      </c>
      <c r="WI42" s="17">
        <v>-55.314</v>
      </c>
      <c r="WJ42" s="17">
        <v>10.7</v>
      </c>
      <c r="WK42" s="17">
        <v>2.0329999999999999</v>
      </c>
      <c r="WL42" s="17">
        <v>2.0329999999999999</v>
      </c>
      <c r="WM42" s="17">
        <v>8.6669999999999998</v>
      </c>
      <c r="WN42" s="17">
        <v>1.6</v>
      </c>
      <c r="WO42" s="17"/>
      <c r="WP42" s="17">
        <v>0.11700000000000001</v>
      </c>
      <c r="WQ42" s="17">
        <v>1.4830000000000001</v>
      </c>
      <c r="WR42" s="17">
        <v>6.2</v>
      </c>
      <c r="WS42" s="17">
        <v>5.4</v>
      </c>
      <c r="WT42" s="17">
        <v>5.4</v>
      </c>
      <c r="WU42" s="17">
        <v>0.8</v>
      </c>
      <c r="WV42" s="17">
        <v>18.8</v>
      </c>
      <c r="WW42" s="17">
        <v>18.4466</v>
      </c>
      <c r="WX42" s="17">
        <v>18.4466</v>
      </c>
      <c r="WY42" s="17">
        <v>0.35339999999999999</v>
      </c>
      <c r="WZ42" s="17">
        <v>9.4</v>
      </c>
      <c r="XA42" s="17">
        <v>10.8</v>
      </c>
      <c r="XB42" s="17">
        <v>10.8</v>
      </c>
      <c r="XC42" s="17">
        <v>-1.4</v>
      </c>
      <c r="XD42" s="17">
        <v>36.700000000000003</v>
      </c>
      <c r="XE42" s="17">
        <v>51.578949999999999</v>
      </c>
      <c r="XF42" s="17">
        <v>42</v>
      </c>
      <c r="XG42" s="17">
        <v>-5.3</v>
      </c>
      <c r="XH42" s="17">
        <v>13.8</v>
      </c>
      <c r="XI42" s="17">
        <v>18.421050000000001</v>
      </c>
      <c r="XJ42" s="17">
        <v>15</v>
      </c>
      <c r="XK42" s="17">
        <v>-1.2</v>
      </c>
      <c r="XL42" s="17">
        <v>16.8</v>
      </c>
      <c r="XM42" s="17">
        <v>17</v>
      </c>
      <c r="XN42" s="17">
        <v>14</v>
      </c>
      <c r="XO42" s="17">
        <v>2.8</v>
      </c>
      <c r="XP42" s="17"/>
      <c r="XQ42" s="17"/>
      <c r="XR42" s="17"/>
      <c r="XS42" s="17">
        <v>0</v>
      </c>
      <c r="XT42" s="17">
        <v>8.6</v>
      </c>
      <c r="XU42" s="17">
        <v>7.79</v>
      </c>
      <c r="XV42" s="17">
        <v>7.79</v>
      </c>
      <c r="XW42" s="17">
        <v>0.81</v>
      </c>
      <c r="XX42" s="17"/>
      <c r="XY42" s="17"/>
      <c r="XZ42" s="17"/>
      <c r="YA42" s="17">
        <v>0</v>
      </c>
      <c r="YB42" s="17"/>
      <c r="YC42" s="17"/>
      <c r="YD42" s="17"/>
      <c r="YE42" s="17">
        <v>0</v>
      </c>
    </row>
    <row r="43" spans="1:655" ht="24" customHeight="1" x14ac:dyDescent="0.3">
      <c r="A43" s="1"/>
      <c r="B43" s="16" t="s">
        <v>81</v>
      </c>
      <c r="C43" s="16" t="s">
        <v>840</v>
      </c>
      <c r="D43" s="17">
        <v>146.30000000000001</v>
      </c>
      <c r="E43" s="17">
        <v>137.81325000000001</v>
      </c>
      <c r="F43" s="17">
        <v>146</v>
      </c>
      <c r="G43" s="17">
        <v>0.3</v>
      </c>
      <c r="H43" s="17">
        <v>653.9</v>
      </c>
      <c r="I43" s="17">
        <v>643.65809000000002</v>
      </c>
      <c r="J43" s="17">
        <v>643.65809000000002</v>
      </c>
      <c r="K43" s="17">
        <v>10.241910000000001</v>
      </c>
      <c r="L43" s="17">
        <v>147</v>
      </c>
      <c r="M43" s="17">
        <v>149.00978000000001</v>
      </c>
      <c r="N43" s="17">
        <v>149.00978000000001</v>
      </c>
      <c r="O43" s="17">
        <v>-2.0097800000000001</v>
      </c>
      <c r="P43" s="17"/>
      <c r="Q43" s="17"/>
      <c r="R43" s="17"/>
      <c r="S43" s="17">
        <v>0</v>
      </c>
      <c r="T43" s="17"/>
      <c r="U43" s="17"/>
      <c r="V43" s="17"/>
      <c r="W43" s="17">
        <v>0</v>
      </c>
      <c r="X43" s="17">
        <v>82.9</v>
      </c>
      <c r="Y43" s="17">
        <v>76.798159999999996</v>
      </c>
      <c r="Z43" s="17">
        <v>76.798169999999999</v>
      </c>
      <c r="AA43" s="17">
        <v>6.1018299999999996</v>
      </c>
      <c r="AB43" s="17">
        <v>102.7</v>
      </c>
      <c r="AC43" s="17">
        <v>100.00009</v>
      </c>
      <c r="AD43" s="17">
        <v>144.79658000000001</v>
      </c>
      <c r="AE43" s="17">
        <v>-42.096580000000003</v>
      </c>
      <c r="AF43" s="17"/>
      <c r="AG43" s="17"/>
      <c r="AH43" s="17"/>
      <c r="AI43" s="17">
        <v>0</v>
      </c>
      <c r="AJ43" s="17"/>
      <c r="AK43" s="17"/>
      <c r="AL43" s="17"/>
      <c r="AM43" s="17">
        <v>0</v>
      </c>
      <c r="AN43" s="17">
        <v>181.5</v>
      </c>
      <c r="AO43" s="17">
        <v>196.42447999999999</v>
      </c>
      <c r="AP43" s="17">
        <v>195.09115</v>
      </c>
      <c r="AQ43" s="17">
        <v>-13.591150000000001</v>
      </c>
      <c r="AR43" s="17">
        <v>180.4</v>
      </c>
      <c r="AS43" s="17">
        <v>196.42447999999999</v>
      </c>
      <c r="AT43" s="17">
        <v>195.09115</v>
      </c>
      <c r="AU43" s="17">
        <v>-14.69115</v>
      </c>
      <c r="AV43" s="17">
        <v>180.5</v>
      </c>
      <c r="AW43" s="17">
        <v>196.42447999999999</v>
      </c>
      <c r="AX43" s="17">
        <v>195.09115</v>
      </c>
      <c r="AY43" s="17">
        <v>-14.591150000000001</v>
      </c>
      <c r="AZ43" s="17">
        <v>267.8</v>
      </c>
      <c r="BA43" s="17">
        <v>294.63672000000003</v>
      </c>
      <c r="BB43" s="17">
        <v>292.63672000000003</v>
      </c>
      <c r="BC43" s="17">
        <v>-24.83672</v>
      </c>
      <c r="BD43" s="17">
        <v>214.5</v>
      </c>
      <c r="BE43" s="17">
        <v>110</v>
      </c>
      <c r="BF43" s="17">
        <v>110</v>
      </c>
      <c r="BG43" s="17">
        <v>104.5</v>
      </c>
      <c r="BH43" s="17">
        <v>103.8</v>
      </c>
      <c r="BI43" s="17"/>
      <c r="BJ43" s="17"/>
      <c r="BK43" s="17">
        <v>103.8</v>
      </c>
      <c r="BL43" s="17">
        <v>563.70000000000005</v>
      </c>
      <c r="BM43" s="17">
        <v>565.53957000000003</v>
      </c>
      <c r="BN43" s="17">
        <v>565.53980000000001</v>
      </c>
      <c r="BO43" s="17">
        <v>-1.8398000000000001</v>
      </c>
      <c r="BP43" s="17">
        <v>5</v>
      </c>
      <c r="BQ43" s="17">
        <v>4.4318400000000002</v>
      </c>
      <c r="BR43" s="17">
        <v>4.4318400000000002</v>
      </c>
      <c r="BS43" s="17">
        <v>0.56816</v>
      </c>
      <c r="BT43" s="17"/>
      <c r="BU43" s="17"/>
      <c r="BV43" s="17"/>
      <c r="BW43" s="17">
        <v>0</v>
      </c>
      <c r="BX43" s="17"/>
      <c r="BY43" s="17"/>
      <c r="BZ43" s="17"/>
      <c r="CA43" s="17">
        <v>0</v>
      </c>
      <c r="CB43" s="17"/>
      <c r="CC43" s="17"/>
      <c r="CD43" s="17"/>
      <c r="CE43" s="17">
        <v>0</v>
      </c>
      <c r="CF43" s="17"/>
      <c r="CG43" s="17"/>
      <c r="CH43" s="17"/>
      <c r="CI43" s="17">
        <v>0</v>
      </c>
      <c r="CJ43" s="17">
        <v>152.19999999999999</v>
      </c>
      <c r="CK43" s="17">
        <v>152.91750999999999</v>
      </c>
      <c r="CL43" s="17">
        <v>152.91750999999999</v>
      </c>
      <c r="CM43" s="17">
        <v>-0.71750999999999998</v>
      </c>
      <c r="CN43" s="17">
        <v>10.9</v>
      </c>
      <c r="CO43" s="17">
        <v>8.7365999999999993</v>
      </c>
      <c r="CP43" s="17">
        <v>8.7365999999999993</v>
      </c>
      <c r="CQ43" s="17">
        <v>2.1634000000000002</v>
      </c>
      <c r="CR43" s="17">
        <v>6.9</v>
      </c>
      <c r="CS43" s="17">
        <v>4.7956300000000001</v>
      </c>
      <c r="CT43" s="17">
        <v>4.7956300000000001</v>
      </c>
      <c r="CU43" s="17">
        <v>2.1043699999999999</v>
      </c>
      <c r="CV43" s="17">
        <v>22.1</v>
      </c>
      <c r="CW43" s="17">
        <v>22.388999999999999</v>
      </c>
      <c r="CX43" s="17">
        <v>4.5</v>
      </c>
      <c r="CY43" s="17">
        <v>17.600000000000001</v>
      </c>
      <c r="CZ43" s="17">
        <v>7</v>
      </c>
      <c r="DA43" s="17">
        <v>6.8787000000000003</v>
      </c>
      <c r="DB43" s="17">
        <v>6.8787000000000003</v>
      </c>
      <c r="DC43" s="17">
        <v>0.12130000000000001</v>
      </c>
      <c r="DD43" s="17">
        <v>14</v>
      </c>
      <c r="DE43" s="17">
        <v>14.919420000000001</v>
      </c>
      <c r="DF43" s="17">
        <v>14.919420000000001</v>
      </c>
      <c r="DG43" s="17">
        <v>-0.91942000000000002</v>
      </c>
      <c r="DH43" s="17">
        <v>84</v>
      </c>
      <c r="DI43" s="17">
        <v>138.96010000000001</v>
      </c>
      <c r="DJ43" s="17">
        <v>123.60567</v>
      </c>
      <c r="DK43" s="17">
        <v>-39.605670000000003</v>
      </c>
      <c r="DL43" s="17"/>
      <c r="DM43" s="17"/>
      <c r="DN43" s="17"/>
      <c r="DO43" s="17">
        <v>0</v>
      </c>
      <c r="DP43" s="17"/>
      <c r="DQ43" s="17"/>
      <c r="DR43" s="17"/>
      <c r="DS43" s="17">
        <v>0</v>
      </c>
      <c r="DT43" s="17"/>
      <c r="DU43" s="17"/>
      <c r="DV43" s="17"/>
      <c r="DW43" s="17">
        <v>0</v>
      </c>
      <c r="DX43" s="17"/>
      <c r="DY43" s="17"/>
      <c r="DZ43" s="17"/>
      <c r="EA43" s="17">
        <v>0</v>
      </c>
      <c r="EB43" s="17">
        <v>91.6</v>
      </c>
      <c r="EC43" s="17">
        <v>81.651520000000005</v>
      </c>
      <c r="ED43" s="17">
        <v>99.770920000000004</v>
      </c>
      <c r="EE43" s="17">
        <v>-8.1709200000000006</v>
      </c>
      <c r="EF43" s="17">
        <v>103.5</v>
      </c>
      <c r="EG43" s="17">
        <v>165.46995999999999</v>
      </c>
      <c r="EH43" s="17">
        <v>131.83198999999999</v>
      </c>
      <c r="EI43" s="17">
        <v>-28.331990000000001</v>
      </c>
      <c r="EJ43" s="17"/>
      <c r="EK43" s="17"/>
      <c r="EL43" s="17"/>
      <c r="EM43" s="17">
        <v>0</v>
      </c>
      <c r="EN43" s="17"/>
      <c r="EO43" s="17"/>
      <c r="EP43" s="17"/>
      <c r="EQ43" s="17">
        <v>0</v>
      </c>
      <c r="ER43" s="17"/>
      <c r="ES43" s="17"/>
      <c r="ET43" s="17"/>
      <c r="EU43" s="17">
        <v>0</v>
      </c>
      <c r="EV43" s="17"/>
      <c r="EW43" s="17">
        <v>6.39</v>
      </c>
      <c r="EX43" s="17">
        <v>6.39</v>
      </c>
      <c r="EY43" s="17">
        <v>-6.39</v>
      </c>
      <c r="EZ43" s="17">
        <v>384.2</v>
      </c>
      <c r="FA43" s="17">
        <v>352.44081999999997</v>
      </c>
      <c r="FB43" s="17">
        <v>340.60113999999999</v>
      </c>
      <c r="FC43" s="17">
        <v>43.598860000000002</v>
      </c>
      <c r="FD43" s="17">
        <v>47.5</v>
      </c>
      <c r="FE43" s="17">
        <v>50.752429999999997</v>
      </c>
      <c r="FF43" s="17">
        <v>51.12433</v>
      </c>
      <c r="FG43" s="17">
        <v>-3.6243300000000001</v>
      </c>
      <c r="FH43" s="17">
        <v>115.2</v>
      </c>
      <c r="FI43" s="17">
        <v>112.01044</v>
      </c>
      <c r="FJ43" s="17">
        <v>126.37072000000001</v>
      </c>
      <c r="FK43" s="17">
        <v>-11.170719999999999</v>
      </c>
      <c r="FL43" s="17">
        <v>29.9</v>
      </c>
      <c r="FM43" s="17">
        <v>31.844660000000001</v>
      </c>
      <c r="FN43" s="17">
        <v>28.29149</v>
      </c>
      <c r="FO43" s="17">
        <v>1.6085100000000001</v>
      </c>
      <c r="FP43" s="17">
        <v>18.600000000000001</v>
      </c>
      <c r="FQ43" s="17">
        <v>17.737760000000002</v>
      </c>
      <c r="FR43" s="17">
        <v>18.088999999999999</v>
      </c>
      <c r="FS43" s="17">
        <v>0.51100000000000001</v>
      </c>
      <c r="FT43" s="17">
        <v>19.8</v>
      </c>
      <c r="FU43" s="17">
        <v>19.1068</v>
      </c>
      <c r="FV43" s="17">
        <v>19.1068</v>
      </c>
      <c r="FW43" s="17">
        <v>0.69320000000000004</v>
      </c>
      <c r="FX43" s="17">
        <v>79.7</v>
      </c>
      <c r="FY43" s="17">
        <v>83.118020000000001</v>
      </c>
      <c r="FZ43" s="17">
        <v>83.118020000000001</v>
      </c>
      <c r="GA43" s="17">
        <v>-3.4180199999999998</v>
      </c>
      <c r="GB43" s="17">
        <v>184.4</v>
      </c>
      <c r="GC43" s="17">
        <v>185.10007999999999</v>
      </c>
      <c r="GD43" s="17">
        <v>185.10007999999999</v>
      </c>
      <c r="GE43" s="17">
        <v>-0.70008000000000004</v>
      </c>
      <c r="GF43" s="17">
        <v>186.2</v>
      </c>
      <c r="GG43" s="17">
        <v>185.10007999999999</v>
      </c>
      <c r="GH43" s="17">
        <v>185.10007999999999</v>
      </c>
      <c r="GI43" s="17">
        <v>1.09992</v>
      </c>
      <c r="GJ43" s="17">
        <v>182.8</v>
      </c>
      <c r="GK43" s="17">
        <v>185.10007999999999</v>
      </c>
      <c r="GL43" s="17">
        <v>185.10007999999999</v>
      </c>
      <c r="GM43" s="17">
        <v>-2.3000799999999999</v>
      </c>
      <c r="GN43" s="17">
        <v>88.8</v>
      </c>
      <c r="GO43" s="17">
        <v>88.962050000000005</v>
      </c>
      <c r="GP43" s="17">
        <v>88.962050000000005</v>
      </c>
      <c r="GQ43" s="17">
        <v>-0.16205</v>
      </c>
      <c r="GR43" s="17">
        <v>7.3</v>
      </c>
      <c r="GS43" s="17">
        <v>7.2163700000000004</v>
      </c>
      <c r="GT43" s="17">
        <v>4.7093400000000001</v>
      </c>
      <c r="GU43" s="17">
        <v>2.5906600000000002</v>
      </c>
      <c r="GV43" s="17">
        <v>1.7</v>
      </c>
      <c r="GW43" s="17">
        <v>2.0343399999999998</v>
      </c>
      <c r="GX43" s="17">
        <v>4.9405400000000004</v>
      </c>
      <c r="GY43" s="17">
        <v>-3.2405400000000002</v>
      </c>
      <c r="GZ43" s="17">
        <v>33.299999999999997</v>
      </c>
      <c r="HA43" s="17">
        <v>34.47804</v>
      </c>
      <c r="HB43" s="17">
        <v>34.47804</v>
      </c>
      <c r="HC43" s="17">
        <v>-1.17804</v>
      </c>
      <c r="HD43" s="17">
        <v>37</v>
      </c>
      <c r="HE43" s="17">
        <v>43.50291</v>
      </c>
      <c r="HF43" s="17">
        <v>43.50291</v>
      </c>
      <c r="HG43" s="17">
        <v>-6.50291</v>
      </c>
      <c r="HH43" s="17">
        <v>3.8</v>
      </c>
      <c r="HI43" s="17">
        <v>4.1192200000000003</v>
      </c>
      <c r="HJ43" s="17">
        <v>4.1192200000000003</v>
      </c>
      <c r="HK43" s="17">
        <v>-0.31922</v>
      </c>
      <c r="HL43" s="17">
        <v>11.7</v>
      </c>
      <c r="HM43" s="17">
        <v>15.830870000000001</v>
      </c>
      <c r="HN43" s="17">
        <v>15.830870000000001</v>
      </c>
      <c r="HO43" s="17">
        <v>-4.1308699999999998</v>
      </c>
      <c r="HP43" s="17">
        <v>124.3</v>
      </c>
      <c r="HQ43" s="17">
        <v>141.23477</v>
      </c>
      <c r="HR43" s="17">
        <v>143.2731</v>
      </c>
      <c r="HS43" s="17">
        <v>-18.973099999999999</v>
      </c>
      <c r="HT43" s="17"/>
      <c r="HU43" s="17"/>
      <c r="HV43" s="17"/>
      <c r="HW43" s="17">
        <v>0</v>
      </c>
      <c r="HX43" s="17"/>
      <c r="HY43" s="17"/>
      <c r="HZ43" s="17"/>
      <c r="IA43" s="17">
        <v>0</v>
      </c>
      <c r="IB43" s="17">
        <v>48.3</v>
      </c>
      <c r="IC43" s="17">
        <v>47.43985</v>
      </c>
      <c r="ID43" s="17">
        <v>47.439860000000003</v>
      </c>
      <c r="IE43" s="17">
        <v>0.86014000000000002</v>
      </c>
      <c r="IF43" s="17"/>
      <c r="IG43" s="17"/>
      <c r="IH43" s="17"/>
      <c r="II43" s="17">
        <v>0</v>
      </c>
      <c r="IJ43" s="17"/>
      <c r="IK43" s="17"/>
      <c r="IL43" s="17"/>
      <c r="IM43" s="17">
        <v>0</v>
      </c>
      <c r="IN43" s="17">
        <v>0</v>
      </c>
      <c r="IO43" s="17"/>
      <c r="IP43" s="17">
        <v>48.181449999999998</v>
      </c>
      <c r="IQ43" s="17">
        <v>-48.181449999999998</v>
      </c>
      <c r="IR43" s="17"/>
      <c r="IS43" s="17"/>
      <c r="IT43" s="17"/>
      <c r="IU43" s="17">
        <v>0</v>
      </c>
      <c r="IV43" s="17"/>
      <c r="IW43" s="17"/>
      <c r="IX43" s="17"/>
      <c r="IY43" s="17">
        <v>0</v>
      </c>
      <c r="IZ43" s="17"/>
      <c r="JA43" s="17"/>
      <c r="JB43" s="17"/>
      <c r="JC43" s="17">
        <v>0</v>
      </c>
      <c r="JD43" s="17">
        <v>68.599999999999994</v>
      </c>
      <c r="JE43" s="17">
        <v>88.384460000000004</v>
      </c>
      <c r="JF43" s="17">
        <v>87.439679999999996</v>
      </c>
      <c r="JG43" s="17">
        <v>-18.839680000000001</v>
      </c>
      <c r="JH43" s="17">
        <v>173.3</v>
      </c>
      <c r="JI43" s="17">
        <v>178.52956</v>
      </c>
      <c r="JJ43" s="17">
        <v>178.52956</v>
      </c>
      <c r="JK43" s="17">
        <v>-5.2295600000000002</v>
      </c>
      <c r="JL43" s="17">
        <v>171.2</v>
      </c>
      <c r="JM43" s="17">
        <v>178.52956</v>
      </c>
      <c r="JN43" s="17">
        <v>178.52956</v>
      </c>
      <c r="JO43" s="17">
        <v>-7.3295599999999999</v>
      </c>
      <c r="JP43" s="17">
        <v>200</v>
      </c>
      <c r="JQ43" s="17">
        <v>178.52956</v>
      </c>
      <c r="JR43" s="17">
        <v>178.52956</v>
      </c>
      <c r="JS43" s="17">
        <v>21.47044</v>
      </c>
      <c r="JT43" s="17">
        <v>271.8</v>
      </c>
      <c r="JU43" s="17">
        <v>267.79433</v>
      </c>
      <c r="JV43" s="17">
        <v>267.79433</v>
      </c>
      <c r="JW43" s="17">
        <v>4.0056700000000003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v>0</v>
      </c>
      <c r="KU43" s="17">
        <v>0</v>
      </c>
      <c r="KV43" s="17"/>
      <c r="KW43" s="17"/>
      <c r="KX43" s="17"/>
      <c r="KY43" s="17">
        <v>0</v>
      </c>
      <c r="KZ43" s="17"/>
      <c r="LA43" s="17"/>
      <c r="LB43" s="17"/>
      <c r="LC43" s="17">
        <v>0</v>
      </c>
      <c r="LD43" s="17">
        <v>1.6</v>
      </c>
      <c r="LE43" s="17">
        <v>1.7823899999999999</v>
      </c>
      <c r="LF43" s="17">
        <v>1.7823899999999999</v>
      </c>
      <c r="LG43" s="17">
        <v>-0.18239</v>
      </c>
      <c r="LH43" s="17">
        <v>115.3</v>
      </c>
      <c r="LI43" s="17">
        <v>115.24263999999999</v>
      </c>
      <c r="LJ43" s="17">
        <v>155.22049999999999</v>
      </c>
      <c r="LK43" s="17">
        <v>-39.920499999999997</v>
      </c>
      <c r="LL43" s="17">
        <v>83.6</v>
      </c>
      <c r="LM43" s="17">
        <v>92.444419999999994</v>
      </c>
      <c r="LN43" s="17">
        <v>92.444509999999994</v>
      </c>
      <c r="LO43" s="17">
        <v>-8.8445099999999996</v>
      </c>
      <c r="LP43" s="17">
        <v>71.7</v>
      </c>
      <c r="LQ43" s="17">
        <v>67.133979999999994</v>
      </c>
      <c r="LR43" s="17">
        <v>67.133979999999994</v>
      </c>
      <c r="LS43" s="17">
        <v>4.56602</v>
      </c>
      <c r="LT43" s="17">
        <v>64.099999999999994</v>
      </c>
      <c r="LU43" s="17">
        <v>72.373850000000004</v>
      </c>
      <c r="LV43" s="17">
        <v>72.37388</v>
      </c>
      <c r="LW43" s="17">
        <v>-8.2738800000000001</v>
      </c>
      <c r="LX43" s="17">
        <v>30.9</v>
      </c>
      <c r="LY43" s="17">
        <v>29.951450000000001</v>
      </c>
      <c r="LZ43" s="17">
        <v>29.951460000000001</v>
      </c>
      <c r="MA43" s="17">
        <v>0.94854000000000005</v>
      </c>
      <c r="MB43" s="17"/>
      <c r="MC43" s="17"/>
      <c r="MD43" s="17"/>
      <c r="ME43" s="17">
        <v>0</v>
      </c>
      <c r="MF43" s="17"/>
      <c r="MG43" s="17"/>
      <c r="MH43" s="17"/>
      <c r="MI43" s="17">
        <v>0</v>
      </c>
      <c r="MJ43" s="17"/>
      <c r="MK43" s="17"/>
      <c r="ML43" s="17"/>
      <c r="MM43" s="17">
        <v>0</v>
      </c>
      <c r="MN43" s="17">
        <v>142.4</v>
      </c>
      <c r="MO43" s="17">
        <v>149.77393000000001</v>
      </c>
      <c r="MP43" s="17">
        <v>149.77393000000001</v>
      </c>
      <c r="MQ43" s="17">
        <v>-7.3739299999999997</v>
      </c>
      <c r="MR43" s="17">
        <v>143.5</v>
      </c>
      <c r="MS43" s="17">
        <v>149.77393000000001</v>
      </c>
      <c r="MT43" s="17">
        <v>149.77393000000001</v>
      </c>
      <c r="MU43" s="17">
        <v>-6.27393</v>
      </c>
      <c r="MV43" s="17">
        <v>147</v>
      </c>
      <c r="MW43" s="17">
        <v>149.77393000000001</v>
      </c>
      <c r="MX43" s="17">
        <v>149.77393000000001</v>
      </c>
      <c r="MY43" s="17">
        <v>-2.77393</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102.1</v>
      </c>
      <c r="NU43" s="17">
        <v>191.77096</v>
      </c>
      <c r="NV43" s="17"/>
      <c r="NW43" s="17">
        <v>102.1</v>
      </c>
      <c r="NX43" s="17"/>
      <c r="NY43" s="17"/>
      <c r="NZ43" s="17"/>
      <c r="OA43" s="17">
        <v>0</v>
      </c>
      <c r="OB43" s="17">
        <v>0</v>
      </c>
      <c r="OC43" s="17">
        <v>0.107</v>
      </c>
      <c r="OD43" s="17">
        <v>0.107</v>
      </c>
      <c r="OE43" s="17">
        <v>-0.107</v>
      </c>
      <c r="OF43" s="17">
        <v>73.099999999999994</v>
      </c>
      <c r="OG43" s="17">
        <v>25.6</v>
      </c>
      <c r="OH43" s="17">
        <v>35.908999999999999</v>
      </c>
      <c r="OI43" s="17">
        <v>37.191000000000003</v>
      </c>
      <c r="OJ43" s="17">
        <v>0</v>
      </c>
      <c r="OK43" s="17">
        <v>1.6E-2</v>
      </c>
      <c r="OL43" s="17">
        <v>1.6E-2</v>
      </c>
      <c r="OM43" s="17">
        <v>-1.6E-2</v>
      </c>
      <c r="ON43" s="17">
        <v>15</v>
      </c>
      <c r="OO43" s="17">
        <v>14.1</v>
      </c>
      <c r="OP43" s="17">
        <v>13.821999999999999</v>
      </c>
      <c r="OQ43" s="17">
        <v>1.1779999999999999</v>
      </c>
      <c r="OR43" s="17"/>
      <c r="OS43" s="17"/>
      <c r="OT43" s="17">
        <v>0</v>
      </c>
      <c r="OU43" s="17">
        <v>0</v>
      </c>
      <c r="OV43" s="17">
        <v>13.1</v>
      </c>
      <c r="OW43" s="17">
        <v>14</v>
      </c>
      <c r="OX43" s="17">
        <v>11.65049</v>
      </c>
      <c r="OY43" s="17">
        <v>1.4495100000000001</v>
      </c>
      <c r="OZ43" s="17">
        <v>9.9</v>
      </c>
      <c r="PA43" s="17">
        <v>9</v>
      </c>
      <c r="PB43" s="17">
        <v>9</v>
      </c>
      <c r="PC43" s="17">
        <v>0.9</v>
      </c>
      <c r="PD43" s="17">
        <v>5.3</v>
      </c>
      <c r="PE43" s="17">
        <v>5.67</v>
      </c>
      <c r="PF43" s="17">
        <v>5.67</v>
      </c>
      <c r="PG43" s="17">
        <v>-0.37</v>
      </c>
      <c r="PH43" s="17">
        <v>0.5</v>
      </c>
      <c r="PI43" s="17">
        <v>1.23</v>
      </c>
      <c r="PJ43" s="17">
        <v>1.23</v>
      </c>
      <c r="PK43" s="17">
        <v>-0.73</v>
      </c>
      <c r="PL43" s="17">
        <v>3.2</v>
      </c>
      <c r="PM43" s="17">
        <v>1.5</v>
      </c>
      <c r="PN43" s="17">
        <v>1.5</v>
      </c>
      <c r="PO43" s="17">
        <v>1.7</v>
      </c>
      <c r="PP43" s="17">
        <v>2.6</v>
      </c>
      <c r="PQ43" s="17">
        <v>2.5</v>
      </c>
      <c r="PR43" s="17">
        <v>2.5</v>
      </c>
      <c r="PS43" s="17">
        <v>0.1</v>
      </c>
      <c r="PT43" s="17">
        <v>20.5</v>
      </c>
      <c r="PU43" s="17">
        <v>19.417480000000001</v>
      </c>
      <c r="PV43" s="17">
        <v>19.417480000000001</v>
      </c>
      <c r="PW43" s="17">
        <v>1.0825199999999999</v>
      </c>
      <c r="PX43" s="17">
        <v>16.8</v>
      </c>
      <c r="PY43" s="17">
        <v>19.417480000000001</v>
      </c>
      <c r="PZ43" s="17">
        <v>19.417480000000001</v>
      </c>
      <c r="QA43" s="17">
        <v>-2.61748</v>
      </c>
      <c r="QB43" s="17">
        <v>10.4</v>
      </c>
      <c r="QC43" s="17">
        <v>11.65049</v>
      </c>
      <c r="QD43" s="17">
        <v>11.65049</v>
      </c>
      <c r="QE43" s="17">
        <v>-1.2504900000000001</v>
      </c>
      <c r="QF43" s="17">
        <v>3.3</v>
      </c>
      <c r="QG43" s="17">
        <v>3.4</v>
      </c>
      <c r="QH43" s="17">
        <v>3.4</v>
      </c>
      <c r="QI43" s="17">
        <v>-0.1</v>
      </c>
      <c r="QJ43" s="17">
        <v>18.399999999999999</v>
      </c>
      <c r="QK43" s="17">
        <v>17.961169999999999</v>
      </c>
      <c r="QL43" s="17">
        <v>17.961169999999999</v>
      </c>
      <c r="QM43" s="17">
        <v>0.43883</v>
      </c>
      <c r="QN43" s="17">
        <v>0</v>
      </c>
      <c r="QO43" s="17"/>
      <c r="QP43" s="17">
        <v>0</v>
      </c>
      <c r="QQ43" s="17">
        <v>0</v>
      </c>
      <c r="QR43" s="17">
        <v>0</v>
      </c>
      <c r="QS43" s="17"/>
      <c r="QT43" s="17">
        <v>0</v>
      </c>
      <c r="QU43" s="17">
        <v>0</v>
      </c>
      <c r="QV43" s="17">
        <v>10.6</v>
      </c>
      <c r="QW43" s="17">
        <v>11.4</v>
      </c>
      <c r="QX43" s="17">
        <v>7.7</v>
      </c>
      <c r="QY43" s="17">
        <v>2.9</v>
      </c>
      <c r="QZ43" s="17">
        <v>35.299999999999997</v>
      </c>
      <c r="RA43" s="17">
        <v>36</v>
      </c>
      <c r="RB43" s="17">
        <v>27.937999999999999</v>
      </c>
      <c r="RC43" s="17">
        <v>7.3620000000000001</v>
      </c>
      <c r="RD43" s="17">
        <v>4.3</v>
      </c>
      <c r="RE43" s="17">
        <v>2.9009999999999998</v>
      </c>
      <c r="RF43" s="17">
        <v>2.9009999999999998</v>
      </c>
      <c r="RG43" s="17">
        <v>1.399</v>
      </c>
      <c r="RH43" s="17">
        <v>2.2000000000000002</v>
      </c>
      <c r="RI43" s="17">
        <v>2.4</v>
      </c>
      <c r="RJ43" s="17">
        <v>2.4</v>
      </c>
      <c r="RK43" s="17">
        <v>-0.2</v>
      </c>
      <c r="RL43" s="17">
        <v>1.1000000000000001</v>
      </c>
      <c r="RM43" s="17">
        <v>1.2</v>
      </c>
      <c r="RN43" s="17">
        <v>1.2</v>
      </c>
      <c r="RO43" s="17">
        <v>-0.1</v>
      </c>
      <c r="RP43" s="17">
        <v>2.8</v>
      </c>
      <c r="RQ43" s="17">
        <v>2.8</v>
      </c>
      <c r="RR43" s="17">
        <v>2.8</v>
      </c>
      <c r="RS43" s="17">
        <v>0</v>
      </c>
      <c r="RT43" s="17">
        <v>0</v>
      </c>
      <c r="RU43" s="17"/>
      <c r="RV43" s="17">
        <v>0</v>
      </c>
      <c r="RW43" s="17">
        <v>0</v>
      </c>
      <c r="RX43" s="17">
        <v>2.4</v>
      </c>
      <c r="RY43" s="17">
        <v>2.5499999999999998</v>
      </c>
      <c r="RZ43" s="17">
        <v>2.5499999999999998</v>
      </c>
      <c r="SA43" s="17">
        <v>-0.15</v>
      </c>
      <c r="SB43" s="17">
        <v>13.5</v>
      </c>
      <c r="SC43" s="17">
        <v>10.97321</v>
      </c>
      <c r="SD43" s="17">
        <v>10.97321</v>
      </c>
      <c r="SE43" s="17">
        <v>2.5267900000000001</v>
      </c>
      <c r="SF43" s="17">
        <v>0</v>
      </c>
      <c r="SG43" s="17">
        <v>1.8</v>
      </c>
      <c r="SH43" s="17">
        <v>1.8</v>
      </c>
      <c r="SI43" s="17">
        <v>-1.8</v>
      </c>
      <c r="SJ43" s="17">
        <v>0</v>
      </c>
      <c r="SK43" s="17">
        <v>0.4</v>
      </c>
      <c r="SL43" s="17">
        <v>0.4</v>
      </c>
      <c r="SM43" s="17">
        <v>-0.4</v>
      </c>
      <c r="SN43" s="17">
        <v>10.6</v>
      </c>
      <c r="SO43" s="17">
        <v>12.038830000000001</v>
      </c>
      <c r="SP43" s="17">
        <v>12.03884</v>
      </c>
      <c r="SQ43" s="17">
        <v>-1.4388399999999999</v>
      </c>
      <c r="SR43" s="17">
        <v>4.3</v>
      </c>
      <c r="SS43" s="17">
        <v>4.0999999999999996</v>
      </c>
      <c r="ST43" s="17">
        <v>4.0999999999999996</v>
      </c>
      <c r="SU43" s="17">
        <v>0.2</v>
      </c>
      <c r="SV43" s="17">
        <v>6.6</v>
      </c>
      <c r="SW43" s="17">
        <v>6</v>
      </c>
      <c r="SX43" s="17">
        <v>6</v>
      </c>
      <c r="SY43" s="17">
        <v>0.6</v>
      </c>
      <c r="SZ43" s="17">
        <v>9.1999999999999993</v>
      </c>
      <c r="TA43" s="17">
        <v>10</v>
      </c>
      <c r="TB43" s="17">
        <v>10</v>
      </c>
      <c r="TC43" s="17">
        <v>-0.8</v>
      </c>
      <c r="TD43" s="17">
        <v>16.399999999999999</v>
      </c>
      <c r="TE43" s="17">
        <v>16.8932</v>
      </c>
      <c r="TF43" s="17">
        <v>16.8932</v>
      </c>
      <c r="TG43" s="17">
        <v>-0.49320000000000003</v>
      </c>
      <c r="TH43" s="17">
        <v>1.1000000000000001</v>
      </c>
      <c r="TI43" s="17">
        <v>2.1</v>
      </c>
      <c r="TJ43" s="17">
        <v>4.1079999999999997</v>
      </c>
      <c r="TK43" s="17">
        <v>-3.008</v>
      </c>
      <c r="TL43" s="17">
        <v>59.9</v>
      </c>
      <c r="TM43" s="17">
        <v>62.5</v>
      </c>
      <c r="TN43" s="17">
        <v>67.349999999999994</v>
      </c>
      <c r="TO43" s="17">
        <v>-7.45</v>
      </c>
      <c r="TP43" s="17"/>
      <c r="TQ43" s="17"/>
      <c r="TR43" s="17">
        <v>0</v>
      </c>
      <c r="TS43" s="17">
        <v>0</v>
      </c>
      <c r="TT43" s="17">
        <v>30.7</v>
      </c>
      <c r="TU43" s="17">
        <v>33.128990000000002</v>
      </c>
      <c r="TV43" s="17">
        <v>13.717000000000001</v>
      </c>
      <c r="TW43" s="17">
        <v>16.983000000000001</v>
      </c>
      <c r="TX43" s="17">
        <v>62.9</v>
      </c>
      <c r="TY43" s="17">
        <v>55.731020000000001</v>
      </c>
      <c r="TZ43" s="17">
        <v>24.199000000000002</v>
      </c>
      <c r="UA43" s="17">
        <v>38.701000000000001</v>
      </c>
      <c r="UB43" s="17">
        <v>3</v>
      </c>
      <c r="UC43" s="17">
        <v>1.46</v>
      </c>
      <c r="UD43" s="17">
        <v>1.46</v>
      </c>
      <c r="UE43" s="17">
        <v>1.54</v>
      </c>
      <c r="UF43" s="17">
        <v>0.9</v>
      </c>
      <c r="UG43" s="17">
        <v>1.347</v>
      </c>
      <c r="UH43" s="17">
        <v>1.347</v>
      </c>
      <c r="UI43" s="17">
        <v>-0.44700000000000001</v>
      </c>
      <c r="UJ43" s="17">
        <v>11</v>
      </c>
      <c r="UK43" s="17">
        <v>11.65049</v>
      </c>
      <c r="UL43" s="17">
        <v>11.65049</v>
      </c>
      <c r="UM43" s="17">
        <v>-0.65049000000000001</v>
      </c>
      <c r="UN43" s="17">
        <v>3.5</v>
      </c>
      <c r="UO43" s="17">
        <v>4</v>
      </c>
      <c r="UP43" s="17">
        <v>4</v>
      </c>
      <c r="UQ43" s="17">
        <v>-0.5</v>
      </c>
      <c r="UR43" s="17">
        <v>8.8000000000000007</v>
      </c>
      <c r="US43" s="17">
        <v>8.6</v>
      </c>
      <c r="UT43" s="17">
        <v>8.6</v>
      </c>
      <c r="UU43" s="17">
        <v>0.2</v>
      </c>
      <c r="UV43" s="17">
        <v>6.2</v>
      </c>
      <c r="UW43" s="17">
        <v>8</v>
      </c>
      <c r="UX43" s="17">
        <v>8</v>
      </c>
      <c r="UY43" s="17">
        <v>-1.8</v>
      </c>
      <c r="UZ43" s="17">
        <v>7.2</v>
      </c>
      <c r="VA43" s="17">
        <v>8.5</v>
      </c>
      <c r="VB43" s="17">
        <v>8.5</v>
      </c>
      <c r="VC43" s="17">
        <v>-1.3</v>
      </c>
      <c r="VD43" s="17">
        <v>7.4</v>
      </c>
      <c r="VE43" s="17">
        <v>8.5</v>
      </c>
      <c r="VF43" s="17">
        <v>8.5</v>
      </c>
      <c r="VG43" s="17">
        <v>-1.1000000000000001</v>
      </c>
      <c r="VH43" s="17">
        <v>12.6</v>
      </c>
      <c r="VI43" s="17">
        <v>11.789</v>
      </c>
      <c r="VJ43" s="17">
        <v>11.789</v>
      </c>
      <c r="VK43" s="17">
        <v>0.81100000000000005</v>
      </c>
      <c r="VL43" s="17">
        <v>0.3</v>
      </c>
      <c r="VM43" s="17">
        <v>0.11600000000000001</v>
      </c>
      <c r="VN43" s="17">
        <v>0.11600000000000001</v>
      </c>
      <c r="VO43" s="17">
        <v>0.184</v>
      </c>
      <c r="VP43" s="17">
        <v>0</v>
      </c>
      <c r="VQ43" s="17">
        <v>4.9000000000000002E-2</v>
      </c>
      <c r="VR43" s="17">
        <v>4.9000000000000002E-2</v>
      </c>
      <c r="VS43" s="17">
        <v>-4.9000000000000002E-2</v>
      </c>
      <c r="VT43" s="17">
        <v>0</v>
      </c>
      <c r="VU43" s="17">
        <v>1.2E-2</v>
      </c>
      <c r="VV43" s="17">
        <v>1.2E-2</v>
      </c>
      <c r="VW43" s="17">
        <v>-1.2E-2</v>
      </c>
      <c r="VX43" s="17">
        <v>0.6</v>
      </c>
      <c r="VY43" s="17">
        <v>0.6</v>
      </c>
      <c r="VZ43" s="17">
        <v>0.6</v>
      </c>
      <c r="WA43" s="17">
        <v>0</v>
      </c>
      <c r="WB43" s="17">
        <v>6.5</v>
      </c>
      <c r="WC43" s="17">
        <v>52.8</v>
      </c>
      <c r="WD43" s="17">
        <v>77.150000000000006</v>
      </c>
      <c r="WE43" s="17">
        <v>-70.650000000000006</v>
      </c>
      <c r="WF43" s="17">
        <v>19.2</v>
      </c>
      <c r="WG43" s="17">
        <v>49.8</v>
      </c>
      <c r="WH43" s="17">
        <v>68.105999999999995</v>
      </c>
      <c r="WI43" s="17">
        <v>-48.905999999999999</v>
      </c>
      <c r="WJ43" s="17">
        <v>0.1</v>
      </c>
      <c r="WK43" s="17">
        <v>8.9999999999999993E-3</v>
      </c>
      <c r="WL43" s="17">
        <v>8.9999999999999993E-3</v>
      </c>
      <c r="WM43" s="17">
        <v>9.0999999999999998E-2</v>
      </c>
      <c r="WN43" s="17">
        <v>0</v>
      </c>
      <c r="WO43" s="17"/>
      <c r="WP43" s="17">
        <v>0</v>
      </c>
      <c r="WQ43" s="17">
        <v>0</v>
      </c>
      <c r="WR43" s="17">
        <v>5.5</v>
      </c>
      <c r="WS43" s="17">
        <v>5.4</v>
      </c>
      <c r="WT43" s="17">
        <v>5.4</v>
      </c>
      <c r="WU43" s="17">
        <v>0.1</v>
      </c>
      <c r="WV43" s="17">
        <v>18.8</v>
      </c>
      <c r="WW43" s="17">
        <v>18.4466</v>
      </c>
      <c r="WX43" s="17">
        <v>18.4466</v>
      </c>
      <c r="WY43" s="17">
        <v>0.35339999999999999</v>
      </c>
      <c r="WZ43" s="17">
        <v>9.3000000000000007</v>
      </c>
      <c r="XA43" s="17">
        <v>10.8</v>
      </c>
      <c r="XB43" s="17">
        <v>10.8</v>
      </c>
      <c r="XC43" s="17">
        <v>-1.5</v>
      </c>
      <c r="XD43" s="17">
        <v>41.7</v>
      </c>
      <c r="XE43" s="17">
        <v>51.578949999999999</v>
      </c>
      <c r="XF43" s="17">
        <v>42</v>
      </c>
      <c r="XG43" s="17">
        <v>-0.3</v>
      </c>
      <c r="XH43" s="17">
        <v>14.9</v>
      </c>
      <c r="XI43" s="17">
        <v>18.421050000000001</v>
      </c>
      <c r="XJ43" s="17">
        <v>15</v>
      </c>
      <c r="XK43" s="17">
        <v>-0.1</v>
      </c>
      <c r="XL43" s="17">
        <v>17.5</v>
      </c>
      <c r="XM43" s="17">
        <v>17</v>
      </c>
      <c r="XN43" s="17">
        <v>14</v>
      </c>
      <c r="XO43" s="17">
        <v>3.5</v>
      </c>
      <c r="XP43" s="17"/>
      <c r="XQ43" s="17"/>
      <c r="XR43" s="17"/>
      <c r="XS43" s="17">
        <v>0</v>
      </c>
      <c r="XT43" s="17">
        <v>6.9</v>
      </c>
      <c r="XU43" s="17">
        <v>7.79</v>
      </c>
      <c r="XV43" s="17">
        <v>7.79</v>
      </c>
      <c r="XW43" s="17">
        <v>-0.89</v>
      </c>
      <c r="XX43" s="17"/>
      <c r="XY43" s="17"/>
      <c r="XZ43" s="17"/>
      <c r="YA43" s="17">
        <v>0</v>
      </c>
      <c r="YB43" s="17"/>
      <c r="YC43" s="17"/>
      <c r="YD43" s="17"/>
      <c r="YE43" s="17">
        <v>0</v>
      </c>
    </row>
    <row r="44" spans="1:655" ht="24" customHeight="1" x14ac:dyDescent="0.3">
      <c r="A44" s="1"/>
      <c r="B44" s="16" t="s">
        <v>81</v>
      </c>
      <c r="C44" s="16" t="s">
        <v>841</v>
      </c>
      <c r="D44" s="17">
        <v>144.69999999999999</v>
      </c>
      <c r="E44" s="17">
        <v>136.51437999999999</v>
      </c>
      <c r="F44" s="17">
        <v>146</v>
      </c>
      <c r="G44" s="17">
        <v>-1.3</v>
      </c>
      <c r="H44" s="17">
        <v>647.6</v>
      </c>
      <c r="I44" s="17">
        <v>594.17128000000002</v>
      </c>
      <c r="J44" s="17">
        <v>643.65809000000002</v>
      </c>
      <c r="K44" s="17">
        <v>3.94191</v>
      </c>
      <c r="L44" s="17">
        <v>143.9</v>
      </c>
      <c r="M44" s="17">
        <v>149.00978000000001</v>
      </c>
      <c r="N44" s="17">
        <v>149.00978000000001</v>
      </c>
      <c r="O44" s="17">
        <v>-5.1097799999999998</v>
      </c>
      <c r="P44" s="17"/>
      <c r="Q44" s="17"/>
      <c r="R44" s="17"/>
      <c r="S44" s="17">
        <v>0</v>
      </c>
      <c r="T44" s="17"/>
      <c r="U44" s="17"/>
      <c r="V44" s="17"/>
      <c r="W44" s="17">
        <v>0</v>
      </c>
      <c r="X44" s="17">
        <v>80.5</v>
      </c>
      <c r="Y44" s="17">
        <v>76.798159999999996</v>
      </c>
      <c r="Z44" s="17">
        <v>76.798159999999996</v>
      </c>
      <c r="AA44" s="17">
        <v>3.7018399999999998</v>
      </c>
      <c r="AB44" s="17">
        <v>99.2</v>
      </c>
      <c r="AC44" s="17">
        <v>100</v>
      </c>
      <c r="AD44" s="17">
        <v>120.3506</v>
      </c>
      <c r="AE44" s="17">
        <v>-21.150600000000001</v>
      </c>
      <c r="AF44" s="17"/>
      <c r="AG44" s="17"/>
      <c r="AH44" s="17"/>
      <c r="AI44" s="17">
        <v>0</v>
      </c>
      <c r="AJ44" s="17"/>
      <c r="AK44" s="17"/>
      <c r="AL44" s="17"/>
      <c r="AM44" s="17">
        <v>0</v>
      </c>
      <c r="AN44" s="17">
        <v>181</v>
      </c>
      <c r="AO44" s="17">
        <v>196.42447999999999</v>
      </c>
      <c r="AP44" s="17">
        <v>196.42447999999999</v>
      </c>
      <c r="AQ44" s="17">
        <v>-15.424480000000001</v>
      </c>
      <c r="AR44" s="17">
        <v>179.8</v>
      </c>
      <c r="AS44" s="17">
        <v>196.42447999999999</v>
      </c>
      <c r="AT44" s="17">
        <v>196.42447999999999</v>
      </c>
      <c r="AU44" s="17">
        <v>-16.624479999999998</v>
      </c>
      <c r="AV44" s="17">
        <v>186.7</v>
      </c>
      <c r="AW44" s="17">
        <v>196.42447999999999</v>
      </c>
      <c r="AX44" s="17">
        <v>196.42447999999999</v>
      </c>
      <c r="AY44" s="17">
        <v>-9.7244799999999998</v>
      </c>
      <c r="AZ44" s="17">
        <v>283.2</v>
      </c>
      <c r="BA44" s="17">
        <v>294.63672000000003</v>
      </c>
      <c r="BB44" s="17">
        <v>294.63672000000003</v>
      </c>
      <c r="BC44" s="17">
        <v>-11.436719999999999</v>
      </c>
      <c r="BD44" s="17">
        <v>214.3</v>
      </c>
      <c r="BE44" s="17">
        <v>120.33333</v>
      </c>
      <c r="BF44" s="17">
        <v>120.33333</v>
      </c>
      <c r="BG44" s="17">
        <v>93.966669999999993</v>
      </c>
      <c r="BH44" s="17">
        <v>104.8</v>
      </c>
      <c r="BI44" s="17">
        <v>60.166670000000003</v>
      </c>
      <c r="BJ44" s="17">
        <v>60.166670000000003</v>
      </c>
      <c r="BK44" s="17">
        <v>44.633330000000001</v>
      </c>
      <c r="BL44" s="17">
        <v>558.79999999999995</v>
      </c>
      <c r="BM44" s="17">
        <v>535.76818000000003</v>
      </c>
      <c r="BN44" s="17">
        <v>565.53980000000001</v>
      </c>
      <c r="BO44" s="17">
        <v>-6.7397999999999998</v>
      </c>
      <c r="BP44" s="17">
        <v>4.9000000000000004</v>
      </c>
      <c r="BQ44" s="17">
        <v>4.4318400000000002</v>
      </c>
      <c r="BR44" s="17">
        <v>4.4318400000000002</v>
      </c>
      <c r="BS44" s="17">
        <v>0.46816000000000002</v>
      </c>
      <c r="BT44" s="17"/>
      <c r="BU44" s="17"/>
      <c r="BV44" s="17"/>
      <c r="BW44" s="17">
        <v>0</v>
      </c>
      <c r="BX44" s="17"/>
      <c r="BY44" s="17"/>
      <c r="BZ44" s="17"/>
      <c r="CA44" s="17">
        <v>0</v>
      </c>
      <c r="CB44" s="17"/>
      <c r="CC44" s="17"/>
      <c r="CD44" s="17"/>
      <c r="CE44" s="17">
        <v>0</v>
      </c>
      <c r="CF44" s="17"/>
      <c r="CG44" s="17"/>
      <c r="CH44" s="17"/>
      <c r="CI44" s="17">
        <v>0</v>
      </c>
      <c r="CJ44" s="17">
        <v>143.4</v>
      </c>
      <c r="CK44" s="17">
        <v>152.91750999999999</v>
      </c>
      <c r="CL44" s="17">
        <v>152.91750999999999</v>
      </c>
      <c r="CM44" s="17">
        <v>-9.5175099999999997</v>
      </c>
      <c r="CN44" s="17">
        <v>10.1</v>
      </c>
      <c r="CO44" s="17">
        <v>8.7365999999999993</v>
      </c>
      <c r="CP44" s="17">
        <v>8.7365999999999993</v>
      </c>
      <c r="CQ44" s="17">
        <v>1.3633999999999999</v>
      </c>
      <c r="CR44" s="17">
        <v>6.5</v>
      </c>
      <c r="CS44" s="17">
        <v>4.7956300000000001</v>
      </c>
      <c r="CT44" s="17">
        <v>4.7956300000000001</v>
      </c>
      <c r="CU44" s="17">
        <v>1.7043699999999999</v>
      </c>
      <c r="CV44" s="17">
        <v>22.1</v>
      </c>
      <c r="CW44" s="17">
        <v>22.389009999999999</v>
      </c>
      <c r="CX44" s="17">
        <v>0</v>
      </c>
      <c r="CY44" s="17">
        <v>22.1</v>
      </c>
      <c r="CZ44" s="17">
        <v>6.9</v>
      </c>
      <c r="DA44" s="17">
        <v>6.8787000000000003</v>
      </c>
      <c r="DB44" s="17">
        <v>6.8787000000000003</v>
      </c>
      <c r="DC44" s="17">
        <v>2.1299999999999999E-2</v>
      </c>
      <c r="DD44" s="17">
        <v>13.8</v>
      </c>
      <c r="DE44" s="17">
        <v>14.919420000000001</v>
      </c>
      <c r="DF44" s="17">
        <v>14.919420000000001</v>
      </c>
      <c r="DG44" s="17">
        <v>-1.1194200000000001</v>
      </c>
      <c r="DH44" s="17">
        <v>84.8</v>
      </c>
      <c r="DI44" s="17">
        <v>128.53072</v>
      </c>
      <c r="DJ44" s="17">
        <v>106.18039</v>
      </c>
      <c r="DK44" s="17">
        <v>-21.380389999999998</v>
      </c>
      <c r="DL44" s="17"/>
      <c r="DM44" s="17"/>
      <c r="DN44" s="17"/>
      <c r="DO44" s="17">
        <v>0</v>
      </c>
      <c r="DP44" s="17"/>
      <c r="DQ44" s="17"/>
      <c r="DR44" s="17"/>
      <c r="DS44" s="17">
        <v>0</v>
      </c>
      <c r="DT44" s="17"/>
      <c r="DU44" s="17"/>
      <c r="DV44" s="17"/>
      <c r="DW44" s="17">
        <v>0</v>
      </c>
      <c r="DX44" s="17"/>
      <c r="DY44" s="17"/>
      <c r="DZ44" s="17"/>
      <c r="EA44" s="17">
        <v>0</v>
      </c>
      <c r="EB44" s="17">
        <v>89.9</v>
      </c>
      <c r="EC44" s="17">
        <v>79.159670000000006</v>
      </c>
      <c r="ED44" s="17">
        <v>100.46250999999999</v>
      </c>
      <c r="EE44" s="17">
        <v>-10.56251</v>
      </c>
      <c r="EF44" s="17">
        <v>80.900000000000006</v>
      </c>
      <c r="EG44" s="17">
        <v>167.01364000000001</v>
      </c>
      <c r="EH44" s="17">
        <v>162.23689999999999</v>
      </c>
      <c r="EI44" s="17">
        <v>-81.3369</v>
      </c>
      <c r="EJ44" s="17"/>
      <c r="EK44" s="17"/>
      <c r="EL44" s="17"/>
      <c r="EM44" s="17">
        <v>0</v>
      </c>
      <c r="EN44" s="17"/>
      <c r="EO44" s="17"/>
      <c r="EP44" s="17"/>
      <c r="EQ44" s="17">
        <v>0</v>
      </c>
      <c r="ER44" s="17"/>
      <c r="ES44" s="17"/>
      <c r="ET44" s="17"/>
      <c r="EU44" s="17">
        <v>0</v>
      </c>
      <c r="EV44" s="17"/>
      <c r="EW44" s="17">
        <v>6.39</v>
      </c>
      <c r="EX44" s="17">
        <v>6.39</v>
      </c>
      <c r="EY44" s="17">
        <v>-6.39</v>
      </c>
      <c r="EZ44" s="17">
        <v>295.10000000000002</v>
      </c>
      <c r="FA44" s="17">
        <v>288.65978999999999</v>
      </c>
      <c r="FB44" s="17">
        <v>325.73933</v>
      </c>
      <c r="FC44" s="17">
        <v>-30.639330000000001</v>
      </c>
      <c r="FD44" s="17">
        <v>45.5</v>
      </c>
      <c r="FE44" s="17">
        <v>50.752429999999997</v>
      </c>
      <c r="FF44" s="17">
        <v>51.12433</v>
      </c>
      <c r="FG44" s="17">
        <v>-5.6243299999999996</v>
      </c>
      <c r="FH44" s="17">
        <v>117.9</v>
      </c>
      <c r="FI44" s="17">
        <v>126.26965</v>
      </c>
      <c r="FJ44" s="17">
        <v>126.37072000000001</v>
      </c>
      <c r="FK44" s="17">
        <v>-8.47072</v>
      </c>
      <c r="FL44" s="17">
        <v>30.3</v>
      </c>
      <c r="FM44" s="17">
        <v>31.844660000000001</v>
      </c>
      <c r="FN44" s="17">
        <v>28.29149</v>
      </c>
      <c r="FO44" s="17">
        <v>2.0085099999999998</v>
      </c>
      <c r="FP44" s="17">
        <v>18.7</v>
      </c>
      <c r="FQ44" s="17">
        <v>17.737760000000002</v>
      </c>
      <c r="FR44" s="17">
        <v>18.088999999999999</v>
      </c>
      <c r="FS44" s="17">
        <v>0.61099999999999999</v>
      </c>
      <c r="FT44" s="17">
        <v>19.8</v>
      </c>
      <c r="FU44" s="17">
        <v>19.1068</v>
      </c>
      <c r="FV44" s="17">
        <v>19.1068</v>
      </c>
      <c r="FW44" s="17">
        <v>0.69320000000000004</v>
      </c>
      <c r="FX44" s="17">
        <v>78.3</v>
      </c>
      <c r="FY44" s="17">
        <v>83.118020000000001</v>
      </c>
      <c r="FZ44" s="17">
        <v>83.118020000000001</v>
      </c>
      <c r="GA44" s="17">
        <v>-4.8180199999999997</v>
      </c>
      <c r="GB44" s="17">
        <v>181.4</v>
      </c>
      <c r="GC44" s="17">
        <v>185.10007999999999</v>
      </c>
      <c r="GD44" s="17">
        <v>185.10007999999999</v>
      </c>
      <c r="GE44" s="17">
        <v>-3.7000799999999998</v>
      </c>
      <c r="GF44" s="17">
        <v>182.6</v>
      </c>
      <c r="GG44" s="17">
        <v>185.10007999999999</v>
      </c>
      <c r="GH44" s="17">
        <v>185.10007999999999</v>
      </c>
      <c r="GI44" s="17">
        <v>-2.5000800000000001</v>
      </c>
      <c r="GJ44" s="17">
        <v>183.6</v>
      </c>
      <c r="GK44" s="17">
        <v>185.10007999999999</v>
      </c>
      <c r="GL44" s="17">
        <v>185.10007999999999</v>
      </c>
      <c r="GM44" s="17">
        <v>-1.5000800000000001</v>
      </c>
      <c r="GN44" s="17">
        <v>87.9</v>
      </c>
      <c r="GO44" s="17">
        <v>88.962050000000005</v>
      </c>
      <c r="GP44" s="17">
        <v>77.899370000000005</v>
      </c>
      <c r="GQ44" s="17">
        <v>10.000629999999999</v>
      </c>
      <c r="GR44" s="17">
        <v>7.4</v>
      </c>
      <c r="GS44" s="17">
        <v>7.2163700000000004</v>
      </c>
      <c r="GT44" s="17">
        <v>4.7093400000000001</v>
      </c>
      <c r="GU44" s="17">
        <v>2.6906599999999998</v>
      </c>
      <c r="GV44" s="17">
        <v>1.7</v>
      </c>
      <c r="GW44" s="17">
        <v>2.0343399999999998</v>
      </c>
      <c r="GX44" s="17">
        <v>4.9405400000000004</v>
      </c>
      <c r="GY44" s="17">
        <v>-3.2405400000000002</v>
      </c>
      <c r="GZ44" s="17">
        <v>32.9</v>
      </c>
      <c r="HA44" s="17">
        <v>34.47804</v>
      </c>
      <c r="HB44" s="17">
        <v>34.47804</v>
      </c>
      <c r="HC44" s="17">
        <v>-1.5780400000000001</v>
      </c>
      <c r="HD44" s="17">
        <v>35.799999999999997</v>
      </c>
      <c r="HE44" s="17">
        <v>43.50291</v>
      </c>
      <c r="HF44" s="17">
        <v>43.50291</v>
      </c>
      <c r="HG44" s="17">
        <v>-7.7029100000000001</v>
      </c>
      <c r="HH44" s="17">
        <v>3.8</v>
      </c>
      <c r="HI44" s="17">
        <v>4.1192200000000003</v>
      </c>
      <c r="HJ44" s="17">
        <v>4.1192200000000003</v>
      </c>
      <c r="HK44" s="17">
        <v>-0.31922</v>
      </c>
      <c r="HL44" s="17">
        <v>11.4</v>
      </c>
      <c r="HM44" s="17">
        <v>15.830870000000001</v>
      </c>
      <c r="HN44" s="17">
        <v>15.830870000000001</v>
      </c>
      <c r="HO44" s="17">
        <v>-4.4308699999999996</v>
      </c>
      <c r="HP44" s="17">
        <v>118.1</v>
      </c>
      <c r="HQ44" s="17">
        <v>112.79935999999999</v>
      </c>
      <c r="HR44" s="17">
        <v>132.82534000000001</v>
      </c>
      <c r="HS44" s="17">
        <v>-14.725339999999999</v>
      </c>
      <c r="HT44" s="17"/>
      <c r="HU44" s="17"/>
      <c r="HV44" s="17"/>
      <c r="HW44" s="17">
        <v>0</v>
      </c>
      <c r="HX44" s="17"/>
      <c r="HY44" s="17"/>
      <c r="HZ44" s="17"/>
      <c r="IA44" s="17">
        <v>0</v>
      </c>
      <c r="IB44" s="17">
        <v>47.9</v>
      </c>
      <c r="IC44" s="17">
        <v>47.439860000000003</v>
      </c>
      <c r="ID44" s="17">
        <v>47.439860000000003</v>
      </c>
      <c r="IE44" s="17">
        <v>0.46013999999999999</v>
      </c>
      <c r="IF44" s="17"/>
      <c r="IG44" s="17"/>
      <c r="IH44" s="17"/>
      <c r="II44" s="17">
        <v>0</v>
      </c>
      <c r="IJ44" s="17"/>
      <c r="IK44" s="17"/>
      <c r="IL44" s="17"/>
      <c r="IM44" s="17">
        <v>0</v>
      </c>
      <c r="IN44" s="17">
        <v>0</v>
      </c>
      <c r="IO44" s="17"/>
      <c r="IP44" s="17">
        <v>48.181449999999998</v>
      </c>
      <c r="IQ44" s="17">
        <v>-48.181449999999998</v>
      </c>
      <c r="IR44" s="17"/>
      <c r="IS44" s="17"/>
      <c r="IT44" s="17"/>
      <c r="IU44" s="17">
        <v>0</v>
      </c>
      <c r="IV44" s="17"/>
      <c r="IW44" s="17"/>
      <c r="IX44" s="17"/>
      <c r="IY44" s="17">
        <v>0</v>
      </c>
      <c r="IZ44" s="17"/>
      <c r="JA44" s="17"/>
      <c r="JB44" s="17"/>
      <c r="JC44" s="17">
        <v>0</v>
      </c>
      <c r="JD44" s="17">
        <v>66.3</v>
      </c>
      <c r="JE44" s="17">
        <v>88.384460000000004</v>
      </c>
      <c r="JF44" s="17">
        <v>73.979339999999993</v>
      </c>
      <c r="JG44" s="17">
        <v>-7.6793399999999998</v>
      </c>
      <c r="JH44" s="17">
        <v>175.4</v>
      </c>
      <c r="JI44" s="17">
        <v>178.52956</v>
      </c>
      <c r="JJ44" s="17">
        <v>178.52956</v>
      </c>
      <c r="JK44" s="17">
        <v>-3.1295600000000001</v>
      </c>
      <c r="JL44" s="17">
        <v>173.3</v>
      </c>
      <c r="JM44" s="17">
        <v>178.52956</v>
      </c>
      <c r="JN44" s="17">
        <v>178.52956</v>
      </c>
      <c r="JO44" s="17">
        <v>-5.2295600000000002</v>
      </c>
      <c r="JP44" s="17">
        <v>200</v>
      </c>
      <c r="JQ44" s="17">
        <v>178.52956</v>
      </c>
      <c r="JR44" s="17">
        <v>178.52956</v>
      </c>
      <c r="JS44" s="17">
        <v>21.47044</v>
      </c>
      <c r="JT44" s="17">
        <v>271.89999999999998</v>
      </c>
      <c r="JU44" s="17">
        <v>267.79433</v>
      </c>
      <c r="JV44" s="17">
        <v>267.79433</v>
      </c>
      <c r="JW44" s="17">
        <v>4.1056699999999999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v>0</v>
      </c>
      <c r="KU44" s="17">
        <v>0</v>
      </c>
      <c r="KV44" s="17"/>
      <c r="KW44" s="17"/>
      <c r="KX44" s="17"/>
      <c r="KY44" s="17">
        <v>0</v>
      </c>
      <c r="KZ44" s="17"/>
      <c r="LA44" s="17"/>
      <c r="LB44" s="17"/>
      <c r="LC44" s="17">
        <v>0</v>
      </c>
      <c r="LD44" s="17">
        <v>1.6</v>
      </c>
      <c r="LE44" s="17">
        <v>1.7823899999999999</v>
      </c>
      <c r="LF44" s="17">
        <v>1.7823899999999999</v>
      </c>
      <c r="LG44" s="17">
        <v>-0.18239</v>
      </c>
      <c r="LH44" s="17">
        <v>110</v>
      </c>
      <c r="LI44" s="17">
        <v>113.69902999999999</v>
      </c>
      <c r="LJ44" s="17">
        <v>118.47577</v>
      </c>
      <c r="LK44" s="17">
        <v>-8.4757700000000007</v>
      </c>
      <c r="LL44" s="17">
        <v>73.7</v>
      </c>
      <c r="LM44" s="17">
        <v>78.009969999999996</v>
      </c>
      <c r="LN44" s="17">
        <v>87.638729999999995</v>
      </c>
      <c r="LO44" s="17">
        <v>-13.93873</v>
      </c>
      <c r="LP44" s="17">
        <v>64.900000000000006</v>
      </c>
      <c r="LQ44" s="17">
        <v>67.133979999999994</v>
      </c>
      <c r="LR44" s="17">
        <v>67.133979999999994</v>
      </c>
      <c r="LS44" s="17">
        <v>-2.2339799999999999</v>
      </c>
      <c r="LT44" s="17">
        <v>69.900000000000006</v>
      </c>
      <c r="LU44" s="17">
        <v>68.571529999999996</v>
      </c>
      <c r="LV44" s="17">
        <v>72.37388</v>
      </c>
      <c r="LW44" s="17">
        <v>-2.4738799999999999</v>
      </c>
      <c r="LX44" s="17">
        <v>29.8</v>
      </c>
      <c r="LY44" s="17">
        <v>28.377880000000001</v>
      </c>
      <c r="LZ44" s="17">
        <v>29.951460000000001</v>
      </c>
      <c r="MA44" s="17">
        <v>-0.15146000000000001</v>
      </c>
      <c r="MB44" s="17"/>
      <c r="MC44" s="17"/>
      <c r="MD44" s="17"/>
      <c r="ME44" s="17">
        <v>0</v>
      </c>
      <c r="MF44" s="17"/>
      <c r="MG44" s="17"/>
      <c r="MH44" s="17"/>
      <c r="MI44" s="17">
        <v>0</v>
      </c>
      <c r="MJ44" s="17"/>
      <c r="MK44" s="17"/>
      <c r="ML44" s="17"/>
      <c r="MM44" s="17">
        <v>0</v>
      </c>
      <c r="MN44" s="17">
        <v>142.19999999999999</v>
      </c>
      <c r="MO44" s="17">
        <v>149.77393000000001</v>
      </c>
      <c r="MP44" s="17">
        <v>149.77393000000001</v>
      </c>
      <c r="MQ44" s="17">
        <v>-7.5739299999999998</v>
      </c>
      <c r="MR44" s="17">
        <v>145.69999999999999</v>
      </c>
      <c r="MS44" s="17">
        <v>149.77393000000001</v>
      </c>
      <c r="MT44" s="17">
        <v>149.77393000000001</v>
      </c>
      <c r="MU44" s="17">
        <v>-4.0739299999999998</v>
      </c>
      <c r="MV44" s="17">
        <v>149</v>
      </c>
      <c r="MW44" s="17">
        <v>149.77393000000001</v>
      </c>
      <c r="MX44" s="17">
        <v>149.77393000000001</v>
      </c>
      <c r="MY44" s="17">
        <v>-0.77393000000000001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214.6</v>
      </c>
      <c r="NU44" s="17">
        <v>191.77096</v>
      </c>
      <c r="NV44" s="17"/>
      <c r="NW44" s="17">
        <v>214.6</v>
      </c>
      <c r="NX44" s="17"/>
      <c r="NY44" s="17"/>
      <c r="NZ44" s="17"/>
      <c r="OA44" s="17">
        <v>0</v>
      </c>
      <c r="OB44" s="17">
        <v>0</v>
      </c>
      <c r="OC44" s="17">
        <v>5.1999999999999998E-2</v>
      </c>
      <c r="OD44" s="17">
        <v>5.1999999999999998E-2</v>
      </c>
      <c r="OE44" s="17">
        <v>-5.1999999999999998E-2</v>
      </c>
      <c r="OF44" s="17">
        <v>74.5</v>
      </c>
      <c r="OG44" s="17">
        <v>28.5</v>
      </c>
      <c r="OH44" s="17">
        <v>37.429000000000002</v>
      </c>
      <c r="OI44" s="17">
        <v>37.070999999999998</v>
      </c>
      <c r="OJ44" s="17">
        <v>0</v>
      </c>
      <c r="OK44" s="17">
        <v>0</v>
      </c>
      <c r="OL44" s="17">
        <v>0</v>
      </c>
      <c r="OM44" s="17">
        <v>0</v>
      </c>
      <c r="ON44" s="17">
        <v>15.1</v>
      </c>
      <c r="OO44" s="17">
        <v>14.3</v>
      </c>
      <c r="OP44" s="17">
        <v>13.468</v>
      </c>
      <c r="OQ44" s="17">
        <v>1.6319999999999999</v>
      </c>
      <c r="OR44" s="17"/>
      <c r="OS44" s="17"/>
      <c r="OT44" s="17">
        <v>0</v>
      </c>
      <c r="OU44" s="17">
        <v>0</v>
      </c>
      <c r="OV44" s="17">
        <v>13.1</v>
      </c>
      <c r="OW44" s="17">
        <v>14</v>
      </c>
      <c r="OX44" s="17">
        <v>11.65049</v>
      </c>
      <c r="OY44" s="17">
        <v>1.4495100000000001</v>
      </c>
      <c r="OZ44" s="17">
        <v>9.9</v>
      </c>
      <c r="PA44" s="17">
        <v>9</v>
      </c>
      <c r="PB44" s="17">
        <v>9</v>
      </c>
      <c r="PC44" s="17">
        <v>0.9</v>
      </c>
      <c r="PD44" s="17">
        <v>5.4</v>
      </c>
      <c r="PE44" s="17">
        <v>5.67</v>
      </c>
      <c r="PF44" s="17">
        <v>5.67</v>
      </c>
      <c r="PG44" s="17">
        <v>-0.27</v>
      </c>
      <c r="PH44" s="17">
        <v>0.5</v>
      </c>
      <c r="PI44" s="17">
        <v>1.23</v>
      </c>
      <c r="PJ44" s="17">
        <v>1.23</v>
      </c>
      <c r="PK44" s="17">
        <v>-0.73</v>
      </c>
      <c r="PL44" s="17">
        <v>3.2</v>
      </c>
      <c r="PM44" s="17">
        <v>1.5</v>
      </c>
      <c r="PN44" s="17">
        <v>1.5</v>
      </c>
      <c r="PO44" s="17">
        <v>1.7</v>
      </c>
      <c r="PP44" s="17">
        <v>2.6</v>
      </c>
      <c r="PQ44" s="17">
        <v>2.5</v>
      </c>
      <c r="PR44" s="17">
        <v>2.5</v>
      </c>
      <c r="PS44" s="17">
        <v>0.1</v>
      </c>
      <c r="PT44" s="17">
        <v>20.100000000000001</v>
      </c>
      <c r="PU44" s="17">
        <v>19.417480000000001</v>
      </c>
      <c r="PV44" s="17">
        <v>19.417480000000001</v>
      </c>
      <c r="PW44" s="17">
        <v>0.68252000000000002</v>
      </c>
      <c r="PX44" s="17">
        <v>16.8</v>
      </c>
      <c r="PY44" s="17">
        <v>19.417480000000001</v>
      </c>
      <c r="PZ44" s="17">
        <v>19.417480000000001</v>
      </c>
      <c r="QA44" s="17">
        <v>-2.61748</v>
      </c>
      <c r="QB44" s="17">
        <v>10.4</v>
      </c>
      <c r="QC44" s="17">
        <v>11.65049</v>
      </c>
      <c r="QD44" s="17">
        <v>11.65049</v>
      </c>
      <c r="QE44" s="17">
        <v>-1.2504900000000001</v>
      </c>
      <c r="QF44" s="17">
        <v>3.4</v>
      </c>
      <c r="QG44" s="17">
        <v>3.4</v>
      </c>
      <c r="QH44" s="17">
        <v>3.4</v>
      </c>
      <c r="QI44" s="17">
        <v>0</v>
      </c>
      <c r="QJ44" s="17">
        <v>18.399999999999999</v>
      </c>
      <c r="QK44" s="17">
        <v>17.961169999999999</v>
      </c>
      <c r="QL44" s="17">
        <v>17.961169999999999</v>
      </c>
      <c r="QM44" s="17">
        <v>0.43883</v>
      </c>
      <c r="QN44" s="17">
        <v>0</v>
      </c>
      <c r="QO44" s="17"/>
      <c r="QP44" s="17">
        <v>0</v>
      </c>
      <c r="QQ44" s="17">
        <v>0</v>
      </c>
      <c r="QR44" s="17">
        <v>0</v>
      </c>
      <c r="QS44" s="17"/>
      <c r="QT44" s="17">
        <v>0</v>
      </c>
      <c r="QU44" s="17">
        <v>0</v>
      </c>
      <c r="QV44" s="17">
        <v>9.4</v>
      </c>
      <c r="QW44" s="17">
        <v>12.3</v>
      </c>
      <c r="QX44" s="17">
        <v>8.1110000000000007</v>
      </c>
      <c r="QY44" s="17">
        <v>1.2889999999999999</v>
      </c>
      <c r="QZ44" s="17">
        <v>36</v>
      </c>
      <c r="RA44" s="17">
        <v>38.200000000000003</v>
      </c>
      <c r="RB44" s="17">
        <v>28.501999999999999</v>
      </c>
      <c r="RC44" s="17">
        <v>7.4980000000000002</v>
      </c>
      <c r="RD44" s="17">
        <v>4.5</v>
      </c>
      <c r="RE44" s="17">
        <v>2.9009999999999998</v>
      </c>
      <c r="RF44" s="17">
        <v>2.9009999999999998</v>
      </c>
      <c r="RG44" s="17">
        <v>1.599</v>
      </c>
      <c r="RH44" s="17">
        <v>2.2000000000000002</v>
      </c>
      <c r="RI44" s="17">
        <v>2.4</v>
      </c>
      <c r="RJ44" s="17">
        <v>2.4</v>
      </c>
      <c r="RK44" s="17">
        <v>-0.2</v>
      </c>
      <c r="RL44" s="17">
        <v>1.1000000000000001</v>
      </c>
      <c r="RM44" s="17">
        <v>1.2</v>
      </c>
      <c r="RN44" s="17">
        <v>1.2</v>
      </c>
      <c r="RO44" s="17">
        <v>-0.1</v>
      </c>
      <c r="RP44" s="17">
        <v>2.8</v>
      </c>
      <c r="RQ44" s="17">
        <v>2.8</v>
      </c>
      <c r="RR44" s="17">
        <v>2.8</v>
      </c>
      <c r="RS44" s="17">
        <v>0</v>
      </c>
      <c r="RT44" s="17">
        <v>0</v>
      </c>
      <c r="RU44" s="17"/>
      <c r="RV44" s="17">
        <v>0</v>
      </c>
      <c r="RW44" s="17">
        <v>0</v>
      </c>
      <c r="RX44" s="17">
        <v>2.4</v>
      </c>
      <c r="RY44" s="17">
        <v>2.5499999999999998</v>
      </c>
      <c r="RZ44" s="17">
        <v>2.5499999999999998</v>
      </c>
      <c r="SA44" s="17">
        <v>-0.15</v>
      </c>
      <c r="SB44" s="17">
        <v>13.5</v>
      </c>
      <c r="SC44" s="17">
        <v>10.97321</v>
      </c>
      <c r="SD44" s="17">
        <v>10.97321</v>
      </c>
      <c r="SE44" s="17">
        <v>2.5267900000000001</v>
      </c>
      <c r="SF44" s="17">
        <v>0</v>
      </c>
      <c r="SG44" s="17">
        <v>1.8</v>
      </c>
      <c r="SH44" s="17">
        <v>1.8</v>
      </c>
      <c r="SI44" s="17">
        <v>-1.8</v>
      </c>
      <c r="SJ44" s="17">
        <v>0</v>
      </c>
      <c r="SK44" s="17">
        <v>0.4</v>
      </c>
      <c r="SL44" s="17">
        <v>0.4</v>
      </c>
      <c r="SM44" s="17">
        <v>-0.4</v>
      </c>
      <c r="SN44" s="17">
        <v>10.6</v>
      </c>
      <c r="SO44" s="17">
        <v>12.03884</v>
      </c>
      <c r="SP44" s="17">
        <v>12.03884</v>
      </c>
      <c r="SQ44" s="17">
        <v>-1.4388399999999999</v>
      </c>
      <c r="SR44" s="17">
        <v>4.3</v>
      </c>
      <c r="SS44" s="17">
        <v>4.0999999999999996</v>
      </c>
      <c r="ST44" s="17">
        <v>4.0999999999999996</v>
      </c>
      <c r="SU44" s="17">
        <v>0.2</v>
      </c>
      <c r="SV44" s="17">
        <v>6.2</v>
      </c>
      <c r="SW44" s="17">
        <v>6</v>
      </c>
      <c r="SX44" s="17">
        <v>6</v>
      </c>
      <c r="SY44" s="17">
        <v>0.2</v>
      </c>
      <c r="SZ44" s="17">
        <v>8.4</v>
      </c>
      <c r="TA44" s="17">
        <v>10</v>
      </c>
      <c r="TB44" s="17">
        <v>10</v>
      </c>
      <c r="TC44" s="17">
        <v>-1.6</v>
      </c>
      <c r="TD44" s="17">
        <v>16.3</v>
      </c>
      <c r="TE44" s="17">
        <v>16.8932</v>
      </c>
      <c r="TF44" s="17">
        <v>16.8932</v>
      </c>
      <c r="TG44" s="17">
        <v>-0.59319999999999995</v>
      </c>
      <c r="TH44" s="17">
        <v>1.2</v>
      </c>
      <c r="TI44" s="17">
        <v>2</v>
      </c>
      <c r="TJ44" s="17">
        <v>4.0970000000000004</v>
      </c>
      <c r="TK44" s="17">
        <v>-2.8969999999999998</v>
      </c>
      <c r="TL44" s="17">
        <v>66.900000000000006</v>
      </c>
      <c r="TM44" s="17">
        <v>60.4</v>
      </c>
      <c r="TN44" s="17">
        <v>66.135999999999996</v>
      </c>
      <c r="TO44" s="17">
        <v>0.76400000000000001</v>
      </c>
      <c r="TP44" s="17"/>
      <c r="TQ44" s="17"/>
      <c r="TR44" s="17">
        <v>0</v>
      </c>
      <c r="TS44" s="17">
        <v>0</v>
      </c>
      <c r="TT44" s="17">
        <v>28.6</v>
      </c>
      <c r="TU44" s="17">
        <v>44.90493</v>
      </c>
      <c r="TV44" s="17">
        <v>19.388999999999999</v>
      </c>
      <c r="TW44" s="17">
        <v>9.2110000000000003</v>
      </c>
      <c r="TX44" s="17">
        <v>58.9</v>
      </c>
      <c r="TY44" s="17">
        <v>61.352310000000003</v>
      </c>
      <c r="TZ44" s="17">
        <v>31.728999999999999</v>
      </c>
      <c r="UA44" s="17">
        <v>27.170999999999999</v>
      </c>
      <c r="UB44" s="17">
        <v>1.7</v>
      </c>
      <c r="UC44" s="17">
        <v>1.61</v>
      </c>
      <c r="UD44" s="17">
        <v>1.61</v>
      </c>
      <c r="UE44" s="17">
        <v>0.09</v>
      </c>
      <c r="UF44" s="17">
        <v>0.4</v>
      </c>
      <c r="UG44" s="17">
        <v>1.474</v>
      </c>
      <c r="UH44" s="17">
        <v>1.474</v>
      </c>
      <c r="UI44" s="17">
        <v>-1.0740000000000001</v>
      </c>
      <c r="UJ44" s="17">
        <v>11</v>
      </c>
      <c r="UK44" s="17">
        <v>11.65049</v>
      </c>
      <c r="UL44" s="17">
        <v>11.65049</v>
      </c>
      <c r="UM44" s="17">
        <v>-0.65049000000000001</v>
      </c>
      <c r="UN44" s="17">
        <v>3.5</v>
      </c>
      <c r="UO44" s="17">
        <v>4</v>
      </c>
      <c r="UP44" s="17">
        <v>4</v>
      </c>
      <c r="UQ44" s="17">
        <v>-0.5</v>
      </c>
      <c r="UR44" s="17">
        <v>8.9</v>
      </c>
      <c r="US44" s="17">
        <v>8.6</v>
      </c>
      <c r="UT44" s="17">
        <v>8.6</v>
      </c>
      <c r="UU44" s="17">
        <v>0.3</v>
      </c>
      <c r="UV44" s="17">
        <v>6.2</v>
      </c>
      <c r="UW44" s="17">
        <v>8</v>
      </c>
      <c r="UX44" s="17">
        <v>8</v>
      </c>
      <c r="UY44" s="17">
        <v>-1.8</v>
      </c>
      <c r="UZ44" s="17">
        <v>7.2</v>
      </c>
      <c r="VA44" s="17">
        <v>8.5</v>
      </c>
      <c r="VB44" s="17">
        <v>8.5</v>
      </c>
      <c r="VC44" s="17">
        <v>-1.3</v>
      </c>
      <c r="VD44" s="17">
        <v>7.4</v>
      </c>
      <c r="VE44" s="17">
        <v>8.5</v>
      </c>
      <c r="VF44" s="17">
        <v>8.5</v>
      </c>
      <c r="VG44" s="17">
        <v>-1.1000000000000001</v>
      </c>
      <c r="VH44" s="17">
        <v>12.2</v>
      </c>
      <c r="VI44" s="17">
        <v>11.754</v>
      </c>
      <c r="VJ44" s="17">
        <v>11.754</v>
      </c>
      <c r="VK44" s="17">
        <v>0.44600000000000001</v>
      </c>
      <c r="VL44" s="17">
        <v>0.4</v>
      </c>
      <c r="VM44" s="17">
        <v>0</v>
      </c>
      <c r="VN44" s="17">
        <v>0</v>
      </c>
      <c r="VO44" s="17">
        <v>0.4</v>
      </c>
      <c r="VP44" s="17">
        <v>0</v>
      </c>
      <c r="VQ44" s="17">
        <v>0</v>
      </c>
      <c r="VR44" s="17">
        <v>0</v>
      </c>
      <c r="VS44" s="17">
        <v>0</v>
      </c>
      <c r="VT44" s="17">
        <v>0</v>
      </c>
      <c r="VU44" s="17">
        <v>0</v>
      </c>
      <c r="VV44" s="17">
        <v>0</v>
      </c>
      <c r="VW44" s="17">
        <v>0</v>
      </c>
      <c r="VX44" s="17">
        <v>0.6</v>
      </c>
      <c r="VY44" s="17">
        <v>0.6</v>
      </c>
      <c r="VZ44" s="17">
        <v>0.6</v>
      </c>
      <c r="WA44" s="17">
        <v>0</v>
      </c>
      <c r="WB44" s="17">
        <v>37</v>
      </c>
      <c r="WC44" s="17">
        <v>40.799999999999997</v>
      </c>
      <c r="WD44" s="17">
        <v>85.576999999999998</v>
      </c>
      <c r="WE44" s="17">
        <v>-48.576999999999998</v>
      </c>
      <c r="WF44" s="17">
        <v>27.3</v>
      </c>
      <c r="WG44" s="17">
        <v>32.799999999999997</v>
      </c>
      <c r="WH44" s="17">
        <v>69.971999999999994</v>
      </c>
      <c r="WI44" s="17">
        <v>-42.671999999999997</v>
      </c>
      <c r="WJ44" s="17">
        <v>0</v>
      </c>
      <c r="WK44" s="17">
        <v>0</v>
      </c>
      <c r="WL44" s="17">
        <v>0</v>
      </c>
      <c r="WM44" s="17">
        <v>0</v>
      </c>
      <c r="WN44" s="17">
        <v>0</v>
      </c>
      <c r="WO44" s="17"/>
      <c r="WP44" s="17">
        <v>0</v>
      </c>
      <c r="WQ44" s="17">
        <v>0</v>
      </c>
      <c r="WR44" s="17">
        <v>5.5</v>
      </c>
      <c r="WS44" s="17">
        <v>5.4</v>
      </c>
      <c r="WT44" s="17">
        <v>5.4</v>
      </c>
      <c r="WU44" s="17">
        <v>0.1</v>
      </c>
      <c r="WV44" s="17">
        <v>18.7</v>
      </c>
      <c r="WW44" s="17">
        <v>18.4466</v>
      </c>
      <c r="WX44" s="17">
        <v>18.4466</v>
      </c>
      <c r="WY44" s="17">
        <v>0.25340000000000001</v>
      </c>
      <c r="WZ44" s="17">
        <v>9.1999999999999993</v>
      </c>
      <c r="XA44" s="17">
        <v>10.8</v>
      </c>
      <c r="XB44" s="17">
        <v>10.8</v>
      </c>
      <c r="XC44" s="17">
        <v>-1.6</v>
      </c>
      <c r="XD44" s="17">
        <v>42.7</v>
      </c>
      <c r="XE44" s="17">
        <v>51.578949999999999</v>
      </c>
      <c r="XF44" s="17">
        <v>42</v>
      </c>
      <c r="XG44" s="17">
        <v>0.7</v>
      </c>
      <c r="XH44" s="17">
        <v>17.5</v>
      </c>
      <c r="XI44" s="17">
        <v>18.421050000000001</v>
      </c>
      <c r="XJ44" s="17">
        <v>15</v>
      </c>
      <c r="XK44" s="17">
        <v>2.5</v>
      </c>
      <c r="XL44" s="17">
        <v>17.399999999999999</v>
      </c>
      <c r="XM44" s="17">
        <v>17</v>
      </c>
      <c r="XN44" s="17">
        <v>14</v>
      </c>
      <c r="XO44" s="17">
        <v>3.4</v>
      </c>
      <c r="XP44" s="17"/>
      <c r="XQ44" s="17"/>
      <c r="XR44" s="17"/>
      <c r="XS44" s="17">
        <v>0</v>
      </c>
      <c r="XT44" s="17">
        <v>8.1999999999999993</v>
      </c>
      <c r="XU44" s="17">
        <v>7.79</v>
      </c>
      <c r="XV44" s="17">
        <v>7.79</v>
      </c>
      <c r="XW44" s="17">
        <v>0.41</v>
      </c>
      <c r="XX44" s="17"/>
      <c r="XY44" s="17"/>
      <c r="XZ44" s="17"/>
      <c r="YA44" s="17">
        <v>0</v>
      </c>
      <c r="YB44" s="17"/>
      <c r="YC44" s="17"/>
      <c r="YD44" s="17"/>
      <c r="YE44" s="17">
        <v>0</v>
      </c>
    </row>
    <row r="45" spans="1:655" ht="24" customHeight="1" x14ac:dyDescent="0.3">
      <c r="A45" s="1"/>
      <c r="B45" s="16" t="s">
        <v>81</v>
      </c>
      <c r="C45" s="16" t="s">
        <v>842</v>
      </c>
      <c r="D45" s="17">
        <v>146.1</v>
      </c>
      <c r="E45" s="17">
        <v>137.73032000000001</v>
      </c>
      <c r="F45" s="17">
        <v>146</v>
      </c>
      <c r="G45" s="17">
        <v>0.1</v>
      </c>
      <c r="H45" s="17">
        <v>647.79999999999995</v>
      </c>
      <c r="I45" s="17">
        <v>643.65809000000002</v>
      </c>
      <c r="J45" s="17">
        <v>643.65809000000002</v>
      </c>
      <c r="K45" s="17">
        <v>4.1419100000000002</v>
      </c>
      <c r="L45" s="17">
        <v>144.5</v>
      </c>
      <c r="M45" s="17">
        <v>149.00978000000001</v>
      </c>
      <c r="N45" s="17">
        <v>149.00978000000001</v>
      </c>
      <c r="O45" s="17">
        <v>-4.5097800000000001</v>
      </c>
      <c r="P45" s="17"/>
      <c r="Q45" s="17"/>
      <c r="R45" s="17"/>
      <c r="S45" s="17">
        <v>0</v>
      </c>
      <c r="T45" s="17"/>
      <c r="U45" s="17"/>
      <c r="V45" s="17"/>
      <c r="W45" s="17">
        <v>0</v>
      </c>
      <c r="X45" s="17">
        <v>80.7</v>
      </c>
      <c r="Y45" s="17">
        <v>76.798159999999996</v>
      </c>
      <c r="Z45" s="17">
        <v>85.649339999999995</v>
      </c>
      <c r="AA45" s="17">
        <v>-4.9493400000000003</v>
      </c>
      <c r="AB45" s="17">
        <v>98.9</v>
      </c>
      <c r="AC45" s="17">
        <v>104.67737</v>
      </c>
      <c r="AD45" s="17">
        <v>155.26947999999999</v>
      </c>
      <c r="AE45" s="17">
        <v>-56.369480000000003</v>
      </c>
      <c r="AF45" s="17"/>
      <c r="AG45" s="17"/>
      <c r="AH45" s="17"/>
      <c r="AI45" s="17">
        <v>0</v>
      </c>
      <c r="AJ45" s="17"/>
      <c r="AK45" s="17"/>
      <c r="AL45" s="17"/>
      <c r="AM45" s="17">
        <v>0</v>
      </c>
      <c r="AN45" s="17">
        <v>185.8</v>
      </c>
      <c r="AO45" s="17">
        <v>196.42447999999999</v>
      </c>
      <c r="AP45" s="17">
        <v>196.42447999999999</v>
      </c>
      <c r="AQ45" s="17">
        <v>-10.62448</v>
      </c>
      <c r="AR45" s="17">
        <v>203.8</v>
      </c>
      <c r="AS45" s="17">
        <v>196.42447999999999</v>
      </c>
      <c r="AT45" s="17">
        <v>196.42447999999999</v>
      </c>
      <c r="AU45" s="17">
        <v>7.3755199999999999</v>
      </c>
      <c r="AV45" s="17">
        <v>204</v>
      </c>
      <c r="AW45" s="17">
        <v>196.42447999999999</v>
      </c>
      <c r="AX45" s="17">
        <v>196.42447999999999</v>
      </c>
      <c r="AY45" s="17">
        <v>7.57552</v>
      </c>
      <c r="AZ45" s="17">
        <v>288.8</v>
      </c>
      <c r="BA45" s="17">
        <v>294.63672000000003</v>
      </c>
      <c r="BB45" s="17">
        <v>294.63672000000003</v>
      </c>
      <c r="BC45" s="17">
        <v>-5.8367199999999997</v>
      </c>
      <c r="BD45" s="17">
        <v>215.5</v>
      </c>
      <c r="BE45" s="17">
        <v>120.33333</v>
      </c>
      <c r="BF45" s="17">
        <v>120.33333</v>
      </c>
      <c r="BG45" s="17">
        <v>95.166669999999996</v>
      </c>
      <c r="BH45" s="17">
        <v>106.4</v>
      </c>
      <c r="BI45" s="17">
        <v>60.166670000000003</v>
      </c>
      <c r="BJ45" s="17">
        <v>60.166670000000003</v>
      </c>
      <c r="BK45" s="17">
        <v>46.233330000000002</v>
      </c>
      <c r="BL45" s="17">
        <v>558</v>
      </c>
      <c r="BM45" s="17">
        <v>497.15359999999998</v>
      </c>
      <c r="BN45" s="17">
        <v>565.53980000000001</v>
      </c>
      <c r="BO45" s="17">
        <v>-7.5397999999999996</v>
      </c>
      <c r="BP45" s="17">
        <v>4.8</v>
      </c>
      <c r="BQ45" s="17">
        <v>4.4318400000000002</v>
      </c>
      <c r="BR45" s="17">
        <v>4.4318400000000002</v>
      </c>
      <c r="BS45" s="17">
        <v>0.36815999999999999</v>
      </c>
      <c r="BT45" s="17"/>
      <c r="BU45" s="17"/>
      <c r="BV45" s="17"/>
      <c r="BW45" s="17">
        <v>0</v>
      </c>
      <c r="BX45" s="17"/>
      <c r="BY45" s="17"/>
      <c r="BZ45" s="17"/>
      <c r="CA45" s="17">
        <v>0</v>
      </c>
      <c r="CB45" s="17"/>
      <c r="CC45" s="17"/>
      <c r="CD45" s="17"/>
      <c r="CE45" s="17">
        <v>0</v>
      </c>
      <c r="CF45" s="17"/>
      <c r="CG45" s="17"/>
      <c r="CH45" s="17"/>
      <c r="CI45" s="17">
        <v>0</v>
      </c>
      <c r="CJ45" s="17">
        <v>145.19999999999999</v>
      </c>
      <c r="CK45" s="17">
        <v>152.91750999999999</v>
      </c>
      <c r="CL45" s="17">
        <v>152.91750999999999</v>
      </c>
      <c r="CM45" s="17">
        <v>-7.7175099999999999</v>
      </c>
      <c r="CN45" s="17">
        <v>9.1999999999999993</v>
      </c>
      <c r="CO45" s="17">
        <v>8.7365999999999993</v>
      </c>
      <c r="CP45" s="17">
        <v>8.7365999999999993</v>
      </c>
      <c r="CQ45" s="17">
        <v>0.46339999999999998</v>
      </c>
      <c r="CR45" s="17">
        <v>6.6</v>
      </c>
      <c r="CS45" s="17">
        <v>4.7956300000000001</v>
      </c>
      <c r="CT45" s="17">
        <v>4.7956300000000001</v>
      </c>
      <c r="CU45" s="17">
        <v>1.80437</v>
      </c>
      <c r="CV45" s="17">
        <v>22.2</v>
      </c>
      <c r="CW45" s="17">
        <v>22.389009999999999</v>
      </c>
      <c r="CX45" s="17">
        <v>0</v>
      </c>
      <c r="CY45" s="17">
        <v>22.2</v>
      </c>
      <c r="CZ45" s="17">
        <v>7.1</v>
      </c>
      <c r="DA45" s="17">
        <v>6.8787000000000003</v>
      </c>
      <c r="DB45" s="17">
        <v>6.8787000000000003</v>
      </c>
      <c r="DC45" s="17">
        <v>0.2213</v>
      </c>
      <c r="DD45" s="17">
        <v>14.1</v>
      </c>
      <c r="DE45" s="17">
        <v>14.919420000000001</v>
      </c>
      <c r="DF45" s="17">
        <v>14.919420000000001</v>
      </c>
      <c r="DG45" s="17">
        <v>-0.81942000000000004</v>
      </c>
      <c r="DH45" s="17">
        <v>82.9</v>
      </c>
      <c r="DI45" s="17">
        <v>129.84138999999999</v>
      </c>
      <c r="DJ45" s="17">
        <v>108.55240000000001</v>
      </c>
      <c r="DK45" s="17">
        <v>-25.6524</v>
      </c>
      <c r="DL45" s="17"/>
      <c r="DM45" s="17"/>
      <c r="DN45" s="17"/>
      <c r="DO45" s="17">
        <v>0</v>
      </c>
      <c r="DP45" s="17"/>
      <c r="DQ45" s="17"/>
      <c r="DR45" s="17"/>
      <c r="DS45" s="17">
        <v>0</v>
      </c>
      <c r="DT45" s="17"/>
      <c r="DU45" s="17"/>
      <c r="DV45" s="17"/>
      <c r="DW45" s="17">
        <v>0</v>
      </c>
      <c r="DX45" s="17"/>
      <c r="DY45" s="17"/>
      <c r="DZ45" s="17"/>
      <c r="EA45" s="17">
        <v>0</v>
      </c>
      <c r="EB45" s="17">
        <v>89.8</v>
      </c>
      <c r="EC45" s="17">
        <v>78.810720000000003</v>
      </c>
      <c r="ED45" s="17">
        <v>100.52630000000001</v>
      </c>
      <c r="EE45" s="17">
        <v>-10.7263</v>
      </c>
      <c r="EF45" s="17">
        <v>82.4</v>
      </c>
      <c r="EG45" s="17">
        <v>161.68647000000001</v>
      </c>
      <c r="EH45" s="17">
        <v>146.47755000000001</v>
      </c>
      <c r="EI45" s="17">
        <v>-64.077550000000002</v>
      </c>
      <c r="EJ45" s="17"/>
      <c r="EK45" s="17"/>
      <c r="EL45" s="17"/>
      <c r="EM45" s="17">
        <v>0</v>
      </c>
      <c r="EN45" s="17"/>
      <c r="EO45" s="17"/>
      <c r="EP45" s="17"/>
      <c r="EQ45" s="17">
        <v>0</v>
      </c>
      <c r="ER45" s="17"/>
      <c r="ES45" s="17"/>
      <c r="ET45" s="17"/>
      <c r="EU45" s="17">
        <v>0</v>
      </c>
      <c r="EV45" s="17"/>
      <c r="EW45" s="17">
        <v>6.39</v>
      </c>
      <c r="EX45" s="17">
        <v>6.39</v>
      </c>
      <c r="EY45" s="17">
        <v>-6.39</v>
      </c>
      <c r="EZ45" s="17">
        <v>295.2</v>
      </c>
      <c r="FA45" s="17">
        <v>296.36849000000001</v>
      </c>
      <c r="FB45" s="17">
        <v>333.76862999999997</v>
      </c>
      <c r="FC45" s="17">
        <v>-38.568629999999999</v>
      </c>
      <c r="FD45" s="17">
        <v>46.6</v>
      </c>
      <c r="FE45" s="17">
        <v>50.752429999999997</v>
      </c>
      <c r="FF45" s="17">
        <v>51.12433</v>
      </c>
      <c r="FG45" s="17">
        <v>-4.52433</v>
      </c>
      <c r="FH45" s="17">
        <v>124.9</v>
      </c>
      <c r="FI45" s="17">
        <v>126.37072000000001</v>
      </c>
      <c r="FJ45" s="17">
        <v>126.37072000000001</v>
      </c>
      <c r="FK45" s="17">
        <v>-1.47072</v>
      </c>
      <c r="FL45" s="17">
        <v>28.6</v>
      </c>
      <c r="FM45" s="17">
        <v>31.844660000000001</v>
      </c>
      <c r="FN45" s="17">
        <v>28.29149</v>
      </c>
      <c r="FO45" s="17">
        <v>0.30851000000000001</v>
      </c>
      <c r="FP45" s="17">
        <v>18.600000000000001</v>
      </c>
      <c r="FQ45" s="17">
        <v>17.737760000000002</v>
      </c>
      <c r="FR45" s="17">
        <v>18.088999999999999</v>
      </c>
      <c r="FS45" s="17">
        <v>0.51100000000000001</v>
      </c>
      <c r="FT45" s="17">
        <v>19.8</v>
      </c>
      <c r="FU45" s="17">
        <v>19.1068</v>
      </c>
      <c r="FV45" s="17">
        <v>19.1068</v>
      </c>
      <c r="FW45" s="17">
        <v>0.69320000000000004</v>
      </c>
      <c r="FX45" s="17">
        <v>77.599999999999994</v>
      </c>
      <c r="FY45" s="17">
        <v>83.118020000000001</v>
      </c>
      <c r="FZ45" s="17">
        <v>83.118020000000001</v>
      </c>
      <c r="GA45" s="17">
        <v>-5.5180199999999999</v>
      </c>
      <c r="GB45" s="17">
        <v>180.9</v>
      </c>
      <c r="GC45" s="17">
        <v>185.10007999999999</v>
      </c>
      <c r="GD45" s="17">
        <v>185.10007999999999</v>
      </c>
      <c r="GE45" s="17">
        <v>-4.2000799999999998</v>
      </c>
      <c r="GF45" s="17">
        <v>181.8</v>
      </c>
      <c r="GG45" s="17">
        <v>185.10007999999999</v>
      </c>
      <c r="GH45" s="17">
        <v>185.10007999999999</v>
      </c>
      <c r="GI45" s="17">
        <v>-3.3000799999999999</v>
      </c>
      <c r="GJ45" s="17">
        <v>184.1</v>
      </c>
      <c r="GK45" s="17">
        <v>185.10007999999999</v>
      </c>
      <c r="GL45" s="17">
        <v>185.10007999999999</v>
      </c>
      <c r="GM45" s="17">
        <v>-1.0000800000000001</v>
      </c>
      <c r="GN45" s="17">
        <v>88.2</v>
      </c>
      <c r="GO45" s="17">
        <v>88.962050000000005</v>
      </c>
      <c r="GP45" s="17">
        <v>85.411580000000001</v>
      </c>
      <c r="GQ45" s="17">
        <v>2.7884199999999999</v>
      </c>
      <c r="GR45" s="17">
        <v>7.3</v>
      </c>
      <c r="GS45" s="17">
        <v>7.2163700000000004</v>
      </c>
      <c r="GT45" s="17">
        <v>4.7093400000000001</v>
      </c>
      <c r="GU45" s="17">
        <v>2.5906600000000002</v>
      </c>
      <c r="GV45" s="17">
        <v>1.7</v>
      </c>
      <c r="GW45" s="17">
        <v>2.0343399999999998</v>
      </c>
      <c r="GX45" s="17">
        <v>4.9405400000000004</v>
      </c>
      <c r="GY45" s="17">
        <v>-3.2405400000000002</v>
      </c>
      <c r="GZ45" s="17">
        <v>32.5</v>
      </c>
      <c r="HA45" s="17">
        <v>34.47804</v>
      </c>
      <c r="HB45" s="17">
        <v>34.47804</v>
      </c>
      <c r="HC45" s="17">
        <v>-1.97804</v>
      </c>
      <c r="HD45" s="17">
        <v>35.700000000000003</v>
      </c>
      <c r="HE45" s="17">
        <v>43.50291</v>
      </c>
      <c r="HF45" s="17">
        <v>43.50291</v>
      </c>
      <c r="HG45" s="17">
        <v>-7.8029099999999998</v>
      </c>
      <c r="HH45" s="17">
        <v>3.8</v>
      </c>
      <c r="HI45" s="17">
        <v>4.1192200000000003</v>
      </c>
      <c r="HJ45" s="17">
        <v>4.1192200000000003</v>
      </c>
      <c r="HK45" s="17">
        <v>-0.31922</v>
      </c>
      <c r="HL45" s="17">
        <v>11.2</v>
      </c>
      <c r="HM45" s="17">
        <v>15.830870000000001</v>
      </c>
      <c r="HN45" s="17">
        <v>15.830870000000001</v>
      </c>
      <c r="HO45" s="17">
        <v>-4.6308699999999998</v>
      </c>
      <c r="HP45" s="17">
        <v>118.5</v>
      </c>
      <c r="HQ45" s="17">
        <v>143.27311</v>
      </c>
      <c r="HR45" s="17">
        <v>143.2731</v>
      </c>
      <c r="HS45" s="17">
        <v>-24.773099999999999</v>
      </c>
      <c r="HT45" s="17"/>
      <c r="HU45" s="17"/>
      <c r="HV45" s="17"/>
      <c r="HW45" s="17">
        <v>0</v>
      </c>
      <c r="HX45" s="17"/>
      <c r="HY45" s="17"/>
      <c r="HZ45" s="17"/>
      <c r="IA45" s="17">
        <v>0</v>
      </c>
      <c r="IB45" s="17">
        <v>47.8</v>
      </c>
      <c r="IC45" s="17">
        <v>47.439860000000003</v>
      </c>
      <c r="ID45" s="17">
        <v>47.439860000000003</v>
      </c>
      <c r="IE45" s="17">
        <v>0.36014000000000002</v>
      </c>
      <c r="IF45" s="17"/>
      <c r="IG45" s="17"/>
      <c r="IH45" s="17"/>
      <c r="II45" s="17">
        <v>0</v>
      </c>
      <c r="IJ45" s="17"/>
      <c r="IK45" s="17"/>
      <c r="IL45" s="17"/>
      <c r="IM45" s="17">
        <v>0</v>
      </c>
      <c r="IN45" s="17">
        <v>0</v>
      </c>
      <c r="IO45" s="17"/>
      <c r="IP45" s="17">
        <v>48.181449999999998</v>
      </c>
      <c r="IQ45" s="17">
        <v>-48.181449999999998</v>
      </c>
      <c r="IR45" s="17"/>
      <c r="IS45" s="17"/>
      <c r="IT45" s="17"/>
      <c r="IU45" s="17">
        <v>0</v>
      </c>
      <c r="IV45" s="17"/>
      <c r="IW45" s="17"/>
      <c r="IX45" s="17"/>
      <c r="IY45" s="17">
        <v>0</v>
      </c>
      <c r="IZ45" s="17"/>
      <c r="JA45" s="17"/>
      <c r="JB45" s="17"/>
      <c r="JC45" s="17">
        <v>0</v>
      </c>
      <c r="JD45" s="17">
        <v>66.599999999999994</v>
      </c>
      <c r="JE45" s="17">
        <v>88.384460000000004</v>
      </c>
      <c r="JF45" s="17">
        <v>83.119709999999998</v>
      </c>
      <c r="JG45" s="17">
        <v>-16.51971</v>
      </c>
      <c r="JH45" s="17">
        <v>175.8</v>
      </c>
      <c r="JI45" s="17">
        <v>178.52956</v>
      </c>
      <c r="JJ45" s="17">
        <v>178.52956</v>
      </c>
      <c r="JK45" s="17">
        <v>-2.7295600000000002</v>
      </c>
      <c r="JL45" s="17">
        <v>173.9</v>
      </c>
      <c r="JM45" s="17">
        <v>178.52956</v>
      </c>
      <c r="JN45" s="17">
        <v>178.52956</v>
      </c>
      <c r="JO45" s="17">
        <v>-4.6295599999999997</v>
      </c>
      <c r="JP45" s="17">
        <v>200</v>
      </c>
      <c r="JQ45" s="17">
        <v>178.52956</v>
      </c>
      <c r="JR45" s="17">
        <v>178.52956</v>
      </c>
      <c r="JS45" s="17">
        <v>21.47044</v>
      </c>
      <c r="JT45" s="17">
        <v>272.60000000000002</v>
      </c>
      <c r="JU45" s="17">
        <v>267.79433</v>
      </c>
      <c r="JV45" s="17">
        <v>267.79433</v>
      </c>
      <c r="JW45" s="17">
        <v>4.8056700000000001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v>0</v>
      </c>
      <c r="KU45" s="17">
        <v>0</v>
      </c>
      <c r="KV45" s="17"/>
      <c r="KW45" s="17"/>
      <c r="KX45" s="17"/>
      <c r="KY45" s="17">
        <v>0</v>
      </c>
      <c r="KZ45" s="17"/>
      <c r="LA45" s="17"/>
      <c r="LB45" s="17"/>
      <c r="LC45" s="17">
        <v>0</v>
      </c>
      <c r="LD45" s="17">
        <v>1.6</v>
      </c>
      <c r="LE45" s="17">
        <v>1.7823899999999999</v>
      </c>
      <c r="LF45" s="17">
        <v>1.7823899999999999</v>
      </c>
      <c r="LG45" s="17">
        <v>-0.18239</v>
      </c>
      <c r="LH45" s="17">
        <v>144.4</v>
      </c>
      <c r="LI45" s="17">
        <v>119.0262</v>
      </c>
      <c r="LJ45" s="17">
        <v>134.23511999999999</v>
      </c>
      <c r="LK45" s="17">
        <v>10.16488</v>
      </c>
      <c r="LL45" s="17">
        <v>90.3</v>
      </c>
      <c r="LM45" s="17">
        <v>96.728110000000001</v>
      </c>
      <c r="LN45" s="17">
        <v>97.250240000000005</v>
      </c>
      <c r="LO45" s="17">
        <v>-6.95024</v>
      </c>
      <c r="LP45" s="17">
        <v>62.1</v>
      </c>
      <c r="LQ45" s="17">
        <v>67.133979999999994</v>
      </c>
      <c r="LR45" s="17">
        <v>67.133979999999994</v>
      </c>
      <c r="LS45" s="17">
        <v>-5.0339799999999997</v>
      </c>
      <c r="LT45" s="17">
        <v>69.7</v>
      </c>
      <c r="LU45" s="17">
        <v>72.37388</v>
      </c>
      <c r="LV45" s="17">
        <v>72.37388</v>
      </c>
      <c r="LW45" s="17">
        <v>-2.67388</v>
      </c>
      <c r="LX45" s="17">
        <v>29.9</v>
      </c>
      <c r="LY45" s="17">
        <v>29.951460000000001</v>
      </c>
      <c r="LZ45" s="17">
        <v>29.951460000000001</v>
      </c>
      <c r="MA45" s="17">
        <v>-5.1459999999999999E-2</v>
      </c>
      <c r="MB45" s="17"/>
      <c r="MC45" s="17"/>
      <c r="MD45" s="17"/>
      <c r="ME45" s="17">
        <v>0</v>
      </c>
      <c r="MF45" s="17"/>
      <c r="MG45" s="17"/>
      <c r="MH45" s="17"/>
      <c r="MI45" s="17">
        <v>0</v>
      </c>
      <c r="MJ45" s="17"/>
      <c r="MK45" s="17"/>
      <c r="ML45" s="17"/>
      <c r="MM45" s="17">
        <v>0</v>
      </c>
      <c r="MN45" s="17">
        <v>144.6</v>
      </c>
      <c r="MO45" s="17">
        <v>149.77393000000001</v>
      </c>
      <c r="MP45" s="17">
        <v>149.77393000000001</v>
      </c>
      <c r="MQ45" s="17">
        <v>-5.1739300000000004</v>
      </c>
      <c r="MR45" s="17">
        <v>145.6</v>
      </c>
      <c r="MS45" s="17">
        <v>149.77393000000001</v>
      </c>
      <c r="MT45" s="17">
        <v>149.77393000000001</v>
      </c>
      <c r="MU45" s="17">
        <v>-4.1739300000000004</v>
      </c>
      <c r="MV45" s="17">
        <v>149.1</v>
      </c>
      <c r="MW45" s="17">
        <v>149.77393000000001</v>
      </c>
      <c r="MX45" s="17">
        <v>149.77393000000001</v>
      </c>
      <c r="MY45" s="17">
        <v>-0.67393000000000003</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214.1</v>
      </c>
      <c r="NU45" s="17">
        <v>191.77096</v>
      </c>
      <c r="NV45" s="17"/>
      <c r="NW45" s="17">
        <v>214.1</v>
      </c>
      <c r="NX45" s="17"/>
      <c r="NY45" s="17"/>
      <c r="NZ45" s="17"/>
      <c r="OA45" s="17">
        <v>0</v>
      </c>
      <c r="OB45" s="17">
        <v>0</v>
      </c>
      <c r="OC45" s="17">
        <v>0</v>
      </c>
      <c r="OD45" s="17">
        <v>0</v>
      </c>
      <c r="OE45" s="17">
        <v>0</v>
      </c>
      <c r="OF45" s="17">
        <v>80.599999999999994</v>
      </c>
      <c r="OG45" s="17">
        <v>30.6</v>
      </c>
      <c r="OH45" s="17">
        <v>38.79</v>
      </c>
      <c r="OI45" s="17">
        <v>41.81</v>
      </c>
      <c r="OJ45" s="17">
        <v>0</v>
      </c>
      <c r="OK45" s="17">
        <v>0</v>
      </c>
      <c r="OL45" s="17">
        <v>0</v>
      </c>
      <c r="OM45" s="17">
        <v>0</v>
      </c>
      <c r="ON45" s="17">
        <v>15.9</v>
      </c>
      <c r="OO45" s="17">
        <v>15</v>
      </c>
      <c r="OP45" s="17">
        <v>13.481</v>
      </c>
      <c r="OQ45" s="17">
        <v>2.419</v>
      </c>
      <c r="OR45" s="17"/>
      <c r="OS45" s="17"/>
      <c r="OT45" s="17">
        <v>0</v>
      </c>
      <c r="OU45" s="17">
        <v>0</v>
      </c>
      <c r="OV45" s="17">
        <v>13.1</v>
      </c>
      <c r="OW45" s="17">
        <v>14</v>
      </c>
      <c r="OX45" s="17">
        <v>11.65049</v>
      </c>
      <c r="OY45" s="17">
        <v>1.4495100000000001</v>
      </c>
      <c r="OZ45" s="17">
        <v>10</v>
      </c>
      <c r="PA45" s="17">
        <v>9</v>
      </c>
      <c r="PB45" s="17">
        <v>9</v>
      </c>
      <c r="PC45" s="17">
        <v>1</v>
      </c>
      <c r="PD45" s="17">
        <v>5.4</v>
      </c>
      <c r="PE45" s="17">
        <v>5.67</v>
      </c>
      <c r="PF45" s="17">
        <v>5.67</v>
      </c>
      <c r="PG45" s="17">
        <v>-0.27</v>
      </c>
      <c r="PH45" s="17">
        <v>0.5</v>
      </c>
      <c r="PI45" s="17">
        <v>1.23</v>
      </c>
      <c r="PJ45" s="17">
        <v>1.23</v>
      </c>
      <c r="PK45" s="17">
        <v>-0.73</v>
      </c>
      <c r="PL45" s="17">
        <v>3.2</v>
      </c>
      <c r="PM45" s="17">
        <v>1.5</v>
      </c>
      <c r="PN45" s="17">
        <v>1.5</v>
      </c>
      <c r="PO45" s="17">
        <v>1.7</v>
      </c>
      <c r="PP45" s="17">
        <v>2.6</v>
      </c>
      <c r="PQ45" s="17">
        <v>2.5</v>
      </c>
      <c r="PR45" s="17">
        <v>2.5</v>
      </c>
      <c r="PS45" s="17">
        <v>0.1</v>
      </c>
      <c r="PT45" s="17">
        <v>20.100000000000001</v>
      </c>
      <c r="PU45" s="17">
        <v>19.417480000000001</v>
      </c>
      <c r="PV45" s="17">
        <v>19.417480000000001</v>
      </c>
      <c r="PW45" s="17">
        <v>0.68252000000000002</v>
      </c>
      <c r="PX45" s="17">
        <v>16.600000000000001</v>
      </c>
      <c r="PY45" s="17">
        <v>19.417480000000001</v>
      </c>
      <c r="PZ45" s="17">
        <v>19.417480000000001</v>
      </c>
      <c r="QA45" s="17">
        <v>-2.8174800000000002</v>
      </c>
      <c r="QB45" s="17">
        <v>10.4</v>
      </c>
      <c r="QC45" s="17">
        <v>11.65049</v>
      </c>
      <c r="QD45" s="17">
        <v>11.65049</v>
      </c>
      <c r="QE45" s="17">
        <v>-1.2504900000000001</v>
      </c>
      <c r="QF45" s="17">
        <v>3.4</v>
      </c>
      <c r="QG45" s="17">
        <v>3.4</v>
      </c>
      <c r="QH45" s="17">
        <v>3.4</v>
      </c>
      <c r="QI45" s="17">
        <v>0</v>
      </c>
      <c r="QJ45" s="17">
        <v>18.399999999999999</v>
      </c>
      <c r="QK45" s="17">
        <v>17.961169999999999</v>
      </c>
      <c r="QL45" s="17">
        <v>17.961169999999999</v>
      </c>
      <c r="QM45" s="17">
        <v>0.43883</v>
      </c>
      <c r="QN45" s="17">
        <v>0</v>
      </c>
      <c r="QO45" s="17"/>
      <c r="QP45" s="17">
        <v>0</v>
      </c>
      <c r="QQ45" s="17">
        <v>0</v>
      </c>
      <c r="QR45" s="17">
        <v>0</v>
      </c>
      <c r="QS45" s="17"/>
      <c r="QT45" s="17">
        <v>0</v>
      </c>
      <c r="QU45" s="17">
        <v>0</v>
      </c>
      <c r="QV45" s="17">
        <v>11.7</v>
      </c>
      <c r="QW45" s="17">
        <v>13.2</v>
      </c>
      <c r="QX45" s="17">
        <v>8.49</v>
      </c>
      <c r="QY45" s="17">
        <v>3.21</v>
      </c>
      <c r="QZ45" s="17">
        <v>43.1</v>
      </c>
      <c r="RA45" s="17">
        <v>38.299999999999997</v>
      </c>
      <c r="RB45" s="17">
        <v>28.358000000000001</v>
      </c>
      <c r="RC45" s="17">
        <v>14.742000000000001</v>
      </c>
      <c r="RD45" s="17">
        <v>4.5</v>
      </c>
      <c r="RE45" s="17">
        <v>4.2</v>
      </c>
      <c r="RF45" s="17">
        <v>4.2</v>
      </c>
      <c r="RG45" s="17">
        <v>0.3</v>
      </c>
      <c r="RH45" s="17">
        <v>2.2000000000000002</v>
      </c>
      <c r="RI45" s="17">
        <v>2.4</v>
      </c>
      <c r="RJ45" s="17">
        <v>2.4</v>
      </c>
      <c r="RK45" s="17">
        <v>-0.2</v>
      </c>
      <c r="RL45" s="17">
        <v>1.1000000000000001</v>
      </c>
      <c r="RM45" s="17">
        <v>1.2</v>
      </c>
      <c r="RN45" s="17">
        <v>1.2</v>
      </c>
      <c r="RO45" s="17">
        <v>-0.1</v>
      </c>
      <c r="RP45" s="17">
        <v>2.8</v>
      </c>
      <c r="RQ45" s="17">
        <v>2.8</v>
      </c>
      <c r="RR45" s="17">
        <v>2.8</v>
      </c>
      <c r="RS45" s="17">
        <v>0</v>
      </c>
      <c r="RT45" s="17">
        <v>0</v>
      </c>
      <c r="RU45" s="17"/>
      <c r="RV45" s="17">
        <v>0</v>
      </c>
      <c r="RW45" s="17">
        <v>0</v>
      </c>
      <c r="RX45" s="17">
        <v>2.2999999999999998</v>
      </c>
      <c r="RY45" s="17">
        <v>2.5499999999999998</v>
      </c>
      <c r="RZ45" s="17">
        <v>2.5499999999999998</v>
      </c>
      <c r="SA45" s="17">
        <v>-0.25</v>
      </c>
      <c r="SB45" s="17">
        <v>13.4</v>
      </c>
      <c r="SC45" s="17">
        <v>10.97321</v>
      </c>
      <c r="SD45" s="17">
        <v>10.97321</v>
      </c>
      <c r="SE45" s="17">
        <v>2.42679</v>
      </c>
      <c r="SF45" s="17">
        <v>0</v>
      </c>
      <c r="SG45" s="17">
        <v>1.8</v>
      </c>
      <c r="SH45" s="17">
        <v>1.8</v>
      </c>
      <c r="SI45" s="17">
        <v>-1.8</v>
      </c>
      <c r="SJ45" s="17">
        <v>0</v>
      </c>
      <c r="SK45" s="17">
        <v>0.4</v>
      </c>
      <c r="SL45" s="17">
        <v>0.4</v>
      </c>
      <c r="SM45" s="17">
        <v>-0.4</v>
      </c>
      <c r="SN45" s="17">
        <v>10.1</v>
      </c>
      <c r="SO45" s="17">
        <v>12.03884</v>
      </c>
      <c r="SP45" s="17">
        <v>12.03884</v>
      </c>
      <c r="SQ45" s="17">
        <v>-1.9388399999999999</v>
      </c>
      <c r="SR45" s="17">
        <v>4.3</v>
      </c>
      <c r="SS45" s="17">
        <v>4.0999999999999996</v>
      </c>
      <c r="ST45" s="17">
        <v>4.0999999999999996</v>
      </c>
      <c r="SU45" s="17">
        <v>0.2</v>
      </c>
      <c r="SV45" s="17">
        <v>6.3</v>
      </c>
      <c r="SW45" s="17">
        <v>6</v>
      </c>
      <c r="SX45" s="17">
        <v>6</v>
      </c>
      <c r="SY45" s="17">
        <v>0.3</v>
      </c>
      <c r="SZ45" s="17">
        <v>8.6999999999999993</v>
      </c>
      <c r="TA45" s="17">
        <v>10</v>
      </c>
      <c r="TB45" s="17">
        <v>10</v>
      </c>
      <c r="TC45" s="17">
        <v>-1.3</v>
      </c>
      <c r="TD45" s="17">
        <v>14.8</v>
      </c>
      <c r="TE45" s="17">
        <v>16.8932</v>
      </c>
      <c r="TF45" s="17">
        <v>16.8932</v>
      </c>
      <c r="TG45" s="17">
        <v>-2.0931999999999999</v>
      </c>
      <c r="TH45" s="17">
        <v>2.2999999999999998</v>
      </c>
      <c r="TI45" s="17">
        <v>2</v>
      </c>
      <c r="TJ45" s="17">
        <v>4.5819999999999999</v>
      </c>
      <c r="TK45" s="17">
        <v>-2.282</v>
      </c>
      <c r="TL45" s="17">
        <v>66.400000000000006</v>
      </c>
      <c r="TM45" s="17">
        <v>57.9</v>
      </c>
      <c r="TN45" s="17">
        <v>63.539000000000001</v>
      </c>
      <c r="TO45" s="17">
        <v>2.8610000000000002</v>
      </c>
      <c r="TP45" s="17"/>
      <c r="TQ45" s="17"/>
      <c r="TR45" s="17">
        <v>0</v>
      </c>
      <c r="TS45" s="17">
        <v>0</v>
      </c>
      <c r="TT45" s="17">
        <v>30.2</v>
      </c>
      <c r="TU45" s="17">
        <v>46.500300000000003</v>
      </c>
      <c r="TV45" s="17">
        <v>22.745000000000001</v>
      </c>
      <c r="TW45" s="17">
        <v>7.4550000000000001</v>
      </c>
      <c r="TX45" s="17">
        <v>55.2</v>
      </c>
      <c r="TY45" s="17">
        <v>68.709760000000003</v>
      </c>
      <c r="TZ45" s="17">
        <v>36.107999999999997</v>
      </c>
      <c r="UA45" s="17">
        <v>19.091999999999999</v>
      </c>
      <c r="UB45" s="17">
        <v>2.7</v>
      </c>
      <c r="UC45" s="17">
        <v>1.587</v>
      </c>
      <c r="UD45" s="17">
        <v>1.587</v>
      </c>
      <c r="UE45" s="17">
        <v>1.113</v>
      </c>
      <c r="UF45" s="17">
        <v>0.4</v>
      </c>
      <c r="UG45" s="17">
        <v>1.407</v>
      </c>
      <c r="UH45" s="17">
        <v>1.407</v>
      </c>
      <c r="UI45" s="17">
        <v>-1.0069999999999999</v>
      </c>
      <c r="UJ45" s="17">
        <v>11</v>
      </c>
      <c r="UK45" s="17">
        <v>11.65049</v>
      </c>
      <c r="UL45" s="17">
        <v>11.65049</v>
      </c>
      <c r="UM45" s="17">
        <v>-0.65049000000000001</v>
      </c>
      <c r="UN45" s="17">
        <v>3.5</v>
      </c>
      <c r="UO45" s="17">
        <v>4</v>
      </c>
      <c r="UP45" s="17">
        <v>4</v>
      </c>
      <c r="UQ45" s="17">
        <v>-0.5</v>
      </c>
      <c r="UR45" s="17">
        <v>8.8000000000000007</v>
      </c>
      <c r="US45" s="17">
        <v>8.6</v>
      </c>
      <c r="UT45" s="17">
        <v>8.6</v>
      </c>
      <c r="UU45" s="17">
        <v>0.2</v>
      </c>
      <c r="UV45" s="17">
        <v>6.2</v>
      </c>
      <c r="UW45" s="17">
        <v>8</v>
      </c>
      <c r="UX45" s="17">
        <v>8</v>
      </c>
      <c r="UY45" s="17">
        <v>-1.8</v>
      </c>
      <c r="UZ45" s="17">
        <v>7.2</v>
      </c>
      <c r="VA45" s="17">
        <v>8.5</v>
      </c>
      <c r="VB45" s="17">
        <v>8.5</v>
      </c>
      <c r="VC45" s="17">
        <v>-1.3</v>
      </c>
      <c r="VD45" s="17">
        <v>7.4</v>
      </c>
      <c r="VE45" s="17">
        <v>8.5</v>
      </c>
      <c r="VF45" s="17">
        <v>8.5</v>
      </c>
      <c r="VG45" s="17">
        <v>-1.1000000000000001</v>
      </c>
      <c r="VH45" s="17">
        <v>13.8</v>
      </c>
      <c r="VI45" s="17">
        <v>11.531000000000001</v>
      </c>
      <c r="VJ45" s="17">
        <v>11.531000000000001</v>
      </c>
      <c r="VK45" s="17">
        <v>2.2690000000000001</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32</v>
      </c>
      <c r="WC45" s="17">
        <v>50.6</v>
      </c>
      <c r="WD45" s="17">
        <v>90.536000000000001</v>
      </c>
      <c r="WE45" s="17">
        <v>-58.536000000000001</v>
      </c>
      <c r="WF45" s="17">
        <v>18.600000000000001</v>
      </c>
      <c r="WG45" s="17">
        <v>36.799999999999997</v>
      </c>
      <c r="WH45" s="17">
        <v>68.251999999999995</v>
      </c>
      <c r="WI45" s="17">
        <v>-49.652000000000001</v>
      </c>
      <c r="WJ45" s="17">
        <v>0</v>
      </c>
      <c r="WK45" s="17">
        <v>0</v>
      </c>
      <c r="WL45" s="17">
        <v>0</v>
      </c>
      <c r="WM45" s="17">
        <v>0</v>
      </c>
      <c r="WN45" s="17">
        <v>0</v>
      </c>
      <c r="WO45" s="17"/>
      <c r="WP45" s="17">
        <v>0</v>
      </c>
      <c r="WQ45" s="17">
        <v>0</v>
      </c>
      <c r="WR45" s="17">
        <v>5.5</v>
      </c>
      <c r="WS45" s="17">
        <v>5.4</v>
      </c>
      <c r="WT45" s="17">
        <v>5.4</v>
      </c>
      <c r="WU45" s="17">
        <v>0.1</v>
      </c>
      <c r="WV45" s="17">
        <v>18.2</v>
      </c>
      <c r="WW45" s="17">
        <v>18.4466</v>
      </c>
      <c r="WX45" s="17">
        <v>18.4466</v>
      </c>
      <c r="WY45" s="17">
        <v>-0.24660000000000001</v>
      </c>
      <c r="WZ45" s="17">
        <v>9.1999999999999993</v>
      </c>
      <c r="XA45" s="17">
        <v>10.8</v>
      </c>
      <c r="XB45" s="17">
        <v>10.8</v>
      </c>
      <c r="XC45" s="17">
        <v>-1.6</v>
      </c>
      <c r="XD45" s="17">
        <v>42.1</v>
      </c>
      <c r="XE45" s="17">
        <v>51.578949999999999</v>
      </c>
      <c r="XF45" s="17">
        <v>42</v>
      </c>
      <c r="XG45" s="17">
        <v>0.1</v>
      </c>
      <c r="XH45" s="17">
        <v>17.399999999999999</v>
      </c>
      <c r="XI45" s="17">
        <v>18.421050000000001</v>
      </c>
      <c r="XJ45" s="17">
        <v>15</v>
      </c>
      <c r="XK45" s="17">
        <v>2.4</v>
      </c>
      <c r="XL45" s="17">
        <v>16.899999999999999</v>
      </c>
      <c r="XM45" s="17">
        <v>17</v>
      </c>
      <c r="XN45" s="17">
        <v>14</v>
      </c>
      <c r="XO45" s="17">
        <v>2.9</v>
      </c>
      <c r="XP45" s="17"/>
      <c r="XQ45" s="17"/>
      <c r="XR45" s="17"/>
      <c r="XS45" s="17">
        <v>0</v>
      </c>
      <c r="XT45" s="17">
        <v>8.1999999999999993</v>
      </c>
      <c r="XU45" s="17">
        <v>7.79</v>
      </c>
      <c r="XV45" s="17">
        <v>7.79</v>
      </c>
      <c r="XW45" s="17">
        <v>0.41</v>
      </c>
      <c r="XX45" s="17"/>
      <c r="XY45" s="17"/>
      <c r="XZ45" s="17"/>
      <c r="YA45" s="17">
        <v>0</v>
      </c>
      <c r="YB45" s="17"/>
      <c r="YC45" s="17"/>
      <c r="YD45" s="17"/>
      <c r="YE45" s="17">
        <v>0</v>
      </c>
    </row>
    <row r="46" spans="1:655" ht="24" customHeight="1" x14ac:dyDescent="0.3">
      <c r="A46" s="1"/>
      <c r="B46" s="16" t="s">
        <v>81</v>
      </c>
      <c r="C46" s="16" t="s">
        <v>843</v>
      </c>
      <c r="D46" s="17">
        <v>145.1</v>
      </c>
      <c r="E46" s="17">
        <v>134.27331000000001</v>
      </c>
      <c r="F46" s="17">
        <v>146</v>
      </c>
      <c r="G46" s="17">
        <v>-0.9</v>
      </c>
      <c r="H46" s="17">
        <v>648</v>
      </c>
      <c r="I46" s="17">
        <v>643.65809000000002</v>
      </c>
      <c r="J46" s="17">
        <v>643.65809000000002</v>
      </c>
      <c r="K46" s="17">
        <v>4.3419100000000004</v>
      </c>
      <c r="L46" s="17">
        <v>144.4</v>
      </c>
      <c r="M46" s="17">
        <v>149.00978000000001</v>
      </c>
      <c r="N46" s="17">
        <v>149.00978000000001</v>
      </c>
      <c r="O46" s="17">
        <v>-4.6097799999999998</v>
      </c>
      <c r="P46" s="17"/>
      <c r="Q46" s="17"/>
      <c r="R46" s="17"/>
      <c r="S46" s="17">
        <v>0</v>
      </c>
      <c r="T46" s="17"/>
      <c r="U46" s="17"/>
      <c r="V46" s="17"/>
      <c r="W46" s="17">
        <v>0</v>
      </c>
      <c r="X46" s="17">
        <v>79.099999999999994</v>
      </c>
      <c r="Y46" s="17">
        <v>81.325500000000005</v>
      </c>
      <c r="Z46" s="17">
        <v>91.778630000000007</v>
      </c>
      <c r="AA46" s="17">
        <v>-12.67863</v>
      </c>
      <c r="AB46" s="17">
        <v>98.8</v>
      </c>
      <c r="AC46" s="17">
        <v>101.65361</v>
      </c>
      <c r="AD46" s="17">
        <v>162.14610999999999</v>
      </c>
      <c r="AE46" s="17">
        <v>-63.346110000000003</v>
      </c>
      <c r="AF46" s="17"/>
      <c r="AG46" s="17"/>
      <c r="AH46" s="17"/>
      <c r="AI46" s="17">
        <v>0</v>
      </c>
      <c r="AJ46" s="17"/>
      <c r="AK46" s="17"/>
      <c r="AL46" s="17"/>
      <c r="AM46" s="17">
        <v>0</v>
      </c>
      <c r="AN46" s="17">
        <v>185.5</v>
      </c>
      <c r="AO46" s="17">
        <v>196.42447999999999</v>
      </c>
      <c r="AP46" s="17">
        <v>195.09115</v>
      </c>
      <c r="AQ46" s="17">
        <v>-9.5911500000000007</v>
      </c>
      <c r="AR46" s="17">
        <v>203.5</v>
      </c>
      <c r="AS46" s="17">
        <v>196.42447999999999</v>
      </c>
      <c r="AT46" s="17">
        <v>195.09115</v>
      </c>
      <c r="AU46" s="17">
        <v>8.4088499999999993</v>
      </c>
      <c r="AV46" s="17">
        <v>203.3</v>
      </c>
      <c r="AW46" s="17">
        <v>196.42447999999999</v>
      </c>
      <c r="AX46" s="17">
        <v>195.09115</v>
      </c>
      <c r="AY46" s="17">
        <v>8.20885</v>
      </c>
      <c r="AZ46" s="17">
        <v>288.89999999999998</v>
      </c>
      <c r="BA46" s="17">
        <v>294.63672000000003</v>
      </c>
      <c r="BB46" s="17">
        <v>292.63672000000003</v>
      </c>
      <c r="BC46" s="17">
        <v>-3.73672</v>
      </c>
      <c r="BD46" s="17">
        <v>215.3</v>
      </c>
      <c r="BE46" s="17">
        <v>207.33332999999999</v>
      </c>
      <c r="BF46" s="17">
        <v>120.33333</v>
      </c>
      <c r="BG46" s="17">
        <v>94.966669999999993</v>
      </c>
      <c r="BH46" s="17">
        <v>106.4</v>
      </c>
      <c r="BI46" s="17">
        <v>103.66667</v>
      </c>
      <c r="BJ46" s="17">
        <v>60.166670000000003</v>
      </c>
      <c r="BK46" s="17">
        <v>46.233330000000002</v>
      </c>
      <c r="BL46" s="17">
        <v>559</v>
      </c>
      <c r="BM46" s="17">
        <v>445.91852999999998</v>
      </c>
      <c r="BN46" s="17">
        <v>565.53980000000001</v>
      </c>
      <c r="BO46" s="17">
        <v>-6.5397999999999996</v>
      </c>
      <c r="BP46" s="17">
        <v>4.9000000000000004</v>
      </c>
      <c r="BQ46" s="17">
        <v>4.4318400000000002</v>
      </c>
      <c r="BR46" s="17">
        <v>4.4318400000000002</v>
      </c>
      <c r="BS46" s="17">
        <v>0.46816000000000002</v>
      </c>
      <c r="BT46" s="17"/>
      <c r="BU46" s="17"/>
      <c r="BV46" s="17"/>
      <c r="BW46" s="17">
        <v>0</v>
      </c>
      <c r="BX46" s="17"/>
      <c r="BY46" s="17"/>
      <c r="BZ46" s="17"/>
      <c r="CA46" s="17">
        <v>0</v>
      </c>
      <c r="CB46" s="17"/>
      <c r="CC46" s="17"/>
      <c r="CD46" s="17"/>
      <c r="CE46" s="17">
        <v>0</v>
      </c>
      <c r="CF46" s="17"/>
      <c r="CG46" s="17"/>
      <c r="CH46" s="17"/>
      <c r="CI46" s="17">
        <v>0</v>
      </c>
      <c r="CJ46" s="17">
        <v>147.6</v>
      </c>
      <c r="CK46" s="17">
        <v>152.91750999999999</v>
      </c>
      <c r="CL46" s="17">
        <v>152.91750999999999</v>
      </c>
      <c r="CM46" s="17">
        <v>-5.3175100000000004</v>
      </c>
      <c r="CN46" s="17">
        <v>9.3000000000000007</v>
      </c>
      <c r="CO46" s="17">
        <v>8.7365999999999993</v>
      </c>
      <c r="CP46" s="17">
        <v>8.7365999999999993</v>
      </c>
      <c r="CQ46" s="17">
        <v>0.56340000000000001</v>
      </c>
      <c r="CR46" s="17">
        <v>6.6</v>
      </c>
      <c r="CS46" s="17">
        <v>4.7956300000000001</v>
      </c>
      <c r="CT46" s="17">
        <v>4.7956300000000001</v>
      </c>
      <c r="CU46" s="17">
        <v>1.80437</v>
      </c>
      <c r="CV46" s="17">
        <v>22</v>
      </c>
      <c r="CW46" s="17">
        <v>22.389009999999999</v>
      </c>
      <c r="CX46" s="17">
        <v>0</v>
      </c>
      <c r="CY46" s="17">
        <v>22</v>
      </c>
      <c r="CZ46" s="17">
        <v>6.9</v>
      </c>
      <c r="DA46" s="17">
        <v>6.8787000000000003</v>
      </c>
      <c r="DB46" s="17">
        <v>6.8787000000000003</v>
      </c>
      <c r="DC46" s="17">
        <v>2.1299999999999999E-2</v>
      </c>
      <c r="DD46" s="17">
        <v>14.7</v>
      </c>
      <c r="DE46" s="17">
        <v>14.919420000000001</v>
      </c>
      <c r="DF46" s="17">
        <v>14.919420000000001</v>
      </c>
      <c r="DG46" s="17">
        <v>-0.21942</v>
      </c>
      <c r="DH46" s="17">
        <v>131.30000000000001</v>
      </c>
      <c r="DI46" s="17">
        <v>122.54868</v>
      </c>
      <c r="DJ46" s="17">
        <v>104.69801</v>
      </c>
      <c r="DK46" s="17">
        <v>26.601990000000001</v>
      </c>
      <c r="DL46" s="17"/>
      <c r="DM46" s="17"/>
      <c r="DN46" s="17"/>
      <c r="DO46" s="17">
        <v>0</v>
      </c>
      <c r="DP46" s="17"/>
      <c r="DQ46" s="17"/>
      <c r="DR46" s="17"/>
      <c r="DS46" s="17">
        <v>0</v>
      </c>
      <c r="DT46" s="17"/>
      <c r="DU46" s="17"/>
      <c r="DV46" s="17"/>
      <c r="DW46" s="17">
        <v>0</v>
      </c>
      <c r="DX46" s="17"/>
      <c r="DY46" s="17"/>
      <c r="DZ46" s="17"/>
      <c r="EA46" s="17">
        <v>0</v>
      </c>
      <c r="EB46" s="17">
        <v>89.9</v>
      </c>
      <c r="EC46" s="17">
        <v>76.667209999999997</v>
      </c>
      <c r="ED46" s="17">
        <v>98.300079999999994</v>
      </c>
      <c r="EE46" s="17">
        <v>-8.4000800000000009</v>
      </c>
      <c r="EF46" s="17">
        <v>57.4</v>
      </c>
      <c r="EG46" s="17">
        <v>134.64113</v>
      </c>
      <c r="EH46" s="17">
        <v>131.83198999999999</v>
      </c>
      <c r="EI46" s="17">
        <v>-74.431989999999999</v>
      </c>
      <c r="EJ46" s="17"/>
      <c r="EK46" s="17"/>
      <c r="EL46" s="17"/>
      <c r="EM46" s="17">
        <v>0</v>
      </c>
      <c r="EN46" s="17"/>
      <c r="EO46" s="17"/>
      <c r="EP46" s="17"/>
      <c r="EQ46" s="17">
        <v>0</v>
      </c>
      <c r="ER46" s="17"/>
      <c r="ES46" s="17"/>
      <c r="ET46" s="17"/>
      <c r="EU46" s="17">
        <v>0</v>
      </c>
      <c r="EV46" s="17"/>
      <c r="EW46" s="17">
        <v>6.39</v>
      </c>
      <c r="EX46" s="17">
        <v>6.39</v>
      </c>
      <c r="EY46" s="17">
        <v>-6.39</v>
      </c>
      <c r="EZ46" s="17">
        <v>354.1</v>
      </c>
      <c r="FA46" s="17">
        <v>288.65978999999999</v>
      </c>
      <c r="FB46" s="17">
        <v>333.38213000000002</v>
      </c>
      <c r="FC46" s="17">
        <v>20.717870000000001</v>
      </c>
      <c r="FD46" s="17">
        <v>46</v>
      </c>
      <c r="FE46" s="17">
        <v>50.752429999999997</v>
      </c>
      <c r="FF46" s="17">
        <v>51.12433</v>
      </c>
      <c r="FG46" s="17">
        <v>-5.1243299999999996</v>
      </c>
      <c r="FH46" s="17">
        <v>115.4</v>
      </c>
      <c r="FI46" s="17">
        <v>118.97508000000001</v>
      </c>
      <c r="FJ46" s="17">
        <v>126.37072000000001</v>
      </c>
      <c r="FK46" s="17">
        <v>-10.97072</v>
      </c>
      <c r="FL46" s="17">
        <v>29.1</v>
      </c>
      <c r="FM46" s="17">
        <v>31.844660000000001</v>
      </c>
      <c r="FN46" s="17">
        <v>28.29149</v>
      </c>
      <c r="FO46" s="17">
        <v>0.80850999999999995</v>
      </c>
      <c r="FP46" s="17">
        <v>18.600000000000001</v>
      </c>
      <c r="FQ46" s="17">
        <v>17.737760000000002</v>
      </c>
      <c r="FR46" s="17">
        <v>18.088999999999999</v>
      </c>
      <c r="FS46" s="17">
        <v>0.51100000000000001</v>
      </c>
      <c r="FT46" s="17">
        <v>19.8</v>
      </c>
      <c r="FU46" s="17">
        <v>19.1068</v>
      </c>
      <c r="FV46" s="17">
        <v>19.1068</v>
      </c>
      <c r="FW46" s="17">
        <v>0.69320000000000004</v>
      </c>
      <c r="FX46" s="17">
        <v>79.599999999999994</v>
      </c>
      <c r="FY46" s="17">
        <v>83.118020000000001</v>
      </c>
      <c r="FZ46" s="17">
        <v>83.118020000000001</v>
      </c>
      <c r="GA46" s="17">
        <v>-3.5180199999999999</v>
      </c>
      <c r="GB46" s="17">
        <v>181</v>
      </c>
      <c r="GC46" s="17">
        <v>185.10007999999999</v>
      </c>
      <c r="GD46" s="17">
        <v>185.10007999999999</v>
      </c>
      <c r="GE46" s="17">
        <v>-4.1000800000000002</v>
      </c>
      <c r="GF46" s="17">
        <v>181.6</v>
      </c>
      <c r="GG46" s="17">
        <v>185.10007999999999</v>
      </c>
      <c r="GH46" s="17">
        <v>185.10007999999999</v>
      </c>
      <c r="GI46" s="17">
        <v>-3.5000800000000001</v>
      </c>
      <c r="GJ46" s="17">
        <v>184.3</v>
      </c>
      <c r="GK46" s="17">
        <v>185.10007999999999</v>
      </c>
      <c r="GL46" s="17">
        <v>185.10007999999999</v>
      </c>
      <c r="GM46" s="17">
        <v>-0.80008000000000001</v>
      </c>
      <c r="GN46" s="17">
        <v>88.1</v>
      </c>
      <c r="GO46" s="17">
        <v>88.962050000000005</v>
      </c>
      <c r="GP46" s="17">
        <v>83.506219999999999</v>
      </c>
      <c r="GQ46" s="17">
        <v>4.5937799999999998</v>
      </c>
      <c r="GR46" s="17">
        <v>7.3</v>
      </c>
      <c r="GS46" s="17">
        <v>7.2163700000000004</v>
      </c>
      <c r="GT46" s="17">
        <v>4.7093400000000001</v>
      </c>
      <c r="GU46" s="17">
        <v>2.5906600000000002</v>
      </c>
      <c r="GV46" s="17">
        <v>1.7</v>
      </c>
      <c r="GW46" s="17">
        <v>2.0343399999999998</v>
      </c>
      <c r="GX46" s="17">
        <v>4.9405400000000004</v>
      </c>
      <c r="GY46" s="17">
        <v>-3.2405400000000002</v>
      </c>
      <c r="GZ46" s="17">
        <v>32.799999999999997</v>
      </c>
      <c r="HA46" s="17">
        <v>34.47804</v>
      </c>
      <c r="HB46" s="17">
        <v>34.47804</v>
      </c>
      <c r="HC46" s="17">
        <v>-1.67804</v>
      </c>
      <c r="HD46" s="17">
        <v>35.299999999999997</v>
      </c>
      <c r="HE46" s="17">
        <v>43.50291</v>
      </c>
      <c r="HF46" s="17">
        <v>43.50291</v>
      </c>
      <c r="HG46" s="17">
        <v>-8.2029099999999993</v>
      </c>
      <c r="HH46" s="17">
        <v>3.8</v>
      </c>
      <c r="HI46" s="17">
        <v>4.1192200000000003</v>
      </c>
      <c r="HJ46" s="17">
        <v>4.1192200000000003</v>
      </c>
      <c r="HK46" s="17">
        <v>-0.31922</v>
      </c>
      <c r="HL46" s="17">
        <v>12.7</v>
      </c>
      <c r="HM46" s="17">
        <v>15.830870000000001</v>
      </c>
      <c r="HN46" s="17">
        <v>15.830870000000001</v>
      </c>
      <c r="HO46" s="17">
        <v>-3.1308699999999998</v>
      </c>
      <c r="HP46" s="17">
        <v>119.7</v>
      </c>
      <c r="HQ46" s="17">
        <v>143.27311</v>
      </c>
      <c r="HR46" s="17">
        <v>143.2731</v>
      </c>
      <c r="HS46" s="17">
        <v>-23.5731</v>
      </c>
      <c r="HT46" s="17"/>
      <c r="HU46" s="17"/>
      <c r="HV46" s="17"/>
      <c r="HW46" s="17">
        <v>0</v>
      </c>
      <c r="HX46" s="17"/>
      <c r="HY46" s="17"/>
      <c r="HZ46" s="17"/>
      <c r="IA46" s="17">
        <v>0</v>
      </c>
      <c r="IB46" s="17">
        <v>48</v>
      </c>
      <c r="IC46" s="17">
        <v>47.439860000000003</v>
      </c>
      <c r="ID46" s="17">
        <v>47.439860000000003</v>
      </c>
      <c r="IE46" s="17">
        <v>0.56013999999999997</v>
      </c>
      <c r="IF46" s="17"/>
      <c r="IG46" s="17"/>
      <c r="IH46" s="17"/>
      <c r="II46" s="17">
        <v>0</v>
      </c>
      <c r="IJ46" s="17"/>
      <c r="IK46" s="17"/>
      <c r="IL46" s="17"/>
      <c r="IM46" s="17">
        <v>0</v>
      </c>
      <c r="IN46" s="17">
        <v>0</v>
      </c>
      <c r="IO46" s="17"/>
      <c r="IP46" s="17">
        <v>48.181449999999998</v>
      </c>
      <c r="IQ46" s="17">
        <v>-48.181449999999998</v>
      </c>
      <c r="IR46" s="17"/>
      <c r="IS46" s="17"/>
      <c r="IT46" s="17"/>
      <c r="IU46" s="17">
        <v>0</v>
      </c>
      <c r="IV46" s="17"/>
      <c r="IW46" s="17"/>
      <c r="IX46" s="17"/>
      <c r="IY46" s="17">
        <v>0</v>
      </c>
      <c r="IZ46" s="17"/>
      <c r="JA46" s="17"/>
      <c r="JB46" s="17"/>
      <c r="JC46" s="17">
        <v>0</v>
      </c>
      <c r="JD46" s="17">
        <v>66.2</v>
      </c>
      <c r="JE46" s="17">
        <v>88.384460000000004</v>
      </c>
      <c r="JF46" s="17">
        <v>80.801389999999998</v>
      </c>
      <c r="JG46" s="17">
        <v>-14.60139</v>
      </c>
      <c r="JH46" s="17">
        <v>176.3</v>
      </c>
      <c r="JI46" s="17">
        <v>178.52956</v>
      </c>
      <c r="JJ46" s="17">
        <v>178.52956</v>
      </c>
      <c r="JK46" s="17">
        <v>-2.2295600000000002</v>
      </c>
      <c r="JL46" s="17">
        <v>174.1</v>
      </c>
      <c r="JM46" s="17">
        <v>178.52956</v>
      </c>
      <c r="JN46" s="17">
        <v>178.52956</v>
      </c>
      <c r="JO46" s="17">
        <v>-4.4295600000000004</v>
      </c>
      <c r="JP46" s="17">
        <v>200</v>
      </c>
      <c r="JQ46" s="17">
        <v>178.52956</v>
      </c>
      <c r="JR46" s="17">
        <v>178.52956</v>
      </c>
      <c r="JS46" s="17">
        <v>21.47044</v>
      </c>
      <c r="JT46" s="17">
        <v>272.2</v>
      </c>
      <c r="JU46" s="17">
        <v>267.79433</v>
      </c>
      <c r="JV46" s="17">
        <v>267.79433</v>
      </c>
      <c r="JW46" s="17">
        <v>4.4056699999999998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v>0</v>
      </c>
      <c r="KU46" s="17">
        <v>0</v>
      </c>
      <c r="KV46" s="17"/>
      <c r="KW46" s="17"/>
      <c r="KX46" s="17"/>
      <c r="KY46" s="17">
        <v>0</v>
      </c>
      <c r="KZ46" s="17"/>
      <c r="LA46" s="17"/>
      <c r="LB46" s="17"/>
      <c r="LC46" s="17">
        <v>0</v>
      </c>
      <c r="LD46" s="17">
        <v>1.6</v>
      </c>
      <c r="LE46" s="17">
        <v>1.7823899999999999</v>
      </c>
      <c r="LF46" s="17">
        <v>1.7823899999999999</v>
      </c>
      <c r="LG46" s="17">
        <v>-0.18239</v>
      </c>
      <c r="LH46" s="17">
        <v>130.19999999999999</v>
      </c>
      <c r="LI46" s="17">
        <v>131.41779</v>
      </c>
      <c r="LJ46" s="17">
        <v>155.22049999999999</v>
      </c>
      <c r="LK46" s="17">
        <v>-25.020499999999998</v>
      </c>
      <c r="LL46" s="17">
        <v>87.9</v>
      </c>
      <c r="LM46" s="17">
        <v>82.021129999999999</v>
      </c>
      <c r="LN46" s="17">
        <v>92.444540000000003</v>
      </c>
      <c r="LO46" s="17">
        <v>-4.5445399999999996</v>
      </c>
      <c r="LP46" s="17">
        <v>62.2</v>
      </c>
      <c r="LQ46" s="17">
        <v>67.133979999999994</v>
      </c>
      <c r="LR46" s="17">
        <v>67.133979999999994</v>
      </c>
      <c r="LS46" s="17">
        <v>-4.93398</v>
      </c>
      <c r="LT46" s="17">
        <v>70.8</v>
      </c>
      <c r="LU46" s="17">
        <v>68.696240000000003</v>
      </c>
      <c r="LV46" s="17">
        <v>72.37388</v>
      </c>
      <c r="LW46" s="17">
        <v>-1.5738799999999999</v>
      </c>
      <c r="LX46" s="17">
        <v>29.9</v>
      </c>
      <c r="LY46" s="17">
        <v>28.429490000000001</v>
      </c>
      <c r="LZ46" s="17">
        <v>29.951460000000001</v>
      </c>
      <c r="MA46" s="17">
        <v>-5.1459999999999999E-2</v>
      </c>
      <c r="MB46" s="17"/>
      <c r="MC46" s="17"/>
      <c r="MD46" s="17"/>
      <c r="ME46" s="17">
        <v>0</v>
      </c>
      <c r="MF46" s="17"/>
      <c r="MG46" s="17"/>
      <c r="MH46" s="17"/>
      <c r="MI46" s="17">
        <v>0</v>
      </c>
      <c r="MJ46" s="17"/>
      <c r="MK46" s="17"/>
      <c r="ML46" s="17"/>
      <c r="MM46" s="17">
        <v>0</v>
      </c>
      <c r="MN46" s="17">
        <v>145.5</v>
      </c>
      <c r="MO46" s="17">
        <v>149.77393000000001</v>
      </c>
      <c r="MP46" s="17">
        <v>149.77393000000001</v>
      </c>
      <c r="MQ46" s="17">
        <v>-4.27393</v>
      </c>
      <c r="MR46" s="17">
        <v>146.1</v>
      </c>
      <c r="MS46" s="17">
        <v>149.77393000000001</v>
      </c>
      <c r="MT46" s="17">
        <v>149.77393000000001</v>
      </c>
      <c r="MU46" s="17">
        <v>-3.6739299999999999</v>
      </c>
      <c r="MV46" s="17">
        <v>149.5</v>
      </c>
      <c r="MW46" s="17">
        <v>149.77393000000001</v>
      </c>
      <c r="MX46" s="17">
        <v>149.77393000000001</v>
      </c>
      <c r="MY46" s="17">
        <v>-0.27393000000000001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v>
      </c>
      <c r="NU46" s="17">
        <v>169.33064999999999</v>
      </c>
      <c r="NV46" s="17"/>
      <c r="NW46" s="17">
        <v>215</v>
      </c>
      <c r="NX46" s="17"/>
      <c r="NY46" s="17"/>
      <c r="NZ46" s="17"/>
      <c r="OA46" s="17">
        <v>0</v>
      </c>
      <c r="OB46" s="17">
        <v>0</v>
      </c>
      <c r="OC46" s="17">
        <v>0</v>
      </c>
      <c r="OD46" s="17">
        <v>0</v>
      </c>
      <c r="OE46" s="17">
        <v>0</v>
      </c>
      <c r="OF46" s="17">
        <v>90.6</v>
      </c>
      <c r="OG46" s="17">
        <v>32.9</v>
      </c>
      <c r="OH46" s="17">
        <v>40.097999999999999</v>
      </c>
      <c r="OI46" s="17">
        <v>50.502000000000002</v>
      </c>
      <c r="OJ46" s="17">
        <v>0</v>
      </c>
      <c r="OK46" s="17">
        <v>0</v>
      </c>
      <c r="OL46" s="17">
        <v>0</v>
      </c>
      <c r="OM46" s="17">
        <v>0</v>
      </c>
      <c r="ON46" s="17">
        <v>14.4</v>
      </c>
      <c r="OO46" s="17">
        <v>15.5</v>
      </c>
      <c r="OP46" s="17">
        <v>13.617000000000001</v>
      </c>
      <c r="OQ46" s="17">
        <v>0.78300000000000003</v>
      </c>
      <c r="OR46" s="17"/>
      <c r="OS46" s="17"/>
      <c r="OT46" s="17">
        <v>0</v>
      </c>
      <c r="OU46" s="17">
        <v>0</v>
      </c>
      <c r="OV46" s="17">
        <v>13</v>
      </c>
      <c r="OW46" s="17">
        <v>14</v>
      </c>
      <c r="OX46" s="17">
        <v>11.65049</v>
      </c>
      <c r="OY46" s="17">
        <v>1.34951</v>
      </c>
      <c r="OZ46" s="17">
        <v>9.9</v>
      </c>
      <c r="PA46" s="17">
        <v>9</v>
      </c>
      <c r="PB46" s="17">
        <v>9</v>
      </c>
      <c r="PC46" s="17">
        <v>0.9</v>
      </c>
      <c r="PD46" s="17">
        <v>5.5</v>
      </c>
      <c r="PE46" s="17">
        <v>5.67</v>
      </c>
      <c r="PF46" s="17">
        <v>5.67</v>
      </c>
      <c r="PG46" s="17">
        <v>-0.17</v>
      </c>
      <c r="PH46" s="17">
        <v>0.5</v>
      </c>
      <c r="PI46" s="17">
        <v>1.23</v>
      </c>
      <c r="PJ46" s="17">
        <v>1.23</v>
      </c>
      <c r="PK46" s="17">
        <v>-0.73</v>
      </c>
      <c r="PL46" s="17">
        <v>3.2</v>
      </c>
      <c r="PM46" s="17">
        <v>1.5</v>
      </c>
      <c r="PN46" s="17">
        <v>1.5</v>
      </c>
      <c r="PO46" s="17">
        <v>1.7</v>
      </c>
      <c r="PP46" s="17">
        <v>2.6</v>
      </c>
      <c r="PQ46" s="17">
        <v>2.5</v>
      </c>
      <c r="PR46" s="17">
        <v>2.5</v>
      </c>
      <c r="PS46" s="17">
        <v>0.1</v>
      </c>
      <c r="PT46" s="17">
        <v>20.100000000000001</v>
      </c>
      <c r="PU46" s="17">
        <v>19.417480000000001</v>
      </c>
      <c r="PV46" s="17">
        <v>19.417480000000001</v>
      </c>
      <c r="PW46" s="17">
        <v>0.68252000000000002</v>
      </c>
      <c r="PX46" s="17">
        <v>16.600000000000001</v>
      </c>
      <c r="PY46" s="17">
        <v>19.417480000000001</v>
      </c>
      <c r="PZ46" s="17">
        <v>19.417480000000001</v>
      </c>
      <c r="QA46" s="17">
        <v>-2.8174800000000002</v>
      </c>
      <c r="QB46" s="17">
        <v>10.4</v>
      </c>
      <c r="QC46" s="17">
        <v>11.65049</v>
      </c>
      <c r="QD46" s="17">
        <v>11.65049</v>
      </c>
      <c r="QE46" s="17">
        <v>-1.2504900000000001</v>
      </c>
      <c r="QF46" s="17">
        <v>3.4</v>
      </c>
      <c r="QG46" s="17">
        <v>3.4</v>
      </c>
      <c r="QH46" s="17">
        <v>3.4</v>
      </c>
      <c r="QI46" s="17">
        <v>0</v>
      </c>
      <c r="QJ46" s="17">
        <v>18.399999999999999</v>
      </c>
      <c r="QK46" s="17">
        <v>17.961169999999999</v>
      </c>
      <c r="QL46" s="17">
        <v>17.961169999999999</v>
      </c>
      <c r="QM46" s="17">
        <v>0.43883</v>
      </c>
      <c r="QN46" s="17">
        <v>0</v>
      </c>
      <c r="QO46" s="17"/>
      <c r="QP46" s="17">
        <v>0</v>
      </c>
      <c r="QQ46" s="17">
        <v>0</v>
      </c>
      <c r="QR46" s="17">
        <v>0</v>
      </c>
      <c r="QS46" s="17"/>
      <c r="QT46" s="17">
        <v>0</v>
      </c>
      <c r="QU46" s="17">
        <v>0</v>
      </c>
      <c r="QV46" s="17">
        <v>13.9</v>
      </c>
      <c r="QW46" s="17">
        <v>13.8</v>
      </c>
      <c r="QX46" s="17">
        <v>8.859</v>
      </c>
      <c r="QY46" s="17">
        <v>5.0410000000000004</v>
      </c>
      <c r="QZ46" s="17">
        <v>49.3</v>
      </c>
      <c r="RA46" s="17">
        <v>38.1</v>
      </c>
      <c r="RB46" s="17">
        <v>27.978999999999999</v>
      </c>
      <c r="RC46" s="17">
        <v>21.321000000000002</v>
      </c>
      <c r="RD46" s="17">
        <v>4.5</v>
      </c>
      <c r="RE46" s="17">
        <v>4.2</v>
      </c>
      <c r="RF46" s="17">
        <v>4.2</v>
      </c>
      <c r="RG46" s="17">
        <v>0.3</v>
      </c>
      <c r="RH46" s="17">
        <v>2.2000000000000002</v>
      </c>
      <c r="RI46" s="17">
        <v>2.4</v>
      </c>
      <c r="RJ46" s="17">
        <v>2.4</v>
      </c>
      <c r="RK46" s="17">
        <v>-0.2</v>
      </c>
      <c r="RL46" s="17">
        <v>1.1000000000000001</v>
      </c>
      <c r="RM46" s="17">
        <v>1.2</v>
      </c>
      <c r="RN46" s="17">
        <v>1.2</v>
      </c>
      <c r="RO46" s="17">
        <v>-0.1</v>
      </c>
      <c r="RP46" s="17">
        <v>2.8</v>
      </c>
      <c r="RQ46" s="17">
        <v>2.8</v>
      </c>
      <c r="RR46" s="17">
        <v>2.8</v>
      </c>
      <c r="RS46" s="17">
        <v>0</v>
      </c>
      <c r="RT46" s="17">
        <v>0</v>
      </c>
      <c r="RU46" s="17"/>
      <c r="RV46" s="17">
        <v>0</v>
      </c>
      <c r="RW46" s="17">
        <v>0</v>
      </c>
      <c r="RX46" s="17">
        <v>2.2000000000000002</v>
      </c>
      <c r="RY46" s="17">
        <v>2.5499999999999998</v>
      </c>
      <c r="RZ46" s="17">
        <v>2.5499999999999998</v>
      </c>
      <c r="SA46" s="17">
        <v>-0.35</v>
      </c>
      <c r="SB46" s="17">
        <v>13.4</v>
      </c>
      <c r="SC46" s="17">
        <v>10.97321</v>
      </c>
      <c r="SD46" s="17">
        <v>10.97321</v>
      </c>
      <c r="SE46" s="17">
        <v>2.42679</v>
      </c>
      <c r="SF46" s="17">
        <v>0</v>
      </c>
      <c r="SG46" s="17">
        <v>1.8</v>
      </c>
      <c r="SH46" s="17">
        <v>1.8</v>
      </c>
      <c r="SI46" s="17">
        <v>-1.8</v>
      </c>
      <c r="SJ46" s="17">
        <v>0</v>
      </c>
      <c r="SK46" s="17">
        <v>0.4</v>
      </c>
      <c r="SL46" s="17">
        <v>0.4</v>
      </c>
      <c r="SM46" s="17">
        <v>-0.4</v>
      </c>
      <c r="SN46" s="17">
        <v>10.1</v>
      </c>
      <c r="SO46" s="17">
        <v>12.03884</v>
      </c>
      <c r="SP46" s="17">
        <v>12.03884</v>
      </c>
      <c r="SQ46" s="17">
        <v>-1.9388399999999999</v>
      </c>
      <c r="SR46" s="17">
        <v>4.3</v>
      </c>
      <c r="SS46" s="17">
        <v>4.0999999999999996</v>
      </c>
      <c r="ST46" s="17">
        <v>4.0999999999999996</v>
      </c>
      <c r="SU46" s="17">
        <v>0.2</v>
      </c>
      <c r="SV46" s="17">
        <v>6.3</v>
      </c>
      <c r="SW46" s="17">
        <v>6</v>
      </c>
      <c r="SX46" s="17">
        <v>6</v>
      </c>
      <c r="SY46" s="17">
        <v>0.3</v>
      </c>
      <c r="SZ46" s="17">
        <v>8.8000000000000007</v>
      </c>
      <c r="TA46" s="17">
        <v>10</v>
      </c>
      <c r="TB46" s="17">
        <v>10</v>
      </c>
      <c r="TC46" s="17">
        <v>-1.2</v>
      </c>
      <c r="TD46" s="17">
        <v>15.8</v>
      </c>
      <c r="TE46" s="17">
        <v>16.8932</v>
      </c>
      <c r="TF46" s="17">
        <v>16.8932</v>
      </c>
      <c r="TG46" s="17">
        <v>-1.0931999999999999</v>
      </c>
      <c r="TH46" s="17">
        <v>2.1</v>
      </c>
      <c r="TI46" s="17">
        <v>2.1</v>
      </c>
      <c r="TJ46" s="17">
        <v>5.2329999999999997</v>
      </c>
      <c r="TK46" s="17">
        <v>-3.133</v>
      </c>
      <c r="TL46" s="17">
        <v>63.1</v>
      </c>
      <c r="TM46" s="17">
        <v>55.1</v>
      </c>
      <c r="TN46" s="17">
        <v>60.481000000000002</v>
      </c>
      <c r="TO46" s="17">
        <v>2.6190000000000002</v>
      </c>
      <c r="TP46" s="17"/>
      <c r="TQ46" s="17"/>
      <c r="TR46" s="17">
        <v>0</v>
      </c>
      <c r="TS46" s="17">
        <v>0</v>
      </c>
      <c r="TT46" s="17">
        <v>20.3</v>
      </c>
      <c r="TU46" s="17">
        <v>49.742609999999999</v>
      </c>
      <c r="TV46" s="17">
        <v>25.329000000000001</v>
      </c>
      <c r="TW46" s="17">
        <v>-5.0289999999999999</v>
      </c>
      <c r="TX46" s="17">
        <v>42.4</v>
      </c>
      <c r="TY46" s="17">
        <v>68.465720000000005</v>
      </c>
      <c r="TZ46" s="17">
        <v>39.436</v>
      </c>
      <c r="UA46" s="17">
        <v>2.964</v>
      </c>
      <c r="UB46" s="17">
        <v>0.8</v>
      </c>
      <c r="UC46" s="17">
        <v>1.5049999999999999</v>
      </c>
      <c r="UD46" s="17">
        <v>1.5049999999999999</v>
      </c>
      <c r="UE46" s="17">
        <v>-0.70499999999999996</v>
      </c>
      <c r="UF46" s="17">
        <v>0.1</v>
      </c>
      <c r="UG46" s="17">
        <v>1.276</v>
      </c>
      <c r="UH46" s="17">
        <v>1.276</v>
      </c>
      <c r="UI46" s="17">
        <v>-1.1759999999999999</v>
      </c>
      <c r="UJ46" s="17">
        <v>11</v>
      </c>
      <c r="UK46" s="17">
        <v>11.65049</v>
      </c>
      <c r="UL46" s="17">
        <v>11.65049</v>
      </c>
      <c r="UM46" s="17">
        <v>-0.65049000000000001</v>
      </c>
      <c r="UN46" s="17">
        <v>3.5</v>
      </c>
      <c r="UO46" s="17">
        <v>4</v>
      </c>
      <c r="UP46" s="17">
        <v>4</v>
      </c>
      <c r="UQ46" s="17">
        <v>-0.5</v>
      </c>
      <c r="UR46" s="17">
        <v>8.9</v>
      </c>
      <c r="US46" s="17">
        <v>8.6</v>
      </c>
      <c r="UT46" s="17">
        <v>8.6</v>
      </c>
      <c r="UU46" s="17">
        <v>0.3</v>
      </c>
      <c r="UV46" s="17">
        <v>6.2</v>
      </c>
      <c r="UW46" s="17">
        <v>8</v>
      </c>
      <c r="UX46" s="17">
        <v>8</v>
      </c>
      <c r="UY46" s="17">
        <v>-1.8</v>
      </c>
      <c r="UZ46" s="17">
        <v>6.8</v>
      </c>
      <c r="VA46" s="17">
        <v>8.5</v>
      </c>
      <c r="VB46" s="17">
        <v>8.5</v>
      </c>
      <c r="VC46" s="17">
        <v>-1.7</v>
      </c>
      <c r="VD46" s="17">
        <v>7.2</v>
      </c>
      <c r="VE46" s="17">
        <v>8.5</v>
      </c>
      <c r="VF46" s="17">
        <v>8.5</v>
      </c>
      <c r="VG46" s="17">
        <v>-1.3</v>
      </c>
      <c r="VH46" s="17">
        <v>13.2</v>
      </c>
      <c r="VI46" s="17">
        <v>11.243</v>
      </c>
      <c r="VJ46" s="17">
        <v>11.243</v>
      </c>
      <c r="VK46" s="17">
        <v>1.9570000000000001</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14.5</v>
      </c>
      <c r="WC46" s="17">
        <v>55.7</v>
      </c>
      <c r="WD46" s="17">
        <v>94.338999999999999</v>
      </c>
      <c r="WE46" s="17">
        <v>-79.838999999999999</v>
      </c>
      <c r="WF46" s="17">
        <v>6.8</v>
      </c>
      <c r="WG46" s="17">
        <v>36.9</v>
      </c>
      <c r="WH46" s="17">
        <v>65.337000000000003</v>
      </c>
      <c r="WI46" s="17">
        <v>-58.536999999999999</v>
      </c>
      <c r="WJ46" s="17">
        <v>0</v>
      </c>
      <c r="WK46" s="17">
        <v>0</v>
      </c>
      <c r="WL46" s="17">
        <v>0</v>
      </c>
      <c r="WM46" s="17">
        <v>0</v>
      </c>
      <c r="WN46" s="17">
        <v>0</v>
      </c>
      <c r="WO46" s="17"/>
      <c r="WP46" s="17">
        <v>0</v>
      </c>
      <c r="WQ46" s="17">
        <v>0</v>
      </c>
      <c r="WR46" s="17">
        <v>5.4</v>
      </c>
      <c r="WS46" s="17">
        <v>5.4</v>
      </c>
      <c r="WT46" s="17">
        <v>5.4</v>
      </c>
      <c r="WU46" s="17">
        <v>0</v>
      </c>
      <c r="WV46" s="17">
        <v>18.600000000000001</v>
      </c>
      <c r="WW46" s="17">
        <v>18.4466</v>
      </c>
      <c r="WX46" s="17">
        <v>18.4466</v>
      </c>
      <c r="WY46" s="17">
        <v>0.15340000000000001</v>
      </c>
      <c r="WZ46" s="17">
        <v>9.1999999999999993</v>
      </c>
      <c r="XA46" s="17">
        <v>10.8</v>
      </c>
      <c r="XB46" s="17">
        <v>10.8</v>
      </c>
      <c r="XC46" s="17">
        <v>-1.6</v>
      </c>
      <c r="XD46" s="17">
        <v>42.4</v>
      </c>
      <c r="XE46" s="17">
        <v>51.578949999999999</v>
      </c>
      <c r="XF46" s="17">
        <v>42</v>
      </c>
      <c r="XG46" s="17">
        <v>0.4</v>
      </c>
      <c r="XH46" s="17">
        <v>17.399999999999999</v>
      </c>
      <c r="XI46" s="17">
        <v>18.421050000000001</v>
      </c>
      <c r="XJ46" s="17">
        <v>15</v>
      </c>
      <c r="XK46" s="17">
        <v>2.4</v>
      </c>
      <c r="XL46" s="17">
        <v>17</v>
      </c>
      <c r="XM46" s="17">
        <v>17</v>
      </c>
      <c r="XN46" s="17">
        <v>14</v>
      </c>
      <c r="XO46" s="17">
        <v>3</v>
      </c>
      <c r="XP46" s="17"/>
      <c r="XQ46" s="17"/>
      <c r="XR46" s="17"/>
      <c r="XS46" s="17">
        <v>0</v>
      </c>
      <c r="XT46" s="17">
        <v>7</v>
      </c>
      <c r="XU46" s="17">
        <v>7.79</v>
      </c>
      <c r="XV46" s="17">
        <v>7.79</v>
      </c>
      <c r="XW46" s="17">
        <v>-0.79</v>
      </c>
      <c r="XX46" s="17"/>
      <c r="XY46" s="17"/>
      <c r="XZ46" s="17"/>
      <c r="YA46" s="17">
        <v>0</v>
      </c>
      <c r="YB46" s="17"/>
      <c r="YC46" s="17"/>
      <c r="YD46" s="17"/>
      <c r="YE46" s="17">
        <v>0</v>
      </c>
    </row>
    <row r="47" spans="1:655" ht="24" customHeight="1" x14ac:dyDescent="0.3">
      <c r="A47" s="1"/>
      <c r="B47" s="16" t="s">
        <v>81</v>
      </c>
      <c r="C47" s="16" t="s">
        <v>844</v>
      </c>
      <c r="D47" s="17">
        <v>146</v>
      </c>
      <c r="E47" s="17">
        <v>133.98292000000001</v>
      </c>
      <c r="F47" s="17">
        <v>146</v>
      </c>
      <c r="G47" s="17">
        <v>0</v>
      </c>
      <c r="H47" s="17">
        <v>657</v>
      </c>
      <c r="I47" s="17">
        <v>643.65809000000002</v>
      </c>
      <c r="J47" s="17">
        <v>643.65809000000002</v>
      </c>
      <c r="K47" s="17">
        <v>13.34191</v>
      </c>
      <c r="L47" s="17">
        <v>199.9</v>
      </c>
      <c r="M47" s="17">
        <v>149.00978000000001</v>
      </c>
      <c r="N47" s="17">
        <v>149.00978000000001</v>
      </c>
      <c r="O47" s="17">
        <v>50.890219999999999</v>
      </c>
      <c r="P47" s="17"/>
      <c r="Q47" s="17"/>
      <c r="R47" s="17"/>
      <c r="S47" s="17">
        <v>0</v>
      </c>
      <c r="T47" s="17"/>
      <c r="U47" s="17"/>
      <c r="V47" s="17"/>
      <c r="W47" s="17">
        <v>0</v>
      </c>
      <c r="X47" s="17">
        <v>81</v>
      </c>
      <c r="Y47" s="17">
        <v>82.566919999999996</v>
      </c>
      <c r="Z47" s="17">
        <v>83.914169999999999</v>
      </c>
      <c r="AA47" s="17">
        <v>-2.9141699999999999</v>
      </c>
      <c r="AB47" s="17">
        <v>108.5</v>
      </c>
      <c r="AC47" s="17">
        <v>102.0128</v>
      </c>
      <c r="AD47" s="17">
        <v>143.89009999999999</v>
      </c>
      <c r="AE47" s="17">
        <v>-35.390099999999997</v>
      </c>
      <c r="AF47" s="17"/>
      <c r="AG47" s="17"/>
      <c r="AH47" s="17"/>
      <c r="AI47" s="17">
        <v>0</v>
      </c>
      <c r="AJ47" s="17"/>
      <c r="AK47" s="17"/>
      <c r="AL47" s="17"/>
      <c r="AM47" s="17">
        <v>0</v>
      </c>
      <c r="AN47" s="17">
        <v>184.7</v>
      </c>
      <c r="AO47" s="17">
        <v>196.42447999999999</v>
      </c>
      <c r="AP47" s="17">
        <v>196.42447999999999</v>
      </c>
      <c r="AQ47" s="17">
        <v>-11.72448</v>
      </c>
      <c r="AR47" s="17">
        <v>185.2</v>
      </c>
      <c r="AS47" s="17">
        <v>196.42447999999999</v>
      </c>
      <c r="AT47" s="17">
        <v>196.42447999999999</v>
      </c>
      <c r="AU47" s="17">
        <v>-11.22448</v>
      </c>
      <c r="AV47" s="17">
        <v>184.4</v>
      </c>
      <c r="AW47" s="17">
        <v>196.42447999999999</v>
      </c>
      <c r="AX47" s="17">
        <v>196.42447999999999</v>
      </c>
      <c r="AY47" s="17">
        <v>-12.024480000000001</v>
      </c>
      <c r="AZ47" s="17">
        <v>263.2</v>
      </c>
      <c r="BA47" s="17">
        <v>294.63672000000003</v>
      </c>
      <c r="BB47" s="17">
        <v>294.63672000000003</v>
      </c>
      <c r="BC47" s="17">
        <v>-31.436720000000001</v>
      </c>
      <c r="BD47" s="17">
        <v>215.1</v>
      </c>
      <c r="BE47" s="17">
        <v>207.33332999999999</v>
      </c>
      <c r="BF47" s="17">
        <v>208.26667</v>
      </c>
      <c r="BG47" s="17">
        <v>6.8333300000000001</v>
      </c>
      <c r="BH47" s="17">
        <v>107.4</v>
      </c>
      <c r="BI47" s="17">
        <v>103.66667</v>
      </c>
      <c r="BJ47" s="17">
        <v>104.13333</v>
      </c>
      <c r="BK47" s="17">
        <v>3.26667</v>
      </c>
      <c r="BL47" s="17">
        <v>460.5</v>
      </c>
      <c r="BM47" s="17">
        <v>452.12745000000001</v>
      </c>
      <c r="BN47" s="17">
        <v>506.24979999999999</v>
      </c>
      <c r="BO47" s="17">
        <v>-45.7498</v>
      </c>
      <c r="BP47" s="17">
        <v>4.9000000000000004</v>
      </c>
      <c r="BQ47" s="17">
        <v>4.4318400000000002</v>
      </c>
      <c r="BR47" s="17">
        <v>4.4318400000000002</v>
      </c>
      <c r="BS47" s="17">
        <v>0.46816000000000002</v>
      </c>
      <c r="BT47" s="17"/>
      <c r="BU47" s="17"/>
      <c r="BV47" s="17"/>
      <c r="BW47" s="17">
        <v>0</v>
      </c>
      <c r="BX47" s="17"/>
      <c r="BY47" s="17"/>
      <c r="BZ47" s="17"/>
      <c r="CA47" s="17">
        <v>0</v>
      </c>
      <c r="CB47" s="17"/>
      <c r="CC47" s="17"/>
      <c r="CD47" s="17"/>
      <c r="CE47" s="17">
        <v>0</v>
      </c>
      <c r="CF47" s="17"/>
      <c r="CG47" s="17"/>
      <c r="CH47" s="17"/>
      <c r="CI47" s="17">
        <v>0</v>
      </c>
      <c r="CJ47" s="17">
        <v>150.4</v>
      </c>
      <c r="CK47" s="17">
        <v>152.91750999999999</v>
      </c>
      <c r="CL47" s="17">
        <v>152.91750999999999</v>
      </c>
      <c r="CM47" s="17">
        <v>-2.5175100000000001</v>
      </c>
      <c r="CN47" s="17">
        <v>9.6</v>
      </c>
      <c r="CO47" s="17">
        <v>8.7365999999999993</v>
      </c>
      <c r="CP47" s="17">
        <v>8.7365999999999993</v>
      </c>
      <c r="CQ47" s="17">
        <v>0.86339999999999995</v>
      </c>
      <c r="CR47" s="17">
        <v>6.9</v>
      </c>
      <c r="CS47" s="17">
        <v>4.7956300000000001</v>
      </c>
      <c r="CT47" s="17">
        <v>4.7956300000000001</v>
      </c>
      <c r="CU47" s="17">
        <v>2.1043699999999999</v>
      </c>
      <c r="CV47" s="17">
        <v>22.1</v>
      </c>
      <c r="CW47" s="17">
        <v>22.389009999999999</v>
      </c>
      <c r="CX47" s="17">
        <v>0</v>
      </c>
      <c r="CY47" s="17">
        <v>22.1</v>
      </c>
      <c r="CZ47" s="17">
        <v>7</v>
      </c>
      <c r="DA47" s="17">
        <v>6.8787000000000003</v>
      </c>
      <c r="DB47" s="17">
        <v>6.8787000000000003</v>
      </c>
      <c r="DC47" s="17">
        <v>0.12130000000000001</v>
      </c>
      <c r="DD47" s="17">
        <v>14.6</v>
      </c>
      <c r="DE47" s="17">
        <v>14.919420000000001</v>
      </c>
      <c r="DF47" s="17">
        <v>14.919420000000001</v>
      </c>
      <c r="DG47" s="17">
        <v>-0.31941999999999998</v>
      </c>
      <c r="DH47" s="17">
        <v>130.69999999999999</v>
      </c>
      <c r="DI47" s="17">
        <v>122.70383</v>
      </c>
      <c r="DJ47" s="17">
        <v>89.204179999999994</v>
      </c>
      <c r="DK47" s="17">
        <v>41.495820000000002</v>
      </c>
      <c r="DL47" s="17"/>
      <c r="DM47" s="17"/>
      <c r="DN47" s="17"/>
      <c r="DO47" s="17">
        <v>0</v>
      </c>
      <c r="DP47" s="17"/>
      <c r="DQ47" s="17"/>
      <c r="DR47" s="17"/>
      <c r="DS47" s="17">
        <v>0</v>
      </c>
      <c r="DT47" s="17"/>
      <c r="DU47" s="17"/>
      <c r="DV47" s="17"/>
      <c r="DW47" s="17">
        <v>0</v>
      </c>
      <c r="DX47" s="17"/>
      <c r="DY47" s="17"/>
      <c r="DZ47" s="17"/>
      <c r="EA47" s="17">
        <v>0</v>
      </c>
      <c r="EB47" s="17">
        <v>110.4</v>
      </c>
      <c r="EC47" s="17">
        <v>74.060649999999995</v>
      </c>
      <c r="ED47" s="17">
        <v>92.970290000000006</v>
      </c>
      <c r="EE47" s="17">
        <v>17.42971</v>
      </c>
      <c r="EF47" s="17">
        <v>47.6</v>
      </c>
      <c r="EG47" s="17">
        <v>130.59026</v>
      </c>
      <c r="EH47" s="17">
        <v>137.65719000000001</v>
      </c>
      <c r="EI47" s="17">
        <v>-90.057190000000006</v>
      </c>
      <c r="EJ47" s="17"/>
      <c r="EK47" s="17"/>
      <c r="EL47" s="17"/>
      <c r="EM47" s="17">
        <v>0</v>
      </c>
      <c r="EN47" s="17"/>
      <c r="EO47" s="17"/>
      <c r="EP47" s="17"/>
      <c r="EQ47" s="17">
        <v>0</v>
      </c>
      <c r="ER47" s="17"/>
      <c r="ES47" s="17"/>
      <c r="ET47" s="17"/>
      <c r="EU47" s="17">
        <v>0</v>
      </c>
      <c r="EV47" s="17"/>
      <c r="EW47" s="17">
        <v>6.39</v>
      </c>
      <c r="EX47" s="17">
        <v>6.39</v>
      </c>
      <c r="EY47" s="17">
        <v>-6.39</v>
      </c>
      <c r="EZ47" s="17">
        <v>308.60000000000002</v>
      </c>
      <c r="FA47" s="17">
        <v>288.65978999999999</v>
      </c>
      <c r="FB47" s="17">
        <v>322.69637999999998</v>
      </c>
      <c r="FC47" s="17">
        <v>-14.09638</v>
      </c>
      <c r="FD47" s="17">
        <v>43.3</v>
      </c>
      <c r="FE47" s="17">
        <v>50.752429999999997</v>
      </c>
      <c r="FF47" s="17">
        <v>51.12433</v>
      </c>
      <c r="FG47" s="17">
        <v>-7.8243299999999998</v>
      </c>
      <c r="FH47" s="17">
        <v>115.6</v>
      </c>
      <c r="FI47" s="17">
        <v>118.8146</v>
      </c>
      <c r="FJ47" s="17">
        <v>120.80878</v>
      </c>
      <c r="FK47" s="17">
        <v>-5.20878</v>
      </c>
      <c r="FL47" s="17">
        <v>25.2</v>
      </c>
      <c r="FM47" s="17">
        <v>31.844660000000001</v>
      </c>
      <c r="FN47" s="17">
        <v>28.29149</v>
      </c>
      <c r="FO47" s="17">
        <v>-3.0914899999999998</v>
      </c>
      <c r="FP47" s="17">
        <v>18.600000000000001</v>
      </c>
      <c r="FQ47" s="17">
        <v>17.737760000000002</v>
      </c>
      <c r="FR47" s="17">
        <v>18.088999999999999</v>
      </c>
      <c r="FS47" s="17">
        <v>0.51100000000000001</v>
      </c>
      <c r="FT47" s="17">
        <v>19.8</v>
      </c>
      <c r="FU47" s="17">
        <v>19.1068</v>
      </c>
      <c r="FV47" s="17">
        <v>19.1068</v>
      </c>
      <c r="FW47" s="17">
        <v>0.69320000000000004</v>
      </c>
      <c r="FX47" s="17">
        <v>80.8</v>
      </c>
      <c r="FY47" s="17">
        <v>83.118020000000001</v>
      </c>
      <c r="FZ47" s="17">
        <v>83.118020000000001</v>
      </c>
      <c r="GA47" s="17">
        <v>-2.3180200000000002</v>
      </c>
      <c r="GB47" s="17">
        <v>184.8</v>
      </c>
      <c r="GC47" s="17">
        <v>185.10007999999999</v>
      </c>
      <c r="GD47" s="17">
        <v>185.10007999999999</v>
      </c>
      <c r="GE47" s="17">
        <v>-0.30008000000000001</v>
      </c>
      <c r="GF47" s="17">
        <v>184.5</v>
      </c>
      <c r="GG47" s="17">
        <v>185.10007999999999</v>
      </c>
      <c r="GH47" s="17">
        <v>185.10007999999999</v>
      </c>
      <c r="GI47" s="17">
        <v>-0.60007999999999995</v>
      </c>
      <c r="GJ47" s="17">
        <v>185.1</v>
      </c>
      <c r="GK47" s="17">
        <v>185.10007999999999</v>
      </c>
      <c r="GL47" s="17">
        <v>185.10007999999999</v>
      </c>
      <c r="GM47" s="17">
        <v>-8.0000000000000007E-5</v>
      </c>
      <c r="GN47" s="17">
        <v>89.2</v>
      </c>
      <c r="GO47" s="17">
        <v>88.962050000000005</v>
      </c>
      <c r="GP47" s="17">
        <v>73.75515</v>
      </c>
      <c r="GQ47" s="17">
        <v>15.444850000000001</v>
      </c>
      <c r="GR47" s="17">
        <v>7.4</v>
      </c>
      <c r="GS47" s="17">
        <v>7.2163700000000004</v>
      </c>
      <c r="GT47" s="17">
        <v>4.7093400000000001</v>
      </c>
      <c r="GU47" s="17">
        <v>2.6906599999999998</v>
      </c>
      <c r="GV47" s="17">
        <v>1.7</v>
      </c>
      <c r="GW47" s="17">
        <v>2.0343399999999998</v>
      </c>
      <c r="GX47" s="17">
        <v>4.9405400000000004</v>
      </c>
      <c r="GY47" s="17">
        <v>-3.2405400000000002</v>
      </c>
      <c r="GZ47" s="17">
        <v>33</v>
      </c>
      <c r="HA47" s="17">
        <v>34.47804</v>
      </c>
      <c r="HB47" s="17">
        <v>34.47804</v>
      </c>
      <c r="HC47" s="17">
        <v>-1.47804</v>
      </c>
      <c r="HD47" s="17">
        <v>35.200000000000003</v>
      </c>
      <c r="HE47" s="17">
        <v>43.50291</v>
      </c>
      <c r="HF47" s="17">
        <v>43.50291</v>
      </c>
      <c r="HG47" s="17">
        <v>-8.3029100000000007</v>
      </c>
      <c r="HH47" s="17">
        <v>3.8</v>
      </c>
      <c r="HI47" s="17">
        <v>4.1192200000000003</v>
      </c>
      <c r="HJ47" s="17">
        <v>4.1192200000000003</v>
      </c>
      <c r="HK47" s="17">
        <v>-0.31922</v>
      </c>
      <c r="HL47" s="17">
        <v>26.1</v>
      </c>
      <c r="HM47" s="17">
        <v>15.830870000000001</v>
      </c>
      <c r="HN47" s="17">
        <v>15.830870000000001</v>
      </c>
      <c r="HO47" s="17">
        <v>10.269130000000001</v>
      </c>
      <c r="HP47" s="17">
        <v>124.1</v>
      </c>
      <c r="HQ47" s="17">
        <v>143.27311</v>
      </c>
      <c r="HR47" s="17">
        <v>126.44916000000001</v>
      </c>
      <c r="HS47" s="17">
        <v>-2.3491599999999999</v>
      </c>
      <c r="HT47" s="17"/>
      <c r="HU47" s="17"/>
      <c r="HV47" s="17"/>
      <c r="HW47" s="17">
        <v>0</v>
      </c>
      <c r="HX47" s="17"/>
      <c r="HY47" s="17"/>
      <c r="HZ47" s="17"/>
      <c r="IA47" s="17">
        <v>0</v>
      </c>
      <c r="IB47" s="17">
        <v>49.3</v>
      </c>
      <c r="IC47" s="17">
        <v>47.439860000000003</v>
      </c>
      <c r="ID47" s="17">
        <v>47.439860000000003</v>
      </c>
      <c r="IE47" s="17">
        <v>1.8601399999999999</v>
      </c>
      <c r="IF47" s="17"/>
      <c r="IG47" s="17"/>
      <c r="IH47" s="17"/>
      <c r="II47" s="17">
        <v>0</v>
      </c>
      <c r="IJ47" s="17"/>
      <c r="IK47" s="17"/>
      <c r="IL47" s="17"/>
      <c r="IM47" s="17">
        <v>0</v>
      </c>
      <c r="IN47" s="17">
        <v>0</v>
      </c>
      <c r="IO47" s="17"/>
      <c r="IP47" s="17">
        <v>48.181449999999998</v>
      </c>
      <c r="IQ47" s="17">
        <v>-48.181449999999998</v>
      </c>
      <c r="IR47" s="17"/>
      <c r="IS47" s="17"/>
      <c r="IT47" s="17"/>
      <c r="IU47" s="17">
        <v>0</v>
      </c>
      <c r="IV47" s="17"/>
      <c r="IW47" s="17"/>
      <c r="IX47" s="17"/>
      <c r="IY47" s="17">
        <v>0</v>
      </c>
      <c r="IZ47" s="17"/>
      <c r="JA47" s="17"/>
      <c r="JB47" s="17"/>
      <c r="JC47" s="17">
        <v>0</v>
      </c>
      <c r="JD47" s="17">
        <v>66.8</v>
      </c>
      <c r="JE47" s="17">
        <v>88.384460000000004</v>
      </c>
      <c r="JF47" s="17">
        <v>68.936930000000004</v>
      </c>
      <c r="JG47" s="17">
        <v>-2.13693</v>
      </c>
      <c r="JH47" s="17">
        <v>175.9</v>
      </c>
      <c r="JI47" s="17">
        <v>178.52956</v>
      </c>
      <c r="JJ47" s="17">
        <v>178.52956</v>
      </c>
      <c r="JK47" s="17">
        <v>-2.6295600000000001</v>
      </c>
      <c r="JL47" s="17">
        <v>173.9</v>
      </c>
      <c r="JM47" s="17">
        <v>178.52956</v>
      </c>
      <c r="JN47" s="17">
        <v>178.52956</v>
      </c>
      <c r="JO47" s="17">
        <v>-4.6295599999999997</v>
      </c>
      <c r="JP47" s="17">
        <v>200</v>
      </c>
      <c r="JQ47" s="17">
        <v>178.52956</v>
      </c>
      <c r="JR47" s="17">
        <v>178.52956</v>
      </c>
      <c r="JS47" s="17">
        <v>21.47044</v>
      </c>
      <c r="JT47" s="17">
        <v>271.7</v>
      </c>
      <c r="JU47" s="17">
        <v>267.79433</v>
      </c>
      <c r="JV47" s="17">
        <v>267.79433</v>
      </c>
      <c r="JW47" s="17">
        <v>3.9056700000000002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v>0</v>
      </c>
      <c r="KU47" s="17">
        <v>0</v>
      </c>
      <c r="KV47" s="17"/>
      <c r="KW47" s="17"/>
      <c r="KX47" s="17"/>
      <c r="KY47" s="17">
        <v>0</v>
      </c>
      <c r="KZ47" s="17"/>
      <c r="LA47" s="17"/>
      <c r="LB47" s="17"/>
      <c r="LC47" s="17">
        <v>0</v>
      </c>
      <c r="LD47" s="17">
        <v>1.6</v>
      </c>
      <c r="LE47" s="17">
        <v>1.7823899999999999</v>
      </c>
      <c r="LF47" s="17">
        <v>1.7823899999999999</v>
      </c>
      <c r="LG47" s="17">
        <v>-0.18239</v>
      </c>
      <c r="LH47" s="17">
        <v>163.19999999999999</v>
      </c>
      <c r="LI47" s="17">
        <v>130.33335</v>
      </c>
      <c r="LJ47" s="17">
        <v>155.22053</v>
      </c>
      <c r="LK47" s="17">
        <v>7.9794700000000001</v>
      </c>
      <c r="LL47" s="17">
        <v>89.8</v>
      </c>
      <c r="LM47" s="17">
        <v>81.773070000000004</v>
      </c>
      <c r="LN47" s="17">
        <v>92.444500000000005</v>
      </c>
      <c r="LO47" s="17">
        <v>-2.6444999999999999</v>
      </c>
      <c r="LP47" s="17">
        <v>63.1</v>
      </c>
      <c r="LQ47" s="17">
        <v>67.133979999999994</v>
      </c>
      <c r="LR47" s="17">
        <v>67.133979999999994</v>
      </c>
      <c r="LS47" s="17">
        <v>-4.0339799999999997</v>
      </c>
      <c r="LT47" s="17">
        <v>70.900000000000006</v>
      </c>
      <c r="LU47" s="17">
        <v>69.24991</v>
      </c>
      <c r="LV47" s="17">
        <v>72.37388</v>
      </c>
      <c r="LW47" s="17">
        <v>-1.4738800000000001</v>
      </c>
      <c r="LX47" s="17">
        <v>30.5</v>
      </c>
      <c r="LY47" s="17">
        <v>28.658619999999999</v>
      </c>
      <c r="LZ47" s="17">
        <v>29.951460000000001</v>
      </c>
      <c r="MA47" s="17">
        <v>0.54854000000000003</v>
      </c>
      <c r="MB47" s="17"/>
      <c r="MC47" s="17"/>
      <c r="MD47" s="17"/>
      <c r="ME47" s="17">
        <v>0</v>
      </c>
      <c r="MF47" s="17"/>
      <c r="MG47" s="17"/>
      <c r="MH47" s="17"/>
      <c r="MI47" s="17">
        <v>0</v>
      </c>
      <c r="MJ47" s="17"/>
      <c r="MK47" s="17"/>
      <c r="ML47" s="17"/>
      <c r="MM47" s="17">
        <v>0</v>
      </c>
      <c r="MN47" s="17">
        <v>145.4</v>
      </c>
      <c r="MO47" s="17">
        <v>149.77393000000001</v>
      </c>
      <c r="MP47" s="17">
        <v>149.77393000000001</v>
      </c>
      <c r="MQ47" s="17">
        <v>-4.3739299999999997</v>
      </c>
      <c r="MR47" s="17">
        <v>146.4</v>
      </c>
      <c r="MS47" s="17">
        <v>149.77393000000001</v>
      </c>
      <c r="MT47" s="17">
        <v>149.77393000000001</v>
      </c>
      <c r="MU47" s="17">
        <v>-3.3739300000000001</v>
      </c>
      <c r="MV47" s="17">
        <v>149.69999999999999</v>
      </c>
      <c r="MW47" s="17">
        <v>149.77393000000001</v>
      </c>
      <c r="MX47" s="17">
        <v>149.77393000000001</v>
      </c>
      <c r="MY47" s="17">
        <v>-7.3929999999999996E-2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215.9</v>
      </c>
      <c r="NU47" s="17">
        <v>163.29597000000001</v>
      </c>
      <c r="NV47" s="17"/>
      <c r="NW47" s="17">
        <v>215.9</v>
      </c>
      <c r="NX47" s="17"/>
      <c r="NY47" s="17"/>
      <c r="NZ47" s="17"/>
      <c r="OA47" s="17">
        <v>0</v>
      </c>
      <c r="OB47" s="17">
        <v>0</v>
      </c>
      <c r="OC47" s="17">
        <v>0</v>
      </c>
      <c r="OD47" s="17">
        <v>0</v>
      </c>
      <c r="OE47" s="17">
        <v>0</v>
      </c>
      <c r="OF47" s="17">
        <v>105.7</v>
      </c>
      <c r="OG47" s="17">
        <v>35.200000000000003</v>
      </c>
      <c r="OH47" s="17">
        <v>42.024999999999999</v>
      </c>
      <c r="OI47" s="17">
        <v>63.674999999999997</v>
      </c>
      <c r="OJ47" s="17">
        <v>0</v>
      </c>
      <c r="OK47" s="17">
        <v>0</v>
      </c>
      <c r="OL47" s="17">
        <v>0</v>
      </c>
      <c r="OM47" s="17">
        <v>0</v>
      </c>
      <c r="ON47" s="17">
        <v>13.4</v>
      </c>
      <c r="OO47" s="17">
        <v>15.2</v>
      </c>
      <c r="OP47" s="17">
        <v>13.762</v>
      </c>
      <c r="OQ47" s="17">
        <v>-0.36199999999999999</v>
      </c>
      <c r="OR47" s="17"/>
      <c r="OS47" s="17"/>
      <c r="OT47" s="17">
        <v>0</v>
      </c>
      <c r="OU47" s="17">
        <v>0</v>
      </c>
      <c r="OV47" s="17">
        <v>13</v>
      </c>
      <c r="OW47" s="17">
        <v>14</v>
      </c>
      <c r="OX47" s="17">
        <v>11.65049</v>
      </c>
      <c r="OY47" s="17">
        <v>1.34951</v>
      </c>
      <c r="OZ47" s="17">
        <v>10</v>
      </c>
      <c r="PA47" s="17">
        <v>9</v>
      </c>
      <c r="PB47" s="17">
        <v>9</v>
      </c>
      <c r="PC47" s="17">
        <v>1</v>
      </c>
      <c r="PD47" s="17">
        <v>5.4</v>
      </c>
      <c r="PE47" s="17">
        <v>5.67</v>
      </c>
      <c r="PF47" s="17">
        <v>5.67</v>
      </c>
      <c r="PG47" s="17">
        <v>-0.27</v>
      </c>
      <c r="PH47" s="17">
        <v>0.5</v>
      </c>
      <c r="PI47" s="17">
        <v>1.23</v>
      </c>
      <c r="PJ47" s="17">
        <v>1.23</v>
      </c>
      <c r="PK47" s="17">
        <v>-0.73</v>
      </c>
      <c r="PL47" s="17">
        <v>3.2</v>
      </c>
      <c r="PM47" s="17">
        <v>1.5</v>
      </c>
      <c r="PN47" s="17">
        <v>1.5</v>
      </c>
      <c r="PO47" s="17">
        <v>1.7</v>
      </c>
      <c r="PP47" s="17">
        <v>2.6</v>
      </c>
      <c r="PQ47" s="17">
        <v>2.5</v>
      </c>
      <c r="PR47" s="17">
        <v>2.5</v>
      </c>
      <c r="PS47" s="17">
        <v>0.1</v>
      </c>
      <c r="PT47" s="17">
        <v>20.6</v>
      </c>
      <c r="PU47" s="17">
        <v>19.417480000000001</v>
      </c>
      <c r="PV47" s="17">
        <v>19.417480000000001</v>
      </c>
      <c r="PW47" s="17">
        <v>1.18252</v>
      </c>
      <c r="PX47" s="17">
        <v>16</v>
      </c>
      <c r="PY47" s="17">
        <v>19.417480000000001</v>
      </c>
      <c r="PZ47" s="17">
        <v>19.417480000000001</v>
      </c>
      <c r="QA47" s="17">
        <v>-3.4174799999999999</v>
      </c>
      <c r="QB47" s="17">
        <v>10.4</v>
      </c>
      <c r="QC47" s="17">
        <v>11.65049</v>
      </c>
      <c r="QD47" s="17">
        <v>11.65049</v>
      </c>
      <c r="QE47" s="17">
        <v>-1.2504900000000001</v>
      </c>
      <c r="QF47" s="17">
        <v>3.4</v>
      </c>
      <c r="QG47" s="17">
        <v>3.4</v>
      </c>
      <c r="QH47" s="17">
        <v>3.4</v>
      </c>
      <c r="QI47" s="17">
        <v>0</v>
      </c>
      <c r="QJ47" s="17">
        <v>18.399999999999999</v>
      </c>
      <c r="QK47" s="17">
        <v>17.961169999999999</v>
      </c>
      <c r="QL47" s="17">
        <v>17.961169999999999</v>
      </c>
      <c r="QM47" s="17">
        <v>0.43883</v>
      </c>
      <c r="QN47" s="17">
        <v>0</v>
      </c>
      <c r="QO47" s="17"/>
      <c r="QP47" s="17">
        <v>0</v>
      </c>
      <c r="QQ47" s="17">
        <v>0</v>
      </c>
      <c r="QR47" s="17">
        <v>0</v>
      </c>
      <c r="QS47" s="17"/>
      <c r="QT47" s="17">
        <v>0</v>
      </c>
      <c r="QU47" s="17">
        <v>0</v>
      </c>
      <c r="QV47" s="17">
        <v>19.7</v>
      </c>
      <c r="QW47" s="17">
        <v>14</v>
      </c>
      <c r="QX47" s="17">
        <v>9.359</v>
      </c>
      <c r="QY47" s="17">
        <v>10.340999999999999</v>
      </c>
      <c r="QZ47" s="17">
        <v>50</v>
      </c>
      <c r="RA47" s="17">
        <v>37.200000000000003</v>
      </c>
      <c r="RB47" s="17">
        <v>28.087</v>
      </c>
      <c r="RC47" s="17">
        <v>21.913</v>
      </c>
      <c r="RD47" s="17">
        <v>4.5</v>
      </c>
      <c r="RE47" s="17">
        <v>4.2</v>
      </c>
      <c r="RF47" s="17">
        <v>4.2</v>
      </c>
      <c r="RG47" s="17">
        <v>0.3</v>
      </c>
      <c r="RH47" s="17">
        <v>2.2000000000000002</v>
      </c>
      <c r="RI47" s="17">
        <v>2.4</v>
      </c>
      <c r="RJ47" s="17">
        <v>2.4</v>
      </c>
      <c r="RK47" s="17">
        <v>-0.2</v>
      </c>
      <c r="RL47" s="17">
        <v>1.1000000000000001</v>
      </c>
      <c r="RM47" s="17">
        <v>1.2</v>
      </c>
      <c r="RN47" s="17">
        <v>1.2</v>
      </c>
      <c r="RO47" s="17">
        <v>-0.1</v>
      </c>
      <c r="RP47" s="17">
        <v>2.8</v>
      </c>
      <c r="RQ47" s="17">
        <v>2.8</v>
      </c>
      <c r="RR47" s="17">
        <v>2.8</v>
      </c>
      <c r="RS47" s="17">
        <v>0</v>
      </c>
      <c r="RT47" s="17">
        <v>0</v>
      </c>
      <c r="RU47" s="17"/>
      <c r="RV47" s="17">
        <v>0</v>
      </c>
      <c r="RW47" s="17">
        <v>0</v>
      </c>
      <c r="RX47" s="17">
        <v>2.2999999999999998</v>
      </c>
      <c r="RY47" s="17">
        <v>2.5499999999999998</v>
      </c>
      <c r="RZ47" s="17">
        <v>2.5499999999999998</v>
      </c>
      <c r="SA47" s="17">
        <v>-0.25</v>
      </c>
      <c r="SB47" s="17">
        <v>13.4</v>
      </c>
      <c r="SC47" s="17">
        <v>10.97321</v>
      </c>
      <c r="SD47" s="17">
        <v>10.97321</v>
      </c>
      <c r="SE47" s="17">
        <v>2.42679</v>
      </c>
      <c r="SF47" s="17">
        <v>0</v>
      </c>
      <c r="SG47" s="17">
        <v>1.8</v>
      </c>
      <c r="SH47" s="17">
        <v>1.8</v>
      </c>
      <c r="SI47" s="17">
        <v>-1.8</v>
      </c>
      <c r="SJ47" s="17">
        <v>0</v>
      </c>
      <c r="SK47" s="17">
        <v>0.4</v>
      </c>
      <c r="SL47" s="17">
        <v>0.4</v>
      </c>
      <c r="SM47" s="17">
        <v>-0.4</v>
      </c>
      <c r="SN47" s="17">
        <v>10.1</v>
      </c>
      <c r="SO47" s="17">
        <v>12.03884</v>
      </c>
      <c r="SP47" s="17">
        <v>12.03884</v>
      </c>
      <c r="SQ47" s="17">
        <v>-1.9388399999999999</v>
      </c>
      <c r="SR47" s="17">
        <v>4.3</v>
      </c>
      <c r="SS47" s="17">
        <v>4.0999999999999996</v>
      </c>
      <c r="ST47" s="17">
        <v>4.0999999999999996</v>
      </c>
      <c r="SU47" s="17">
        <v>0.2</v>
      </c>
      <c r="SV47" s="17">
        <v>6.6</v>
      </c>
      <c r="SW47" s="17">
        <v>6</v>
      </c>
      <c r="SX47" s="17">
        <v>6</v>
      </c>
      <c r="SY47" s="17">
        <v>0.6</v>
      </c>
      <c r="SZ47" s="17">
        <v>9.1999999999999993</v>
      </c>
      <c r="TA47" s="17">
        <v>10</v>
      </c>
      <c r="TB47" s="17">
        <v>10</v>
      </c>
      <c r="TC47" s="17">
        <v>-0.8</v>
      </c>
      <c r="TD47" s="17">
        <v>16.100000000000001</v>
      </c>
      <c r="TE47" s="17">
        <v>16.8932</v>
      </c>
      <c r="TF47" s="17">
        <v>16.8932</v>
      </c>
      <c r="TG47" s="17">
        <v>-0.79320000000000002</v>
      </c>
      <c r="TH47" s="17">
        <v>1.7</v>
      </c>
      <c r="TI47" s="17">
        <v>2.9</v>
      </c>
      <c r="TJ47" s="17">
        <v>5.7229999999999999</v>
      </c>
      <c r="TK47" s="17">
        <v>-4.0229999999999997</v>
      </c>
      <c r="TL47" s="17">
        <v>60.2</v>
      </c>
      <c r="TM47" s="17">
        <v>51.2</v>
      </c>
      <c r="TN47" s="17">
        <v>56.015000000000001</v>
      </c>
      <c r="TO47" s="17">
        <v>4.1849999999999996</v>
      </c>
      <c r="TP47" s="17"/>
      <c r="TQ47" s="17"/>
      <c r="TR47" s="17">
        <v>0</v>
      </c>
      <c r="TS47" s="17">
        <v>0</v>
      </c>
      <c r="TT47" s="17">
        <v>28.3</v>
      </c>
      <c r="TU47" s="17">
        <v>46.585769999999997</v>
      </c>
      <c r="TV47" s="17">
        <v>28.992999999999999</v>
      </c>
      <c r="TW47" s="17">
        <v>-0.69299999999999995</v>
      </c>
      <c r="TX47" s="17">
        <v>51</v>
      </c>
      <c r="TY47" s="17">
        <v>72.197180000000003</v>
      </c>
      <c r="TZ47" s="17">
        <v>43.765999999999998</v>
      </c>
      <c r="UA47" s="17">
        <v>7.234</v>
      </c>
      <c r="UB47" s="17">
        <v>2</v>
      </c>
      <c r="UC47" s="17">
        <v>1.6140000000000001</v>
      </c>
      <c r="UD47" s="17">
        <v>1.6140000000000001</v>
      </c>
      <c r="UE47" s="17">
        <v>0.38600000000000001</v>
      </c>
      <c r="UF47" s="17">
        <v>0.9</v>
      </c>
      <c r="UG47" s="17">
        <v>1.244</v>
      </c>
      <c r="UH47" s="17">
        <v>1.244</v>
      </c>
      <c r="UI47" s="17">
        <v>-0.34399999999999997</v>
      </c>
      <c r="UJ47" s="17">
        <v>11</v>
      </c>
      <c r="UK47" s="17">
        <v>11.65049</v>
      </c>
      <c r="UL47" s="17">
        <v>11.65049</v>
      </c>
      <c r="UM47" s="17">
        <v>-0.65049000000000001</v>
      </c>
      <c r="UN47" s="17">
        <v>3.5</v>
      </c>
      <c r="UO47" s="17">
        <v>4</v>
      </c>
      <c r="UP47" s="17">
        <v>4</v>
      </c>
      <c r="UQ47" s="17">
        <v>-0.5</v>
      </c>
      <c r="UR47" s="17">
        <v>9</v>
      </c>
      <c r="US47" s="17">
        <v>8.6</v>
      </c>
      <c r="UT47" s="17">
        <v>8.6</v>
      </c>
      <c r="UU47" s="17">
        <v>0.4</v>
      </c>
      <c r="UV47" s="17">
        <v>6.4</v>
      </c>
      <c r="UW47" s="17">
        <v>8</v>
      </c>
      <c r="UX47" s="17">
        <v>8</v>
      </c>
      <c r="UY47" s="17">
        <v>-1.6</v>
      </c>
      <c r="UZ47" s="17">
        <v>6.8</v>
      </c>
      <c r="VA47" s="17">
        <v>8.5</v>
      </c>
      <c r="VB47" s="17">
        <v>8.5</v>
      </c>
      <c r="VC47" s="17">
        <v>-1.7</v>
      </c>
      <c r="VD47" s="17">
        <v>7</v>
      </c>
      <c r="VE47" s="17">
        <v>8.5</v>
      </c>
      <c r="VF47" s="17">
        <v>8.5</v>
      </c>
      <c r="VG47" s="17">
        <v>-1.5</v>
      </c>
      <c r="VH47" s="17">
        <v>8.8000000000000007</v>
      </c>
      <c r="VI47" s="17">
        <v>10.989000000000001</v>
      </c>
      <c r="VJ47" s="17">
        <v>10.989000000000001</v>
      </c>
      <c r="VK47" s="17">
        <v>-2.1890000000000001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17.100000000000001</v>
      </c>
      <c r="WC47" s="17">
        <v>49.3</v>
      </c>
      <c r="WD47" s="17">
        <v>89.968999999999994</v>
      </c>
      <c r="WE47" s="17">
        <v>-72.869</v>
      </c>
      <c r="WF47" s="17">
        <v>10</v>
      </c>
      <c r="WG47" s="17">
        <v>28</v>
      </c>
      <c r="WH47" s="17">
        <v>59.353999999999999</v>
      </c>
      <c r="WI47" s="17">
        <v>-49.353999999999999</v>
      </c>
      <c r="WJ47" s="17">
        <v>0</v>
      </c>
      <c r="WK47" s="17">
        <v>0</v>
      </c>
      <c r="WL47" s="17">
        <v>0</v>
      </c>
      <c r="WM47" s="17">
        <v>0</v>
      </c>
      <c r="WN47" s="17">
        <v>0</v>
      </c>
      <c r="WO47" s="17"/>
      <c r="WP47" s="17">
        <v>0</v>
      </c>
      <c r="WQ47" s="17">
        <v>0</v>
      </c>
      <c r="WR47" s="17">
        <v>5.5</v>
      </c>
      <c r="WS47" s="17">
        <v>5.4</v>
      </c>
      <c r="WT47" s="17">
        <v>5.4</v>
      </c>
      <c r="WU47" s="17">
        <v>0.1</v>
      </c>
      <c r="WV47" s="17">
        <v>18.8</v>
      </c>
      <c r="WW47" s="17">
        <v>18.4466</v>
      </c>
      <c r="WX47" s="17">
        <v>18.4466</v>
      </c>
      <c r="WY47" s="17">
        <v>0.35339999999999999</v>
      </c>
      <c r="WZ47" s="17">
        <v>9.3000000000000007</v>
      </c>
      <c r="XA47" s="17">
        <v>10.8</v>
      </c>
      <c r="XB47" s="17">
        <v>10.8</v>
      </c>
      <c r="XC47" s="17">
        <v>-1.5</v>
      </c>
      <c r="XD47" s="17">
        <v>42.2</v>
      </c>
      <c r="XE47" s="17">
        <v>51.578949999999999</v>
      </c>
      <c r="XF47" s="17">
        <v>42</v>
      </c>
      <c r="XG47" s="17">
        <v>0.2</v>
      </c>
      <c r="XH47" s="17">
        <v>17.5</v>
      </c>
      <c r="XI47" s="17">
        <v>18.421050000000001</v>
      </c>
      <c r="XJ47" s="17">
        <v>15</v>
      </c>
      <c r="XK47" s="17">
        <v>2.5</v>
      </c>
      <c r="XL47" s="17">
        <v>16.899999999999999</v>
      </c>
      <c r="XM47" s="17">
        <v>17</v>
      </c>
      <c r="XN47" s="17">
        <v>14</v>
      </c>
      <c r="XO47" s="17">
        <v>2.9</v>
      </c>
      <c r="XP47" s="17"/>
      <c r="XQ47" s="17"/>
      <c r="XR47" s="17"/>
      <c r="XS47" s="17">
        <v>0</v>
      </c>
      <c r="XT47" s="17">
        <v>6.8</v>
      </c>
      <c r="XU47" s="17">
        <v>7.79</v>
      </c>
      <c r="XV47" s="17">
        <v>7.79</v>
      </c>
      <c r="XW47" s="17">
        <v>-0.99</v>
      </c>
      <c r="XX47" s="17"/>
      <c r="XY47" s="17"/>
      <c r="XZ47" s="17"/>
      <c r="YA47" s="17">
        <v>0</v>
      </c>
      <c r="YB47" s="17"/>
      <c r="YC47" s="17"/>
      <c r="YD47" s="17"/>
      <c r="YE47" s="17">
        <v>0</v>
      </c>
    </row>
    <row r="48" spans="1:655" ht="24" customHeight="1" x14ac:dyDescent="0.3">
      <c r="A48" s="1"/>
      <c r="B48" s="18" t="s">
        <v>81</v>
      </c>
      <c r="C48" s="18" t="s">
        <v>845</v>
      </c>
      <c r="D48" s="19">
        <v>143.80000000000001</v>
      </c>
      <c r="E48" s="19">
        <v>133.98887999999999</v>
      </c>
      <c r="F48" s="19">
        <v>146</v>
      </c>
      <c r="G48" s="19">
        <v>-2.2000000000000002</v>
      </c>
      <c r="H48" s="19">
        <v>646.79999999999995</v>
      </c>
      <c r="I48" s="19">
        <v>643.65809000000002</v>
      </c>
      <c r="J48" s="19">
        <v>643.65809000000002</v>
      </c>
      <c r="K48" s="19">
        <v>3.1419100000000002</v>
      </c>
      <c r="L48" s="19">
        <v>214.9</v>
      </c>
      <c r="M48" s="19">
        <v>149.00978000000001</v>
      </c>
      <c r="N48" s="19">
        <v>149.00978000000001</v>
      </c>
      <c r="O48" s="19">
        <v>65.890219999999999</v>
      </c>
      <c r="P48" s="19"/>
      <c r="Q48" s="19"/>
      <c r="R48" s="19"/>
      <c r="S48" s="19">
        <v>0</v>
      </c>
      <c r="T48" s="19"/>
      <c r="U48" s="19"/>
      <c r="V48" s="19"/>
      <c r="W48" s="19">
        <v>0</v>
      </c>
      <c r="X48" s="19">
        <v>78.8</v>
      </c>
      <c r="Y48" s="19">
        <v>81.014709999999994</v>
      </c>
      <c r="Z48" s="19">
        <v>81.332179999999994</v>
      </c>
      <c r="AA48" s="19">
        <v>-2.5321799999999999</v>
      </c>
      <c r="AB48" s="19">
        <v>100.6</v>
      </c>
      <c r="AC48" s="19">
        <v>101.81813</v>
      </c>
      <c r="AD48" s="19">
        <v>142.84014999999999</v>
      </c>
      <c r="AE48" s="19">
        <v>-42.24015</v>
      </c>
      <c r="AF48" s="19"/>
      <c r="AG48" s="19"/>
      <c r="AH48" s="19"/>
      <c r="AI48" s="19">
        <v>0</v>
      </c>
      <c r="AJ48" s="19"/>
      <c r="AK48" s="19"/>
      <c r="AL48" s="19"/>
      <c r="AM48" s="19">
        <v>0</v>
      </c>
      <c r="AN48" s="19">
        <v>183.8</v>
      </c>
      <c r="AO48" s="19">
        <v>196.42447999999999</v>
      </c>
      <c r="AP48" s="19">
        <v>196.42447999999999</v>
      </c>
      <c r="AQ48" s="19">
        <v>-12.62448</v>
      </c>
      <c r="AR48" s="19">
        <v>184.3</v>
      </c>
      <c r="AS48" s="19">
        <v>196.42447999999999</v>
      </c>
      <c r="AT48" s="19">
        <v>196.42447999999999</v>
      </c>
      <c r="AU48" s="19">
        <v>-12.12448</v>
      </c>
      <c r="AV48" s="19">
        <v>184.5</v>
      </c>
      <c r="AW48" s="19">
        <v>196.42447999999999</v>
      </c>
      <c r="AX48" s="19">
        <v>196.42447999999999</v>
      </c>
      <c r="AY48" s="19">
        <v>-11.924480000000001</v>
      </c>
      <c r="AZ48" s="19">
        <v>277.60000000000002</v>
      </c>
      <c r="BA48" s="19">
        <v>294.63672000000003</v>
      </c>
      <c r="BB48" s="19">
        <v>294.63672000000003</v>
      </c>
      <c r="BC48" s="19">
        <v>-17.036719999999999</v>
      </c>
      <c r="BD48" s="19">
        <v>216.7</v>
      </c>
      <c r="BE48" s="19">
        <v>207.33332999999999</v>
      </c>
      <c r="BF48" s="19">
        <v>208.26667</v>
      </c>
      <c r="BG48" s="19">
        <v>8.4333299999999998</v>
      </c>
      <c r="BH48" s="19">
        <v>107.5</v>
      </c>
      <c r="BI48" s="19">
        <v>103.66667</v>
      </c>
      <c r="BJ48" s="19">
        <v>104.13333</v>
      </c>
      <c r="BK48" s="19">
        <v>3.3666700000000001</v>
      </c>
      <c r="BL48" s="19">
        <v>448.5</v>
      </c>
      <c r="BM48" s="19">
        <v>461.02161999999998</v>
      </c>
      <c r="BN48" s="19">
        <v>506.38108</v>
      </c>
      <c r="BO48" s="19">
        <v>-57.881079999999997</v>
      </c>
      <c r="BP48" s="19">
        <v>4.8</v>
      </c>
      <c r="BQ48" s="19">
        <v>4.4318400000000002</v>
      </c>
      <c r="BR48" s="19">
        <v>4.4318400000000002</v>
      </c>
      <c r="BS48" s="19">
        <v>0.36815999999999999</v>
      </c>
      <c r="BT48" s="19"/>
      <c r="BU48" s="19"/>
      <c r="BV48" s="19"/>
      <c r="BW48" s="19">
        <v>0</v>
      </c>
      <c r="BX48" s="19"/>
      <c r="BY48" s="19"/>
      <c r="BZ48" s="19"/>
      <c r="CA48" s="19">
        <v>0</v>
      </c>
      <c r="CB48" s="19"/>
      <c r="CC48" s="19"/>
      <c r="CD48" s="19"/>
      <c r="CE48" s="19">
        <v>0</v>
      </c>
      <c r="CF48" s="19"/>
      <c r="CG48" s="19"/>
      <c r="CH48" s="19"/>
      <c r="CI48" s="19">
        <v>0</v>
      </c>
      <c r="CJ48" s="19">
        <v>147.4</v>
      </c>
      <c r="CK48" s="19">
        <v>152.91750999999999</v>
      </c>
      <c r="CL48" s="19">
        <v>152.91750999999999</v>
      </c>
      <c r="CM48" s="19">
        <v>-5.5175099999999997</v>
      </c>
      <c r="CN48" s="19">
        <v>6.2</v>
      </c>
      <c r="CO48" s="19">
        <v>8.7365999999999993</v>
      </c>
      <c r="CP48" s="19">
        <v>8.7365999999999993</v>
      </c>
      <c r="CQ48" s="19">
        <v>-2.5366</v>
      </c>
      <c r="CR48" s="19">
        <v>6.6</v>
      </c>
      <c r="CS48" s="19">
        <v>4.7956300000000001</v>
      </c>
      <c r="CT48" s="19">
        <v>4.7956300000000001</v>
      </c>
      <c r="CU48" s="19">
        <v>1.80437</v>
      </c>
      <c r="CV48" s="19">
        <v>22</v>
      </c>
      <c r="CW48" s="19">
        <v>22.389009999999999</v>
      </c>
      <c r="CX48" s="19">
        <v>0</v>
      </c>
      <c r="CY48" s="19">
        <v>22</v>
      </c>
      <c r="CZ48" s="19">
        <v>6.9</v>
      </c>
      <c r="DA48" s="19">
        <v>6.8787000000000003</v>
      </c>
      <c r="DB48" s="19">
        <v>6.8787000000000003</v>
      </c>
      <c r="DC48" s="19">
        <v>2.1299999999999999E-2</v>
      </c>
      <c r="DD48" s="19">
        <v>14.6</v>
      </c>
      <c r="DE48" s="19">
        <v>14.919420000000001</v>
      </c>
      <c r="DF48" s="19">
        <v>14.919420000000001</v>
      </c>
      <c r="DG48" s="19">
        <v>-0.31941999999999998</v>
      </c>
      <c r="DH48" s="19">
        <v>131.1</v>
      </c>
      <c r="DI48" s="19">
        <v>123.77177</v>
      </c>
      <c r="DJ48" s="19">
        <v>89.457520000000002</v>
      </c>
      <c r="DK48" s="19">
        <v>41.642479999999999</v>
      </c>
      <c r="DL48" s="19"/>
      <c r="DM48" s="19"/>
      <c r="DN48" s="19"/>
      <c r="DO48" s="19">
        <v>0</v>
      </c>
      <c r="DP48" s="19"/>
      <c r="DQ48" s="19"/>
      <c r="DR48" s="19"/>
      <c r="DS48" s="19">
        <v>0</v>
      </c>
      <c r="DT48" s="19"/>
      <c r="DU48" s="19"/>
      <c r="DV48" s="19"/>
      <c r="DW48" s="19">
        <v>0</v>
      </c>
      <c r="DX48" s="19"/>
      <c r="DY48" s="19"/>
      <c r="DZ48" s="19"/>
      <c r="EA48" s="19">
        <v>0</v>
      </c>
      <c r="EB48" s="19">
        <v>109.6</v>
      </c>
      <c r="EC48" s="19">
        <v>73.831760000000003</v>
      </c>
      <c r="ED48" s="19">
        <v>92.607740000000007</v>
      </c>
      <c r="EE48" s="19">
        <v>16.992260000000002</v>
      </c>
      <c r="EF48" s="19">
        <v>47.4</v>
      </c>
      <c r="EG48" s="19">
        <v>133.61231000000001</v>
      </c>
      <c r="EH48" s="19">
        <v>137.65715</v>
      </c>
      <c r="EI48" s="19">
        <v>-90.257149999999996</v>
      </c>
      <c r="EJ48" s="19"/>
      <c r="EK48" s="19"/>
      <c r="EL48" s="19"/>
      <c r="EM48" s="19">
        <v>0</v>
      </c>
      <c r="EN48" s="19"/>
      <c r="EO48" s="19"/>
      <c r="EP48" s="19"/>
      <c r="EQ48" s="19">
        <v>0</v>
      </c>
      <c r="ER48" s="19"/>
      <c r="ES48" s="19"/>
      <c r="ET48" s="19"/>
      <c r="EU48" s="19">
        <v>0</v>
      </c>
      <c r="EV48" s="19"/>
      <c r="EW48" s="19">
        <v>6.39</v>
      </c>
      <c r="EX48" s="19">
        <v>6.39</v>
      </c>
      <c r="EY48" s="19">
        <v>-6.39</v>
      </c>
      <c r="EZ48" s="19">
        <v>304.60000000000002</v>
      </c>
      <c r="FA48" s="19">
        <v>289.89724000000001</v>
      </c>
      <c r="FB48" s="19">
        <v>323.76897000000002</v>
      </c>
      <c r="FC48" s="19">
        <v>-19.168970000000002</v>
      </c>
      <c r="FD48" s="19">
        <v>42</v>
      </c>
      <c r="FE48" s="19">
        <v>50.752429999999997</v>
      </c>
      <c r="FF48" s="19">
        <v>51.12433</v>
      </c>
      <c r="FG48" s="19">
        <v>-9.1243300000000005</v>
      </c>
      <c r="FH48" s="19">
        <v>114.6</v>
      </c>
      <c r="FI48" s="19">
        <v>76.301159999999996</v>
      </c>
      <c r="FJ48" s="19">
        <v>119.32358000000001</v>
      </c>
      <c r="FK48" s="19">
        <v>-4.7235800000000001</v>
      </c>
      <c r="FL48" s="19">
        <v>26.1</v>
      </c>
      <c r="FM48" s="19">
        <v>31.844660000000001</v>
      </c>
      <c r="FN48" s="19">
        <v>28.29149</v>
      </c>
      <c r="FO48" s="19">
        <v>-2.1914899999999999</v>
      </c>
      <c r="FP48" s="19">
        <v>18.600000000000001</v>
      </c>
      <c r="FQ48" s="19">
        <v>17.737760000000002</v>
      </c>
      <c r="FR48" s="19">
        <v>18.088999999999999</v>
      </c>
      <c r="FS48" s="19">
        <v>0.51100000000000001</v>
      </c>
      <c r="FT48" s="19">
        <v>19.8</v>
      </c>
      <c r="FU48" s="19">
        <v>19.1068</v>
      </c>
      <c r="FV48" s="19">
        <v>19.1068</v>
      </c>
      <c r="FW48" s="19">
        <v>0.69320000000000004</v>
      </c>
      <c r="FX48" s="19">
        <v>77.900000000000006</v>
      </c>
      <c r="FY48" s="19">
        <v>83.118020000000001</v>
      </c>
      <c r="FZ48" s="19">
        <v>83.118020000000001</v>
      </c>
      <c r="GA48" s="19">
        <v>-5.2180200000000001</v>
      </c>
      <c r="GB48" s="19">
        <v>181.6</v>
      </c>
      <c r="GC48" s="19">
        <v>185.10007999999999</v>
      </c>
      <c r="GD48" s="19">
        <v>185.10007999999999</v>
      </c>
      <c r="GE48" s="19">
        <v>-3.5000800000000001</v>
      </c>
      <c r="GF48" s="19">
        <v>181.4</v>
      </c>
      <c r="GG48" s="19">
        <v>185.10007999999999</v>
      </c>
      <c r="GH48" s="19">
        <v>185.10007999999999</v>
      </c>
      <c r="GI48" s="19">
        <v>-3.7000799999999998</v>
      </c>
      <c r="GJ48" s="19">
        <v>184.2</v>
      </c>
      <c r="GK48" s="19">
        <v>185.10007999999999</v>
      </c>
      <c r="GL48" s="19">
        <v>185.10007999999999</v>
      </c>
      <c r="GM48" s="19">
        <v>-0.90007999999999999</v>
      </c>
      <c r="GN48" s="19">
        <v>88.1</v>
      </c>
      <c r="GO48" s="19">
        <v>88.962050000000005</v>
      </c>
      <c r="GP48" s="19">
        <v>73.016069999999999</v>
      </c>
      <c r="GQ48" s="19">
        <v>15.083930000000001</v>
      </c>
      <c r="GR48" s="19">
        <v>7.4</v>
      </c>
      <c r="GS48" s="19">
        <v>7.2163700000000004</v>
      </c>
      <c r="GT48" s="19">
        <v>4.7093400000000001</v>
      </c>
      <c r="GU48" s="19">
        <v>2.6906599999999998</v>
      </c>
      <c r="GV48" s="19">
        <v>1.7</v>
      </c>
      <c r="GW48" s="19">
        <v>2.0343399999999998</v>
      </c>
      <c r="GX48" s="19">
        <v>4.9405400000000004</v>
      </c>
      <c r="GY48" s="19">
        <v>-3.2405400000000002</v>
      </c>
      <c r="GZ48" s="19">
        <v>32.4</v>
      </c>
      <c r="HA48" s="19">
        <v>34.47804</v>
      </c>
      <c r="HB48" s="19">
        <v>34.47804</v>
      </c>
      <c r="HC48" s="19">
        <v>-2.0780400000000001</v>
      </c>
      <c r="HD48" s="19">
        <v>34.5</v>
      </c>
      <c r="HE48" s="19">
        <v>43.50291</v>
      </c>
      <c r="HF48" s="19">
        <v>43.50291</v>
      </c>
      <c r="HG48" s="19">
        <v>-9.00291</v>
      </c>
      <c r="HH48" s="19">
        <v>3.8</v>
      </c>
      <c r="HI48" s="19">
        <v>4.1192200000000003</v>
      </c>
      <c r="HJ48" s="19">
        <v>4.1192200000000003</v>
      </c>
      <c r="HK48" s="19">
        <v>-0.31922</v>
      </c>
      <c r="HL48" s="19">
        <v>25.3</v>
      </c>
      <c r="HM48" s="19">
        <v>15.830870000000001</v>
      </c>
      <c r="HN48" s="19">
        <v>15.830870000000001</v>
      </c>
      <c r="HO48" s="19">
        <v>9.4691299999999998</v>
      </c>
      <c r="HP48" s="19">
        <v>118.7</v>
      </c>
      <c r="HQ48" s="19">
        <v>143.27311</v>
      </c>
      <c r="HR48" s="19">
        <v>125.29016</v>
      </c>
      <c r="HS48" s="19">
        <v>-6.59016</v>
      </c>
      <c r="HT48" s="19"/>
      <c r="HU48" s="19"/>
      <c r="HV48" s="19"/>
      <c r="HW48" s="19">
        <v>0</v>
      </c>
      <c r="HX48" s="19"/>
      <c r="HY48" s="19"/>
      <c r="HZ48" s="19"/>
      <c r="IA48" s="19">
        <v>0</v>
      </c>
      <c r="IB48" s="19">
        <v>47.7</v>
      </c>
      <c r="IC48" s="19">
        <v>47.439860000000003</v>
      </c>
      <c r="ID48" s="19">
        <v>47.439860000000003</v>
      </c>
      <c r="IE48" s="19">
        <v>0.26013999999999998</v>
      </c>
      <c r="IF48" s="19"/>
      <c r="IG48" s="19"/>
      <c r="IH48" s="19"/>
      <c r="II48" s="19">
        <v>0</v>
      </c>
      <c r="IJ48" s="19"/>
      <c r="IK48" s="19"/>
      <c r="IL48" s="19"/>
      <c r="IM48" s="19">
        <v>0</v>
      </c>
      <c r="IN48" s="19">
        <v>0</v>
      </c>
      <c r="IO48" s="19"/>
      <c r="IP48" s="19">
        <v>48.181449999999998</v>
      </c>
      <c r="IQ48" s="19">
        <v>-48.181449999999998</v>
      </c>
      <c r="IR48" s="19"/>
      <c r="IS48" s="19"/>
      <c r="IT48" s="19"/>
      <c r="IU48" s="19">
        <v>0</v>
      </c>
      <c r="IV48" s="19"/>
      <c r="IW48" s="19"/>
      <c r="IX48" s="19"/>
      <c r="IY48" s="19">
        <v>0</v>
      </c>
      <c r="IZ48" s="19"/>
      <c r="JA48" s="19"/>
      <c r="JB48" s="19"/>
      <c r="JC48" s="19">
        <v>0</v>
      </c>
      <c r="JD48" s="19">
        <v>65.900000000000006</v>
      </c>
      <c r="JE48" s="19">
        <v>88.384460000000004</v>
      </c>
      <c r="JF48" s="19">
        <v>68.037670000000006</v>
      </c>
      <c r="JG48" s="19">
        <v>-2.13767</v>
      </c>
      <c r="JH48" s="19">
        <v>176.8</v>
      </c>
      <c r="JI48" s="19">
        <v>178.52956</v>
      </c>
      <c r="JJ48" s="19">
        <v>178.52956</v>
      </c>
      <c r="JK48" s="19">
        <v>-1.72956</v>
      </c>
      <c r="JL48" s="19">
        <v>174.6</v>
      </c>
      <c r="JM48" s="19">
        <v>178.52956</v>
      </c>
      <c r="JN48" s="19">
        <v>178.52956</v>
      </c>
      <c r="JO48" s="19">
        <v>-3.9295599999999999</v>
      </c>
      <c r="JP48" s="19">
        <v>200</v>
      </c>
      <c r="JQ48" s="19">
        <v>178.52956</v>
      </c>
      <c r="JR48" s="19">
        <v>178.52956</v>
      </c>
      <c r="JS48" s="19">
        <v>21.47044</v>
      </c>
      <c r="JT48" s="19">
        <v>272.39999999999998</v>
      </c>
      <c r="JU48" s="19">
        <v>267.79433</v>
      </c>
      <c r="JV48" s="19">
        <v>267.79433</v>
      </c>
      <c r="JW48" s="19">
        <v>4.6056699999999999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v>0</v>
      </c>
      <c r="KU48" s="19">
        <v>0</v>
      </c>
      <c r="KV48" s="19"/>
      <c r="KW48" s="19"/>
      <c r="KX48" s="19"/>
      <c r="KY48" s="19">
        <v>0</v>
      </c>
      <c r="KZ48" s="19"/>
      <c r="LA48" s="19"/>
      <c r="LB48" s="19"/>
      <c r="LC48" s="19">
        <v>0</v>
      </c>
      <c r="LD48" s="19">
        <v>1.6</v>
      </c>
      <c r="LE48" s="19">
        <v>1.7823899999999999</v>
      </c>
      <c r="LF48" s="19">
        <v>1.7823899999999999</v>
      </c>
      <c r="LG48" s="19">
        <v>-0.18239</v>
      </c>
      <c r="LH48" s="19">
        <v>150.69999999999999</v>
      </c>
      <c r="LI48" s="19">
        <v>133.57757000000001</v>
      </c>
      <c r="LJ48" s="19">
        <v>155.22057000000001</v>
      </c>
      <c r="LK48" s="19">
        <v>-4.5205700000000002</v>
      </c>
      <c r="LL48" s="19">
        <v>89.6</v>
      </c>
      <c r="LM48" s="19">
        <v>85.116489999999999</v>
      </c>
      <c r="LN48" s="19">
        <v>92.444400000000002</v>
      </c>
      <c r="LO48" s="19">
        <v>-2.8443999999999998</v>
      </c>
      <c r="LP48" s="19">
        <v>62</v>
      </c>
      <c r="LQ48" s="19">
        <v>67.133979999999994</v>
      </c>
      <c r="LR48" s="19">
        <v>67.133979999999994</v>
      </c>
      <c r="LS48" s="19">
        <v>-5.1339800000000002</v>
      </c>
      <c r="LT48" s="19">
        <v>70.7</v>
      </c>
      <c r="LU48" s="19">
        <v>69.603319999999997</v>
      </c>
      <c r="LV48" s="19">
        <v>72.37388</v>
      </c>
      <c r="LW48" s="19">
        <v>-1.67388</v>
      </c>
      <c r="LX48" s="19">
        <v>29.9</v>
      </c>
      <c r="LY48" s="19">
        <v>28.804880000000001</v>
      </c>
      <c r="LZ48" s="19">
        <v>29.951460000000001</v>
      </c>
      <c r="MA48" s="19">
        <v>-5.1459999999999999E-2</v>
      </c>
      <c r="MB48" s="19"/>
      <c r="MC48" s="19"/>
      <c r="MD48" s="19"/>
      <c r="ME48" s="19">
        <v>0</v>
      </c>
      <c r="MF48" s="19"/>
      <c r="MG48" s="19"/>
      <c r="MH48" s="19"/>
      <c r="MI48" s="19">
        <v>0</v>
      </c>
      <c r="MJ48" s="19"/>
      <c r="MK48" s="19"/>
      <c r="ML48" s="19"/>
      <c r="MM48" s="19">
        <v>0</v>
      </c>
      <c r="MN48" s="19">
        <v>146.4</v>
      </c>
      <c r="MO48" s="19">
        <v>149.77393000000001</v>
      </c>
      <c r="MP48" s="19">
        <v>149.77393000000001</v>
      </c>
      <c r="MQ48" s="19">
        <v>-3.3739300000000001</v>
      </c>
      <c r="MR48" s="19">
        <v>146.69999999999999</v>
      </c>
      <c r="MS48" s="19">
        <v>149.77393000000001</v>
      </c>
      <c r="MT48" s="19">
        <v>149.77393000000001</v>
      </c>
      <c r="MU48" s="19">
        <v>-3.0739299999999998</v>
      </c>
      <c r="MV48" s="19">
        <v>150</v>
      </c>
      <c r="MW48" s="19">
        <v>149.77393000000001</v>
      </c>
      <c r="MX48" s="19">
        <v>149.77393000000001</v>
      </c>
      <c r="MY48" s="19">
        <v>0.22606999999999999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v>
      </c>
      <c r="NU48" s="19">
        <v>189.88323</v>
      </c>
      <c r="NV48" s="19"/>
      <c r="NW48" s="19">
        <v>217</v>
      </c>
      <c r="NX48" s="19"/>
      <c r="NY48" s="19"/>
      <c r="NZ48" s="19"/>
      <c r="OA48" s="19">
        <v>0</v>
      </c>
      <c r="OB48" s="19">
        <v>0</v>
      </c>
      <c r="OC48" s="19">
        <v>0</v>
      </c>
      <c r="OD48" s="19">
        <v>0</v>
      </c>
      <c r="OE48" s="19">
        <v>0</v>
      </c>
      <c r="OF48" s="19">
        <v>107.6</v>
      </c>
      <c r="OG48" s="19">
        <v>37.6</v>
      </c>
      <c r="OH48" s="19">
        <v>44.158000000000001</v>
      </c>
      <c r="OI48" s="19">
        <v>63.442</v>
      </c>
      <c r="OJ48" s="19">
        <v>0</v>
      </c>
      <c r="OK48" s="19">
        <v>0</v>
      </c>
      <c r="OL48" s="19">
        <v>0</v>
      </c>
      <c r="OM48" s="19">
        <v>0</v>
      </c>
      <c r="ON48" s="19">
        <v>13.5</v>
      </c>
      <c r="OO48" s="19">
        <v>14.8</v>
      </c>
      <c r="OP48" s="19">
        <v>13.911</v>
      </c>
      <c r="OQ48" s="19">
        <v>-0.41099999999999998</v>
      </c>
      <c r="OR48" s="19"/>
      <c r="OS48" s="19"/>
      <c r="OT48" s="19">
        <v>0</v>
      </c>
      <c r="OU48" s="19">
        <v>0</v>
      </c>
      <c r="OV48" s="19">
        <v>12.9</v>
      </c>
      <c r="OW48" s="19">
        <v>14</v>
      </c>
      <c r="OX48" s="19">
        <v>11.65049</v>
      </c>
      <c r="OY48" s="19">
        <v>1.2495099999999999</v>
      </c>
      <c r="OZ48" s="19">
        <v>9.9</v>
      </c>
      <c r="PA48" s="19">
        <v>9</v>
      </c>
      <c r="PB48" s="19">
        <v>9</v>
      </c>
      <c r="PC48" s="19">
        <v>0.9</v>
      </c>
      <c r="PD48" s="19">
        <v>5.4</v>
      </c>
      <c r="PE48" s="19">
        <v>5.67</v>
      </c>
      <c r="PF48" s="19">
        <v>5.67</v>
      </c>
      <c r="PG48" s="19">
        <v>-0.27</v>
      </c>
      <c r="PH48" s="19">
        <v>0.5</v>
      </c>
      <c r="PI48" s="19">
        <v>1.23</v>
      </c>
      <c r="PJ48" s="19">
        <v>1.23</v>
      </c>
      <c r="PK48" s="19">
        <v>-0.73</v>
      </c>
      <c r="PL48" s="19">
        <v>3.2</v>
      </c>
      <c r="PM48" s="19">
        <v>1.5</v>
      </c>
      <c r="PN48" s="19">
        <v>1.5</v>
      </c>
      <c r="PO48" s="19">
        <v>1.7</v>
      </c>
      <c r="PP48" s="19">
        <v>2.6</v>
      </c>
      <c r="PQ48" s="19">
        <v>2.5</v>
      </c>
      <c r="PR48" s="19">
        <v>2.5</v>
      </c>
      <c r="PS48" s="19">
        <v>0.1</v>
      </c>
      <c r="PT48" s="19">
        <v>20.100000000000001</v>
      </c>
      <c r="PU48" s="19">
        <v>19.417480000000001</v>
      </c>
      <c r="PV48" s="19">
        <v>19.417480000000001</v>
      </c>
      <c r="PW48" s="19">
        <v>0.68252000000000002</v>
      </c>
      <c r="PX48" s="19">
        <v>16.2</v>
      </c>
      <c r="PY48" s="19">
        <v>19.417480000000001</v>
      </c>
      <c r="PZ48" s="19">
        <v>19.417480000000001</v>
      </c>
      <c r="QA48" s="19">
        <v>-3.2174800000000001</v>
      </c>
      <c r="QB48" s="19">
        <v>10.4</v>
      </c>
      <c r="QC48" s="19">
        <v>11.65049</v>
      </c>
      <c r="QD48" s="19">
        <v>11.65049</v>
      </c>
      <c r="QE48" s="19">
        <v>-1.2504900000000001</v>
      </c>
      <c r="QF48" s="19">
        <v>3.4</v>
      </c>
      <c r="QG48" s="19">
        <v>3.4</v>
      </c>
      <c r="QH48" s="19">
        <v>3.4</v>
      </c>
      <c r="QI48" s="19">
        <v>0</v>
      </c>
      <c r="QJ48" s="19">
        <v>18.399999999999999</v>
      </c>
      <c r="QK48" s="19">
        <v>17.961169999999999</v>
      </c>
      <c r="QL48" s="19">
        <v>17.961169999999999</v>
      </c>
      <c r="QM48" s="19">
        <v>0.43883</v>
      </c>
      <c r="QN48" s="19">
        <v>0</v>
      </c>
      <c r="QO48" s="19"/>
      <c r="QP48" s="19">
        <v>0</v>
      </c>
      <c r="QQ48" s="19">
        <v>0</v>
      </c>
      <c r="QR48" s="19">
        <v>0</v>
      </c>
      <c r="QS48" s="19"/>
      <c r="QT48" s="19">
        <v>0</v>
      </c>
      <c r="QU48" s="19">
        <v>0</v>
      </c>
      <c r="QV48" s="19">
        <v>22.7</v>
      </c>
      <c r="QW48" s="19">
        <v>14.2</v>
      </c>
      <c r="QX48" s="19">
        <v>9.9039999999999999</v>
      </c>
      <c r="QY48" s="19">
        <v>12.795999999999999</v>
      </c>
      <c r="QZ48" s="19">
        <v>53.5</v>
      </c>
      <c r="RA48" s="19">
        <v>36.299999999999997</v>
      </c>
      <c r="RB48" s="19">
        <v>28.358000000000001</v>
      </c>
      <c r="RC48" s="19">
        <v>25.141999999999999</v>
      </c>
      <c r="RD48" s="19">
        <v>4.5</v>
      </c>
      <c r="RE48" s="19">
        <v>4.2</v>
      </c>
      <c r="RF48" s="19">
        <v>4.2</v>
      </c>
      <c r="RG48" s="19">
        <v>0.3</v>
      </c>
      <c r="RH48" s="19">
        <v>2.2000000000000002</v>
      </c>
      <c r="RI48" s="19">
        <v>2.4</v>
      </c>
      <c r="RJ48" s="19">
        <v>2.4</v>
      </c>
      <c r="RK48" s="19">
        <v>-0.2</v>
      </c>
      <c r="RL48" s="19">
        <v>1.1000000000000001</v>
      </c>
      <c r="RM48" s="19">
        <v>1.2</v>
      </c>
      <c r="RN48" s="19">
        <v>1.2</v>
      </c>
      <c r="RO48" s="19">
        <v>-0.1</v>
      </c>
      <c r="RP48" s="19">
        <v>2.8</v>
      </c>
      <c r="RQ48" s="19">
        <v>2.8</v>
      </c>
      <c r="RR48" s="19">
        <v>2.8</v>
      </c>
      <c r="RS48" s="19">
        <v>0</v>
      </c>
      <c r="RT48" s="19">
        <v>0</v>
      </c>
      <c r="RU48" s="19"/>
      <c r="RV48" s="19">
        <v>0</v>
      </c>
      <c r="RW48" s="19">
        <v>0</v>
      </c>
      <c r="RX48" s="19">
        <v>2.4</v>
      </c>
      <c r="RY48" s="19">
        <v>2.5499999999999998</v>
      </c>
      <c r="RZ48" s="19">
        <v>2.5499999999999998</v>
      </c>
      <c r="SA48" s="19">
        <v>-0.15</v>
      </c>
      <c r="SB48" s="19">
        <v>13.7</v>
      </c>
      <c r="SC48" s="19">
        <v>10.97321</v>
      </c>
      <c r="SD48" s="19">
        <v>10.97321</v>
      </c>
      <c r="SE48" s="19">
        <v>2.7267899999999998</v>
      </c>
      <c r="SF48" s="19">
        <v>0</v>
      </c>
      <c r="SG48" s="19">
        <v>1.8</v>
      </c>
      <c r="SH48" s="19">
        <v>1.8</v>
      </c>
      <c r="SI48" s="19">
        <v>-1.8</v>
      </c>
      <c r="SJ48" s="19">
        <v>0</v>
      </c>
      <c r="SK48" s="19">
        <v>0.4</v>
      </c>
      <c r="SL48" s="19">
        <v>0.4</v>
      </c>
      <c r="SM48" s="19">
        <v>-0.4</v>
      </c>
      <c r="SN48" s="19">
        <v>10.1</v>
      </c>
      <c r="SO48" s="19">
        <v>12.03884</v>
      </c>
      <c r="SP48" s="19">
        <v>12.03884</v>
      </c>
      <c r="SQ48" s="19">
        <v>-1.9388399999999999</v>
      </c>
      <c r="SR48" s="19">
        <v>4.3</v>
      </c>
      <c r="SS48" s="19">
        <v>4.0999999999999996</v>
      </c>
      <c r="ST48" s="19">
        <v>4.0999999999999996</v>
      </c>
      <c r="SU48" s="19">
        <v>0.2</v>
      </c>
      <c r="SV48" s="19">
        <v>6.3</v>
      </c>
      <c r="SW48" s="19">
        <v>6</v>
      </c>
      <c r="SX48" s="19">
        <v>6</v>
      </c>
      <c r="SY48" s="19">
        <v>0.3</v>
      </c>
      <c r="SZ48" s="19">
        <v>8.6</v>
      </c>
      <c r="TA48" s="19">
        <v>10</v>
      </c>
      <c r="TB48" s="19">
        <v>10</v>
      </c>
      <c r="TC48" s="19">
        <v>-1.4</v>
      </c>
      <c r="TD48" s="19">
        <v>15.9</v>
      </c>
      <c r="TE48" s="19">
        <v>16.8932</v>
      </c>
      <c r="TF48" s="19">
        <v>16.8932</v>
      </c>
      <c r="TG48" s="19">
        <v>-0.99319999999999997</v>
      </c>
      <c r="TH48" s="19">
        <v>1.3</v>
      </c>
      <c r="TI48" s="19">
        <v>3.7</v>
      </c>
      <c r="TJ48" s="19">
        <v>6.16</v>
      </c>
      <c r="TK48" s="19">
        <v>-4.8600000000000003</v>
      </c>
      <c r="TL48" s="19">
        <v>56.3</v>
      </c>
      <c r="TM48" s="19">
        <v>47.1</v>
      </c>
      <c r="TN48" s="19">
        <v>51.08</v>
      </c>
      <c r="TO48" s="19">
        <v>5.22</v>
      </c>
      <c r="TP48" s="19"/>
      <c r="TQ48" s="19"/>
      <c r="TR48" s="19">
        <v>0</v>
      </c>
      <c r="TS48" s="19">
        <v>0</v>
      </c>
      <c r="TT48" s="19">
        <v>37</v>
      </c>
      <c r="TU48" s="19">
        <v>42.897500000000001</v>
      </c>
      <c r="TV48" s="19">
        <v>33.017000000000003</v>
      </c>
      <c r="TW48" s="19">
        <v>3.9830000000000001</v>
      </c>
      <c r="TX48" s="19">
        <v>70.400000000000006</v>
      </c>
      <c r="TY48" s="19">
        <v>72.894390000000001</v>
      </c>
      <c r="TZ48" s="19">
        <v>48.429000000000002</v>
      </c>
      <c r="UA48" s="19">
        <v>21.971</v>
      </c>
      <c r="UB48" s="19">
        <v>3</v>
      </c>
      <c r="UC48" s="19">
        <v>1.7869999999999999</v>
      </c>
      <c r="UD48" s="19">
        <v>1.7869999999999999</v>
      </c>
      <c r="UE48" s="19">
        <v>1.2130000000000001</v>
      </c>
      <c r="UF48" s="19">
        <v>1.3</v>
      </c>
      <c r="UG48" s="19">
        <v>1.246</v>
      </c>
      <c r="UH48" s="19">
        <v>1.246</v>
      </c>
      <c r="UI48" s="19">
        <v>5.3999999999999999E-2</v>
      </c>
      <c r="UJ48" s="19">
        <v>11</v>
      </c>
      <c r="UK48" s="19">
        <v>11.65049</v>
      </c>
      <c r="UL48" s="19">
        <v>11.65049</v>
      </c>
      <c r="UM48" s="19">
        <v>-0.65049000000000001</v>
      </c>
      <c r="UN48" s="19">
        <v>3.5</v>
      </c>
      <c r="UO48" s="19">
        <v>4</v>
      </c>
      <c r="UP48" s="19">
        <v>4</v>
      </c>
      <c r="UQ48" s="19">
        <v>-0.5</v>
      </c>
      <c r="UR48" s="19">
        <v>9</v>
      </c>
      <c r="US48" s="19">
        <v>8.6</v>
      </c>
      <c r="UT48" s="19">
        <v>8.6</v>
      </c>
      <c r="UU48" s="19">
        <v>0.4</v>
      </c>
      <c r="UV48" s="19">
        <v>6.4</v>
      </c>
      <c r="UW48" s="19">
        <v>8</v>
      </c>
      <c r="UX48" s="19">
        <v>8</v>
      </c>
      <c r="UY48" s="19">
        <v>-1.6</v>
      </c>
      <c r="UZ48" s="19">
        <v>6.8</v>
      </c>
      <c r="VA48" s="19">
        <v>8.5</v>
      </c>
      <c r="VB48" s="19">
        <v>8.5</v>
      </c>
      <c r="VC48" s="19">
        <v>-1.7</v>
      </c>
      <c r="VD48" s="19">
        <v>7</v>
      </c>
      <c r="VE48" s="19">
        <v>8.5</v>
      </c>
      <c r="VF48" s="19">
        <v>8.5</v>
      </c>
      <c r="VG48" s="19">
        <v>-1.5</v>
      </c>
      <c r="VH48" s="19">
        <v>10.199999999999999</v>
      </c>
      <c r="VI48" s="19">
        <v>10.746</v>
      </c>
      <c r="VJ48" s="19">
        <v>10.746</v>
      </c>
      <c r="VK48" s="19">
        <v>-0.54600000000000004</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21.3</v>
      </c>
      <c r="WC48" s="19">
        <v>43.8</v>
      </c>
      <c r="WD48" s="19">
        <v>82.873999999999995</v>
      </c>
      <c r="WE48" s="19">
        <v>-61.573999999999998</v>
      </c>
      <c r="WF48" s="19">
        <v>12.9</v>
      </c>
      <c r="WG48" s="19">
        <v>21.1</v>
      </c>
      <c r="WH48" s="19">
        <v>52.347000000000001</v>
      </c>
      <c r="WI48" s="19">
        <v>-39.447000000000003</v>
      </c>
      <c r="WJ48" s="19">
        <v>0</v>
      </c>
      <c r="WK48" s="19">
        <v>0</v>
      </c>
      <c r="WL48" s="19">
        <v>0</v>
      </c>
      <c r="WM48" s="19">
        <v>0</v>
      </c>
      <c r="WN48" s="19">
        <v>0</v>
      </c>
      <c r="WO48" s="19"/>
      <c r="WP48" s="19">
        <v>0</v>
      </c>
      <c r="WQ48" s="19">
        <v>0</v>
      </c>
      <c r="WR48" s="19">
        <v>5.5</v>
      </c>
      <c r="WS48" s="19">
        <v>5.4</v>
      </c>
      <c r="WT48" s="19">
        <v>5.4</v>
      </c>
      <c r="WU48" s="19">
        <v>0.1</v>
      </c>
      <c r="WV48" s="19">
        <v>18.600000000000001</v>
      </c>
      <c r="WW48" s="19">
        <v>18.4466</v>
      </c>
      <c r="WX48" s="19">
        <v>18.4466</v>
      </c>
      <c r="WY48" s="19">
        <v>0.15340000000000001</v>
      </c>
      <c r="WZ48" s="19">
        <v>9</v>
      </c>
      <c r="XA48" s="19">
        <v>10.8</v>
      </c>
      <c r="XB48" s="19">
        <v>10.8</v>
      </c>
      <c r="XC48" s="19">
        <v>-1.8</v>
      </c>
      <c r="XD48" s="19">
        <v>42.5</v>
      </c>
      <c r="XE48" s="19">
        <v>51.578949999999999</v>
      </c>
      <c r="XF48" s="19">
        <v>42</v>
      </c>
      <c r="XG48" s="19">
        <v>0.5</v>
      </c>
      <c r="XH48" s="19">
        <v>17.399999999999999</v>
      </c>
      <c r="XI48" s="19">
        <v>18.421050000000001</v>
      </c>
      <c r="XJ48" s="19">
        <v>15</v>
      </c>
      <c r="XK48" s="19">
        <v>2.4</v>
      </c>
      <c r="XL48" s="19">
        <v>16.5</v>
      </c>
      <c r="XM48" s="19">
        <v>17</v>
      </c>
      <c r="XN48" s="19">
        <v>14</v>
      </c>
      <c r="XO48" s="19">
        <v>2.5</v>
      </c>
      <c r="XP48" s="19"/>
      <c r="XQ48" s="19"/>
      <c r="XR48" s="19"/>
      <c r="XS48" s="19">
        <v>0</v>
      </c>
      <c r="XT48" s="19">
        <v>7.3</v>
      </c>
      <c r="XU48" s="19">
        <v>7.79</v>
      </c>
      <c r="XV48" s="19">
        <v>7.79</v>
      </c>
      <c r="XW48" s="19">
        <v>-0.49</v>
      </c>
      <c r="XX48" s="19"/>
      <c r="XY48" s="19"/>
      <c r="XZ48" s="19"/>
      <c r="YA48" s="19">
        <v>0</v>
      </c>
      <c r="YB48" s="19"/>
      <c r="YC48" s="19"/>
      <c r="YD48" s="19"/>
      <c r="YE48" s="19">
        <v>0</v>
      </c>
    </row>
    <row r="49" spans="1:655" ht="24" customHeight="1" x14ac:dyDescent="0.3">
      <c r="A49" s="1"/>
      <c r="B49" s="13" t="s">
        <v>81</v>
      </c>
      <c r="C49" s="13" t="s">
        <v>846</v>
      </c>
      <c r="D49" s="14">
        <v>145</v>
      </c>
      <c r="E49" s="14">
        <v>133.87844000000001</v>
      </c>
      <c r="F49" s="14">
        <v>146</v>
      </c>
      <c r="G49" s="14">
        <v>-1</v>
      </c>
      <c r="H49" s="14">
        <v>647.9</v>
      </c>
      <c r="I49" s="14">
        <v>643.65809000000002</v>
      </c>
      <c r="J49" s="14">
        <v>643.65809000000002</v>
      </c>
      <c r="K49" s="14">
        <v>4.2419099999999998</v>
      </c>
      <c r="L49" s="14">
        <v>215.5</v>
      </c>
      <c r="M49" s="14">
        <v>149.00978000000001</v>
      </c>
      <c r="N49" s="14">
        <v>149.00978000000001</v>
      </c>
      <c r="O49" s="14">
        <v>66.490219999999994</v>
      </c>
      <c r="P49" s="14"/>
      <c r="Q49" s="14"/>
      <c r="R49" s="14"/>
      <c r="S49" s="14">
        <v>0</v>
      </c>
      <c r="T49" s="14"/>
      <c r="U49" s="14"/>
      <c r="V49" s="14"/>
      <c r="W49" s="14">
        <v>0</v>
      </c>
      <c r="X49" s="14">
        <v>81.7</v>
      </c>
      <c r="Y49" s="14">
        <v>78.934709999999995</v>
      </c>
      <c r="Z49" s="14">
        <v>79.017080000000007</v>
      </c>
      <c r="AA49" s="14">
        <v>2.6829200000000002</v>
      </c>
      <c r="AB49" s="14">
        <v>101</v>
      </c>
      <c r="AC49" s="14">
        <v>100.17883999999999</v>
      </c>
      <c r="AD49" s="14">
        <v>141.16058000000001</v>
      </c>
      <c r="AE49" s="14">
        <v>-40.160580000000003</v>
      </c>
      <c r="AF49" s="14"/>
      <c r="AG49" s="14"/>
      <c r="AH49" s="14"/>
      <c r="AI49" s="14">
        <v>0</v>
      </c>
      <c r="AJ49" s="14"/>
      <c r="AK49" s="14"/>
      <c r="AL49" s="14"/>
      <c r="AM49" s="14">
        <v>0</v>
      </c>
      <c r="AN49" s="14">
        <v>185</v>
      </c>
      <c r="AO49" s="14">
        <v>196.42447999999999</v>
      </c>
      <c r="AP49" s="14">
        <v>196.42447999999999</v>
      </c>
      <c r="AQ49" s="14">
        <v>-11.424480000000001</v>
      </c>
      <c r="AR49" s="14">
        <v>192.1</v>
      </c>
      <c r="AS49" s="14">
        <v>196.42447999999999</v>
      </c>
      <c r="AT49" s="14">
        <v>196.42447999999999</v>
      </c>
      <c r="AU49" s="14">
        <v>-4.3244800000000003</v>
      </c>
      <c r="AV49" s="14">
        <v>191.7</v>
      </c>
      <c r="AW49" s="14">
        <v>196.42447999999999</v>
      </c>
      <c r="AX49" s="14">
        <v>196.42447999999999</v>
      </c>
      <c r="AY49" s="14">
        <v>-4.7244799999999998</v>
      </c>
      <c r="AZ49" s="14">
        <v>281.7</v>
      </c>
      <c r="BA49" s="14">
        <v>294.63672000000003</v>
      </c>
      <c r="BB49" s="14">
        <v>294.63672000000003</v>
      </c>
      <c r="BC49" s="14">
        <v>-12.936719999999999</v>
      </c>
      <c r="BD49" s="14">
        <v>215.2</v>
      </c>
      <c r="BE49" s="14">
        <v>207.33332999999999</v>
      </c>
      <c r="BF49" s="14">
        <v>208.26667</v>
      </c>
      <c r="BG49" s="14">
        <v>6.9333299999999998</v>
      </c>
      <c r="BH49" s="14">
        <v>108.3</v>
      </c>
      <c r="BI49" s="14">
        <v>103.66667</v>
      </c>
      <c r="BJ49" s="14">
        <v>104.13333</v>
      </c>
      <c r="BK49" s="14">
        <v>4.1666699999999999</v>
      </c>
      <c r="BL49" s="14">
        <v>446.6</v>
      </c>
      <c r="BM49" s="14">
        <v>467.12585999999999</v>
      </c>
      <c r="BN49" s="14">
        <v>508.74290999999999</v>
      </c>
      <c r="BO49" s="14">
        <v>-62.142910000000001</v>
      </c>
      <c r="BP49" s="14">
        <v>4.9000000000000004</v>
      </c>
      <c r="BQ49" s="14">
        <v>4.4318400000000002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150</v>
      </c>
      <c r="CK49" s="14">
        <v>152.91750999999999</v>
      </c>
      <c r="CL49" s="14">
        <v>152.91750999999999</v>
      </c>
      <c r="CM49" s="14">
        <v>-2.91751</v>
      </c>
      <c r="CN49" s="14">
        <v>7.5</v>
      </c>
      <c r="CO49" s="14">
        <v>8.7365999999999993</v>
      </c>
      <c r="CP49" s="14">
        <v>8.7365999999999993</v>
      </c>
      <c r="CQ49" s="14">
        <v>-1.2365999999999999</v>
      </c>
      <c r="CR49" s="14">
        <v>5.3</v>
      </c>
      <c r="CS49" s="14">
        <v>4.7956300000000001</v>
      </c>
      <c r="CT49" s="14">
        <v>4.7956300000000001</v>
      </c>
      <c r="CU49" s="14">
        <v>0.50436999999999999</v>
      </c>
      <c r="CV49" s="14">
        <v>22.2</v>
      </c>
      <c r="CW49" s="14">
        <v>22.389009999999999</v>
      </c>
      <c r="CX49" s="14">
        <v>0</v>
      </c>
      <c r="CY49" s="14">
        <v>22.2</v>
      </c>
      <c r="CZ49" s="14">
        <v>7.1</v>
      </c>
      <c r="DA49" s="14">
        <v>6.8787000000000003</v>
      </c>
      <c r="DB49" s="14">
        <v>6.8787000000000003</v>
      </c>
      <c r="DC49" s="14">
        <v>0.2213</v>
      </c>
      <c r="DD49" s="14">
        <v>14.6</v>
      </c>
      <c r="DE49" s="14">
        <v>14.919420000000001</v>
      </c>
      <c r="DF49" s="14">
        <v>14.919420000000001</v>
      </c>
      <c r="DG49" s="14">
        <v>-0.31941999999999998</v>
      </c>
      <c r="DH49" s="14">
        <v>130.4</v>
      </c>
      <c r="DI49" s="14">
        <v>124.39704999999999</v>
      </c>
      <c r="DJ49" s="14">
        <v>89.962770000000006</v>
      </c>
      <c r="DK49" s="14">
        <v>40.43723</v>
      </c>
      <c r="DL49" s="14"/>
      <c r="DM49" s="14"/>
      <c r="DN49" s="14"/>
      <c r="DO49" s="14">
        <v>0</v>
      </c>
      <c r="DP49" s="14"/>
      <c r="DQ49" s="14"/>
      <c r="DR49" s="14"/>
      <c r="DS49" s="14">
        <v>0</v>
      </c>
      <c r="DT49" s="14"/>
      <c r="DU49" s="14"/>
      <c r="DV49" s="14"/>
      <c r="DW49" s="14">
        <v>0</v>
      </c>
      <c r="DX49" s="14"/>
      <c r="DY49" s="14"/>
      <c r="DZ49" s="14"/>
      <c r="EA49" s="14">
        <v>0</v>
      </c>
      <c r="EB49" s="14">
        <v>110</v>
      </c>
      <c r="EC49" s="14">
        <v>73.477559999999997</v>
      </c>
      <c r="ED49" s="14">
        <v>92.213530000000006</v>
      </c>
      <c r="EE49" s="14">
        <v>17.786470000000001</v>
      </c>
      <c r="EF49" s="14">
        <v>49</v>
      </c>
      <c r="EG49" s="14">
        <v>135.68233000000001</v>
      </c>
      <c r="EH49" s="14">
        <v>137.6557</v>
      </c>
      <c r="EI49" s="14">
        <v>-88.655699999999996</v>
      </c>
      <c r="EJ49" s="14"/>
      <c r="EK49" s="14"/>
      <c r="EL49" s="14"/>
      <c r="EM49" s="14">
        <v>0</v>
      </c>
      <c r="EN49" s="14"/>
      <c r="EO49" s="14"/>
      <c r="EP49" s="14"/>
      <c r="EQ49" s="14">
        <v>0</v>
      </c>
      <c r="ER49" s="14"/>
      <c r="ES49" s="14"/>
      <c r="ET49" s="14"/>
      <c r="EU49" s="14">
        <v>0</v>
      </c>
      <c r="EV49" s="14"/>
      <c r="EW49" s="14">
        <v>6.39</v>
      </c>
      <c r="EX49" s="14">
        <v>6.39</v>
      </c>
      <c r="EY49" s="14">
        <v>-6.39</v>
      </c>
      <c r="EZ49" s="14">
        <v>306.89999999999998</v>
      </c>
      <c r="FA49" s="14">
        <v>291.11874999999998</v>
      </c>
      <c r="FB49" s="14">
        <v>324.33832999999998</v>
      </c>
      <c r="FC49" s="14">
        <v>-17.438330000000001</v>
      </c>
      <c r="FD49" s="14">
        <v>43.7</v>
      </c>
      <c r="FE49" s="14">
        <v>50.752429999999997</v>
      </c>
      <c r="FF49" s="14">
        <v>51.12433</v>
      </c>
      <c r="FG49" s="14">
        <v>-7.4243300000000003</v>
      </c>
      <c r="FH49" s="14">
        <v>116</v>
      </c>
      <c r="FI49" s="14">
        <v>76.301159999999996</v>
      </c>
      <c r="FJ49" s="14">
        <v>117.98672999999999</v>
      </c>
      <c r="FK49" s="14">
        <v>-1.9867300000000001</v>
      </c>
      <c r="FL49" s="14">
        <v>27.1</v>
      </c>
      <c r="FM49" s="14">
        <v>31.844660000000001</v>
      </c>
      <c r="FN49" s="14">
        <v>28.29149</v>
      </c>
      <c r="FO49" s="14">
        <v>-1.1914899999999999</v>
      </c>
      <c r="FP49" s="14">
        <v>18.600000000000001</v>
      </c>
      <c r="FQ49" s="14">
        <v>17.737760000000002</v>
      </c>
      <c r="FR49" s="14">
        <v>18.088999999999999</v>
      </c>
      <c r="FS49" s="14">
        <v>0.51100000000000001</v>
      </c>
      <c r="FT49" s="14">
        <v>19.8</v>
      </c>
      <c r="FU49" s="14">
        <v>19.1068</v>
      </c>
      <c r="FV49" s="14">
        <v>19.1068</v>
      </c>
      <c r="FW49" s="14">
        <v>0.69320000000000004</v>
      </c>
      <c r="FX49" s="14">
        <v>76.099999999999994</v>
      </c>
      <c r="FY49" s="14">
        <v>83.118020000000001</v>
      </c>
      <c r="FZ49" s="14">
        <v>83.118020000000001</v>
      </c>
      <c r="GA49" s="14">
        <v>-7.0180199999999999</v>
      </c>
      <c r="GB49" s="14">
        <v>183.5</v>
      </c>
      <c r="GC49" s="14">
        <v>185.10007999999999</v>
      </c>
      <c r="GD49" s="14">
        <v>185.10007999999999</v>
      </c>
      <c r="GE49" s="14">
        <v>-1.6000799999999999</v>
      </c>
      <c r="GF49" s="14">
        <v>184.9</v>
      </c>
      <c r="GG49" s="14">
        <v>185.10007999999999</v>
      </c>
      <c r="GH49" s="14">
        <v>185.10007999999999</v>
      </c>
      <c r="GI49" s="14">
        <v>-0.20008000000000001</v>
      </c>
      <c r="GJ49" s="14">
        <v>183.4</v>
      </c>
      <c r="GK49" s="14">
        <v>185.10007999999999</v>
      </c>
      <c r="GL49" s="14">
        <v>185.10007999999999</v>
      </c>
      <c r="GM49" s="14">
        <v>-1.70008</v>
      </c>
      <c r="GN49" s="14">
        <v>88.9</v>
      </c>
      <c r="GO49" s="14">
        <v>88.962050000000005</v>
      </c>
      <c r="GP49" s="14">
        <v>73.39067</v>
      </c>
      <c r="GQ49" s="14">
        <v>15.50933</v>
      </c>
      <c r="GR49" s="14">
        <v>7.4</v>
      </c>
      <c r="GS49" s="14">
        <v>7.2163700000000004</v>
      </c>
      <c r="GT49" s="14">
        <v>4.7093400000000001</v>
      </c>
      <c r="GU49" s="14">
        <v>2.6906599999999998</v>
      </c>
      <c r="GV49" s="14">
        <v>1.8</v>
      </c>
      <c r="GW49" s="14">
        <v>2.0343399999999998</v>
      </c>
      <c r="GX49" s="14">
        <v>4.9405400000000004</v>
      </c>
      <c r="GY49" s="14">
        <v>-3.1405400000000001</v>
      </c>
      <c r="GZ49" s="14">
        <v>33.799999999999997</v>
      </c>
      <c r="HA49" s="14">
        <v>34.47804</v>
      </c>
      <c r="HB49" s="14">
        <v>34.47804</v>
      </c>
      <c r="HC49" s="14">
        <v>-0.67803999999999998</v>
      </c>
      <c r="HD49" s="14">
        <v>36.1</v>
      </c>
      <c r="HE49" s="14">
        <v>43.50291</v>
      </c>
      <c r="HF49" s="14">
        <v>43.50291</v>
      </c>
      <c r="HG49" s="14">
        <v>-7.4029100000000003</v>
      </c>
      <c r="HH49" s="14">
        <v>3.8</v>
      </c>
      <c r="HI49" s="14">
        <v>4.1192200000000003</v>
      </c>
      <c r="HJ49" s="14">
        <v>4.1192200000000003</v>
      </c>
      <c r="HK49" s="14">
        <v>-0.31922</v>
      </c>
      <c r="HL49" s="14">
        <v>26.6</v>
      </c>
      <c r="HM49" s="14">
        <v>15.830870000000001</v>
      </c>
      <c r="HN49" s="14">
        <v>15.830870000000001</v>
      </c>
      <c r="HO49" s="14">
        <v>10.769130000000001</v>
      </c>
      <c r="HP49" s="14">
        <v>120.8</v>
      </c>
      <c r="HQ49" s="14">
        <v>143.27311</v>
      </c>
      <c r="HR49" s="14">
        <v>123.86466</v>
      </c>
      <c r="HS49" s="14">
        <v>-3.0646599999999999</v>
      </c>
      <c r="HT49" s="14"/>
      <c r="HU49" s="14"/>
      <c r="HV49" s="14"/>
      <c r="HW49" s="14">
        <v>0</v>
      </c>
      <c r="HX49" s="14"/>
      <c r="HY49" s="14"/>
      <c r="HZ49" s="14"/>
      <c r="IA49" s="14">
        <v>0</v>
      </c>
      <c r="IB49" s="14">
        <v>48.8</v>
      </c>
      <c r="IC49" s="14">
        <v>47.439860000000003</v>
      </c>
      <c r="ID49" s="14">
        <v>47.439860000000003</v>
      </c>
      <c r="IE49" s="14">
        <v>1.3601399999999999</v>
      </c>
      <c r="IF49" s="14"/>
      <c r="IG49" s="14"/>
      <c r="IH49" s="14"/>
      <c r="II49" s="14">
        <v>0</v>
      </c>
      <c r="IJ49" s="14"/>
      <c r="IK49" s="14"/>
      <c r="IL49" s="14"/>
      <c r="IM49" s="14">
        <v>0</v>
      </c>
      <c r="IN49" s="14">
        <v>0</v>
      </c>
      <c r="IO49" s="14"/>
      <c r="IP49" s="14">
        <v>48.181449999999998</v>
      </c>
      <c r="IQ49" s="14">
        <v>-48.181449999999998</v>
      </c>
      <c r="IR49" s="14"/>
      <c r="IS49" s="14"/>
      <c r="IT49" s="14"/>
      <c r="IU49" s="14">
        <v>0</v>
      </c>
      <c r="IV49" s="14"/>
      <c r="IW49" s="14"/>
      <c r="IX49" s="14"/>
      <c r="IY49" s="14">
        <v>0</v>
      </c>
      <c r="IZ49" s="14"/>
      <c r="JA49" s="14"/>
      <c r="JB49" s="14"/>
      <c r="JC49" s="14">
        <v>0</v>
      </c>
      <c r="JD49" s="14">
        <v>67.2</v>
      </c>
      <c r="JE49" s="14">
        <v>88.384460000000004</v>
      </c>
      <c r="JF49" s="14">
        <v>68.493459999999999</v>
      </c>
      <c r="JG49" s="14">
        <v>-1.2934600000000001</v>
      </c>
      <c r="JH49" s="14">
        <v>175.6</v>
      </c>
      <c r="JI49" s="14">
        <v>178.52956</v>
      </c>
      <c r="JJ49" s="14">
        <v>178.52956</v>
      </c>
      <c r="JK49" s="14">
        <v>-2.9295599999999999</v>
      </c>
      <c r="JL49" s="14">
        <v>172.4</v>
      </c>
      <c r="JM49" s="14">
        <v>178.52956</v>
      </c>
      <c r="JN49" s="14">
        <v>178.52956</v>
      </c>
      <c r="JO49" s="14">
        <v>-6.1295599999999997</v>
      </c>
      <c r="JP49" s="14">
        <v>200</v>
      </c>
      <c r="JQ49" s="14">
        <v>178.52956</v>
      </c>
      <c r="JR49" s="14">
        <v>178.52956</v>
      </c>
      <c r="JS49" s="14">
        <v>21.47044</v>
      </c>
      <c r="JT49" s="14">
        <v>272.8</v>
      </c>
      <c r="JU49" s="14">
        <v>267.79433</v>
      </c>
      <c r="JV49" s="14">
        <v>267.79433</v>
      </c>
      <c r="JW49" s="14">
        <v>5.0056700000000003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v>0</v>
      </c>
      <c r="KU49" s="14">
        <v>0</v>
      </c>
      <c r="KV49" s="14"/>
      <c r="KW49" s="14"/>
      <c r="KX49" s="14"/>
      <c r="KY49" s="14">
        <v>0</v>
      </c>
      <c r="KZ49" s="14"/>
      <c r="LA49" s="14"/>
      <c r="LB49" s="14"/>
      <c r="LC49" s="14">
        <v>0</v>
      </c>
      <c r="LD49" s="14">
        <v>1.6</v>
      </c>
      <c r="LE49" s="14">
        <v>1.7823899999999999</v>
      </c>
      <c r="LF49" s="14">
        <v>1.7823899999999999</v>
      </c>
      <c r="LG49" s="14">
        <v>-0.18239</v>
      </c>
      <c r="LH49" s="14">
        <v>143.5</v>
      </c>
      <c r="LI49" s="14">
        <v>133.45767000000001</v>
      </c>
      <c r="LJ49" s="14">
        <v>155.22201999999999</v>
      </c>
      <c r="LK49" s="14">
        <v>-11.722020000000001</v>
      </c>
      <c r="LL49" s="14">
        <v>92.6</v>
      </c>
      <c r="LM49" s="14">
        <v>85.608770000000007</v>
      </c>
      <c r="LN49" s="14">
        <v>92.444559999999996</v>
      </c>
      <c r="LO49" s="14">
        <v>0.15543999999999999</v>
      </c>
      <c r="LP49" s="14">
        <v>62.8</v>
      </c>
      <c r="LQ49" s="14">
        <v>67.133979999999994</v>
      </c>
      <c r="LR49" s="14">
        <v>67.133979999999994</v>
      </c>
      <c r="LS49" s="14">
        <v>-4.3339800000000004</v>
      </c>
      <c r="LT49" s="14">
        <v>69.900000000000006</v>
      </c>
      <c r="LU49" s="14">
        <v>69.714179999999999</v>
      </c>
      <c r="LV49" s="14">
        <v>72.37388</v>
      </c>
      <c r="LW49" s="14">
        <v>-2.4738799999999999</v>
      </c>
      <c r="LX49" s="14">
        <v>30.2</v>
      </c>
      <c r="LY49" s="14">
        <v>28.850760000000001</v>
      </c>
      <c r="LZ49" s="14">
        <v>29.951460000000001</v>
      </c>
      <c r="MA49" s="14">
        <v>0.24854000000000001</v>
      </c>
      <c r="MB49" s="14"/>
      <c r="MC49" s="14"/>
      <c r="MD49" s="14"/>
      <c r="ME49" s="14">
        <v>0</v>
      </c>
      <c r="MF49" s="14"/>
      <c r="MG49" s="14"/>
      <c r="MH49" s="14"/>
      <c r="MI49" s="14">
        <v>0</v>
      </c>
      <c r="MJ49" s="14"/>
      <c r="MK49" s="14"/>
      <c r="ML49" s="14"/>
      <c r="MM49" s="14">
        <v>0</v>
      </c>
      <c r="MN49" s="14">
        <v>145.1</v>
      </c>
      <c r="MO49" s="14">
        <v>149.77393000000001</v>
      </c>
      <c r="MP49" s="14">
        <v>149.77393000000001</v>
      </c>
      <c r="MQ49" s="14">
        <v>-4.6739300000000004</v>
      </c>
      <c r="MR49" s="14">
        <v>145.69999999999999</v>
      </c>
      <c r="MS49" s="14">
        <v>149.77393000000001</v>
      </c>
      <c r="MT49" s="14">
        <v>149.77393000000001</v>
      </c>
      <c r="MU49" s="14">
        <v>-4.0739299999999998</v>
      </c>
      <c r="MV49" s="14">
        <v>148.6</v>
      </c>
      <c r="MW49" s="14">
        <v>149.77393000000001</v>
      </c>
      <c r="MX49" s="14">
        <v>149.77393000000001</v>
      </c>
      <c r="MY49" s="14">
        <v>-1.1739299999999999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129.1</v>
      </c>
      <c r="NU49" s="14">
        <v>186.17976999999999</v>
      </c>
      <c r="NV49" s="14"/>
      <c r="NW49" s="14">
        <v>129.1</v>
      </c>
      <c r="NX49" s="14"/>
      <c r="NY49" s="14"/>
      <c r="NZ49" s="14"/>
      <c r="OA49" s="14">
        <v>0</v>
      </c>
      <c r="OB49" s="14">
        <v>0</v>
      </c>
      <c r="OC49" s="14">
        <v>0</v>
      </c>
      <c r="OD49" s="14">
        <v>0</v>
      </c>
      <c r="OE49" s="14">
        <v>0</v>
      </c>
      <c r="OF49" s="14">
        <v>99.7</v>
      </c>
      <c r="OG49" s="14">
        <v>39.799999999999997</v>
      </c>
      <c r="OH49" s="14">
        <v>46.555999999999997</v>
      </c>
      <c r="OI49" s="14">
        <v>53.143999999999998</v>
      </c>
      <c r="OJ49" s="14">
        <v>0</v>
      </c>
      <c r="OK49" s="14">
        <v>0</v>
      </c>
      <c r="OL49" s="14">
        <v>0</v>
      </c>
      <c r="OM49" s="14">
        <v>0</v>
      </c>
      <c r="ON49" s="14">
        <v>11.7</v>
      </c>
      <c r="OO49" s="14">
        <v>14.1</v>
      </c>
      <c r="OP49" s="14">
        <v>13.792</v>
      </c>
      <c r="OQ49" s="14">
        <v>-2.0920000000000001</v>
      </c>
      <c r="OR49" s="14"/>
      <c r="OS49" s="14"/>
      <c r="OT49" s="14">
        <v>0</v>
      </c>
      <c r="OU49" s="14">
        <v>0</v>
      </c>
      <c r="OV49" s="14">
        <v>12.9</v>
      </c>
      <c r="OW49" s="14">
        <v>14</v>
      </c>
      <c r="OX49" s="14">
        <v>11.65049</v>
      </c>
      <c r="OY49" s="14">
        <v>1.2495099999999999</v>
      </c>
      <c r="OZ49" s="14">
        <v>10</v>
      </c>
      <c r="PA49" s="14">
        <v>9</v>
      </c>
      <c r="PB49" s="14">
        <v>9</v>
      </c>
      <c r="PC49" s="14">
        <v>1</v>
      </c>
      <c r="PD49" s="14">
        <v>5.3</v>
      </c>
      <c r="PE49" s="14">
        <v>5.67</v>
      </c>
      <c r="PF49" s="14">
        <v>5.67</v>
      </c>
      <c r="PG49" s="14">
        <v>-0.37</v>
      </c>
      <c r="PH49" s="14">
        <v>0.5</v>
      </c>
      <c r="PI49" s="14">
        <v>1.23</v>
      </c>
      <c r="PJ49" s="14">
        <v>1.23</v>
      </c>
      <c r="PK49" s="14">
        <v>-0.73</v>
      </c>
      <c r="PL49" s="14">
        <v>3.2</v>
      </c>
      <c r="PM49" s="14">
        <v>1.5</v>
      </c>
      <c r="PN49" s="14">
        <v>1.5</v>
      </c>
      <c r="PO49" s="14">
        <v>1.7</v>
      </c>
      <c r="PP49" s="14">
        <v>2.6</v>
      </c>
      <c r="PQ49" s="14">
        <v>2.5</v>
      </c>
      <c r="PR49" s="14">
        <v>2.5</v>
      </c>
      <c r="PS49" s="14">
        <v>0.1</v>
      </c>
      <c r="PT49" s="14">
        <v>20.399999999999999</v>
      </c>
      <c r="PU49" s="14">
        <v>19.417480000000001</v>
      </c>
      <c r="PV49" s="14">
        <v>19.417480000000001</v>
      </c>
      <c r="PW49" s="14">
        <v>0.98251999999999995</v>
      </c>
      <c r="PX49" s="14">
        <v>16.2</v>
      </c>
      <c r="PY49" s="14">
        <v>19.417480000000001</v>
      </c>
      <c r="PZ49" s="14">
        <v>19.417480000000001</v>
      </c>
      <c r="QA49" s="14">
        <v>-3.2174800000000001</v>
      </c>
      <c r="QB49" s="14">
        <v>10.4</v>
      </c>
      <c r="QC49" s="14">
        <v>11.65049</v>
      </c>
      <c r="QD49" s="14">
        <v>11.65049</v>
      </c>
      <c r="QE49" s="14">
        <v>-1.2504900000000001</v>
      </c>
      <c r="QF49" s="14">
        <v>3.4</v>
      </c>
      <c r="QG49" s="14">
        <v>3.4</v>
      </c>
      <c r="QH49" s="14">
        <v>3.4</v>
      </c>
      <c r="QI49" s="14">
        <v>0</v>
      </c>
      <c r="QJ49" s="14">
        <v>18.399999999999999</v>
      </c>
      <c r="QK49" s="14">
        <v>17.961169999999999</v>
      </c>
      <c r="QL49" s="14">
        <v>17.961169999999999</v>
      </c>
      <c r="QM49" s="14">
        <v>0.43883</v>
      </c>
      <c r="QN49" s="14">
        <v>0</v>
      </c>
      <c r="QO49" s="14"/>
      <c r="QP49" s="14">
        <v>0</v>
      </c>
      <c r="QQ49" s="14">
        <v>0</v>
      </c>
      <c r="QR49" s="14">
        <v>0</v>
      </c>
      <c r="QS49" s="14"/>
      <c r="QT49" s="14">
        <v>0</v>
      </c>
      <c r="QU49" s="14">
        <v>0</v>
      </c>
      <c r="QV49" s="14">
        <v>21</v>
      </c>
      <c r="QW49" s="14">
        <v>14.3</v>
      </c>
      <c r="QX49" s="14">
        <v>10.195</v>
      </c>
      <c r="QY49" s="14">
        <v>10.805</v>
      </c>
      <c r="QZ49" s="14">
        <v>56.5</v>
      </c>
      <c r="RA49" s="14">
        <v>35.4</v>
      </c>
      <c r="RB49" s="14">
        <v>27.988</v>
      </c>
      <c r="RC49" s="14">
        <v>28.512</v>
      </c>
      <c r="RD49" s="14">
        <v>4.5</v>
      </c>
      <c r="RE49" s="14">
        <v>4.2</v>
      </c>
      <c r="RF49" s="14">
        <v>4.2</v>
      </c>
      <c r="RG49" s="14">
        <v>0.3</v>
      </c>
      <c r="RH49" s="14">
        <v>2.2000000000000002</v>
      </c>
      <c r="RI49" s="14">
        <v>2.4</v>
      </c>
      <c r="RJ49" s="14">
        <v>2.4</v>
      </c>
      <c r="RK49" s="14">
        <v>-0.2</v>
      </c>
      <c r="RL49" s="14">
        <v>1.1000000000000001</v>
      </c>
      <c r="RM49" s="14">
        <v>1.2</v>
      </c>
      <c r="RN49" s="14">
        <v>1.2</v>
      </c>
      <c r="RO49" s="14">
        <v>-0.1</v>
      </c>
      <c r="RP49" s="14">
        <v>2.8</v>
      </c>
      <c r="RQ49" s="14">
        <v>2.8</v>
      </c>
      <c r="RR49" s="14">
        <v>2.8</v>
      </c>
      <c r="RS49" s="14">
        <v>0</v>
      </c>
      <c r="RT49" s="14">
        <v>0</v>
      </c>
      <c r="RU49" s="14"/>
      <c r="RV49" s="14">
        <v>0</v>
      </c>
      <c r="RW49" s="14">
        <v>0</v>
      </c>
      <c r="RX49" s="14">
        <v>2.4</v>
      </c>
      <c r="RY49" s="14">
        <v>2.5499999999999998</v>
      </c>
      <c r="RZ49" s="14">
        <v>2.5499999999999998</v>
      </c>
      <c r="SA49" s="14">
        <v>-0.15</v>
      </c>
      <c r="SB49" s="14">
        <v>13.6</v>
      </c>
      <c r="SC49" s="14">
        <v>10.97321</v>
      </c>
      <c r="SD49" s="14">
        <v>10.97321</v>
      </c>
      <c r="SE49" s="14">
        <v>2.6267900000000002</v>
      </c>
      <c r="SF49" s="14">
        <v>0</v>
      </c>
      <c r="SG49" s="14">
        <v>1.8</v>
      </c>
      <c r="SH49" s="14">
        <v>1.8</v>
      </c>
      <c r="SI49" s="14">
        <v>-1.8</v>
      </c>
      <c r="SJ49" s="14">
        <v>0</v>
      </c>
      <c r="SK49" s="14">
        <v>0.4</v>
      </c>
      <c r="SL49" s="14">
        <v>0.4</v>
      </c>
      <c r="SM49" s="14">
        <v>-0.4</v>
      </c>
      <c r="SN49" s="14">
        <v>10.1</v>
      </c>
      <c r="SO49" s="14">
        <v>12.03884</v>
      </c>
      <c r="SP49" s="14">
        <v>12.03884</v>
      </c>
      <c r="SQ49" s="14">
        <v>-1.9388399999999999</v>
      </c>
      <c r="SR49" s="14">
        <v>4.3</v>
      </c>
      <c r="SS49" s="14">
        <v>4.0999999999999996</v>
      </c>
      <c r="ST49" s="14">
        <v>4.0999999999999996</v>
      </c>
      <c r="SU49" s="14">
        <v>0.2</v>
      </c>
      <c r="SV49" s="14">
        <v>6.4</v>
      </c>
      <c r="SW49" s="14">
        <v>6</v>
      </c>
      <c r="SX49" s="14">
        <v>6</v>
      </c>
      <c r="SY49" s="14">
        <v>0.4</v>
      </c>
      <c r="SZ49" s="14">
        <v>8.8000000000000007</v>
      </c>
      <c r="TA49" s="14">
        <v>10</v>
      </c>
      <c r="TB49" s="14">
        <v>10</v>
      </c>
      <c r="TC49" s="14">
        <v>-1.2</v>
      </c>
      <c r="TD49" s="14">
        <v>15.6</v>
      </c>
      <c r="TE49" s="14">
        <v>16.8932</v>
      </c>
      <c r="TF49" s="14">
        <v>16.8932</v>
      </c>
      <c r="TG49" s="14">
        <v>-1.2931999999999999</v>
      </c>
      <c r="TH49" s="14">
        <v>1.3</v>
      </c>
      <c r="TI49" s="14">
        <v>4.5</v>
      </c>
      <c r="TJ49" s="14">
        <v>6.3970000000000002</v>
      </c>
      <c r="TK49" s="14">
        <v>-5.0970000000000004</v>
      </c>
      <c r="TL49" s="14">
        <v>56.9</v>
      </c>
      <c r="TM49" s="14">
        <v>42.6</v>
      </c>
      <c r="TN49" s="14">
        <v>45.402000000000001</v>
      </c>
      <c r="TO49" s="14">
        <v>11.497999999999999</v>
      </c>
      <c r="TP49" s="14"/>
      <c r="TQ49" s="14"/>
      <c r="TR49" s="14">
        <v>0</v>
      </c>
      <c r="TS49" s="14">
        <v>0</v>
      </c>
      <c r="TT49" s="14">
        <v>39.1</v>
      </c>
      <c r="TU49" s="14">
        <v>37.203490000000002</v>
      </c>
      <c r="TV49" s="14">
        <v>35.683</v>
      </c>
      <c r="TW49" s="14">
        <v>3.4169999999999998</v>
      </c>
      <c r="TX49" s="14">
        <v>76.3</v>
      </c>
      <c r="TY49" s="14">
        <v>68.388810000000007</v>
      </c>
      <c r="TZ49" s="14">
        <v>51.633000000000003</v>
      </c>
      <c r="UA49" s="14">
        <v>24.667000000000002</v>
      </c>
      <c r="UB49" s="14">
        <v>3.7</v>
      </c>
      <c r="UC49" s="14">
        <v>1.9970000000000001</v>
      </c>
      <c r="UD49" s="14">
        <v>1.9970000000000001</v>
      </c>
      <c r="UE49" s="14">
        <v>1.7030000000000001</v>
      </c>
      <c r="UF49" s="14">
        <v>1.3</v>
      </c>
      <c r="UG49" s="14">
        <v>1.302</v>
      </c>
      <c r="UH49" s="14">
        <v>1.302</v>
      </c>
      <c r="UI49" s="14">
        <v>-2E-3</v>
      </c>
      <c r="UJ49" s="14">
        <v>11</v>
      </c>
      <c r="UK49" s="14">
        <v>11.65049</v>
      </c>
      <c r="UL49" s="14">
        <v>11.65049</v>
      </c>
      <c r="UM49" s="14">
        <v>-0.65049000000000001</v>
      </c>
      <c r="UN49" s="14">
        <v>3.5</v>
      </c>
      <c r="UO49" s="14">
        <v>4</v>
      </c>
      <c r="UP49" s="14">
        <v>4</v>
      </c>
      <c r="UQ49" s="14">
        <v>-0.5</v>
      </c>
      <c r="UR49" s="14">
        <v>8.8000000000000007</v>
      </c>
      <c r="US49" s="14">
        <v>8.6</v>
      </c>
      <c r="UT49" s="14">
        <v>8.6</v>
      </c>
      <c r="UU49" s="14">
        <v>0.2</v>
      </c>
      <c r="UV49" s="14">
        <v>6.4</v>
      </c>
      <c r="UW49" s="14">
        <v>8</v>
      </c>
      <c r="UX49" s="14">
        <v>8</v>
      </c>
      <c r="UY49" s="14">
        <v>-1.6</v>
      </c>
      <c r="UZ49" s="14">
        <v>6.8</v>
      </c>
      <c r="VA49" s="14">
        <v>8.5</v>
      </c>
      <c r="VB49" s="14">
        <v>8.5</v>
      </c>
      <c r="VC49" s="14">
        <v>-1.7</v>
      </c>
      <c r="VD49" s="14">
        <v>7</v>
      </c>
      <c r="VE49" s="14">
        <v>8.5</v>
      </c>
      <c r="VF49" s="14">
        <v>8.5</v>
      </c>
      <c r="VG49" s="14">
        <v>-1.5</v>
      </c>
      <c r="VH49" s="14">
        <v>9.6</v>
      </c>
      <c r="VI49" s="14">
        <v>10.55</v>
      </c>
      <c r="VJ49" s="14">
        <v>10.55</v>
      </c>
      <c r="VK49" s="14">
        <v>-0.95</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44.4</v>
      </c>
      <c r="WC49" s="14">
        <v>40.200000000000003</v>
      </c>
      <c r="WD49" s="14">
        <v>73.858000000000004</v>
      </c>
      <c r="WE49" s="14">
        <v>-29.457999999999998</v>
      </c>
      <c r="WF49" s="14">
        <v>44.9</v>
      </c>
      <c r="WG49" s="14">
        <v>18.5</v>
      </c>
      <c r="WH49" s="14">
        <v>45.442999999999998</v>
      </c>
      <c r="WI49" s="14">
        <v>-0.54300000000000004</v>
      </c>
      <c r="WJ49" s="14">
        <v>0</v>
      </c>
      <c r="WK49" s="14">
        <v>0</v>
      </c>
      <c r="WL49" s="14">
        <v>0</v>
      </c>
      <c r="WM49" s="14">
        <v>0</v>
      </c>
      <c r="WN49" s="14">
        <v>0</v>
      </c>
      <c r="WO49" s="14"/>
      <c r="WP49" s="14">
        <v>0</v>
      </c>
      <c r="WQ49" s="14">
        <v>0</v>
      </c>
      <c r="WR49" s="14">
        <v>5.4</v>
      </c>
      <c r="WS49" s="14">
        <v>5.4</v>
      </c>
      <c r="WT49" s="14">
        <v>5.4</v>
      </c>
      <c r="WU49" s="14">
        <v>0</v>
      </c>
      <c r="WV49" s="14">
        <v>18.5</v>
      </c>
      <c r="WW49" s="14">
        <v>18.4466</v>
      </c>
      <c r="WX49" s="14">
        <v>18.4466</v>
      </c>
      <c r="WY49" s="14">
        <v>5.3400000000000003E-2</v>
      </c>
      <c r="WZ49" s="14">
        <v>8.6</v>
      </c>
      <c r="XA49" s="14">
        <v>10.8</v>
      </c>
      <c r="XB49" s="14">
        <v>10.8</v>
      </c>
      <c r="XC49" s="14">
        <v>-2.2000000000000002</v>
      </c>
      <c r="XD49" s="14">
        <v>42.5</v>
      </c>
      <c r="XE49" s="14">
        <v>51.578949999999999</v>
      </c>
      <c r="XF49" s="14">
        <v>42</v>
      </c>
      <c r="XG49" s="14">
        <v>0.5</v>
      </c>
      <c r="XH49" s="14">
        <v>15.9</v>
      </c>
      <c r="XI49" s="14">
        <v>18.421050000000001</v>
      </c>
      <c r="XJ49" s="14">
        <v>15</v>
      </c>
      <c r="XK49" s="14">
        <v>0.9</v>
      </c>
      <c r="XL49" s="14">
        <v>16.100000000000001</v>
      </c>
      <c r="XM49" s="14">
        <v>17</v>
      </c>
      <c r="XN49" s="14">
        <v>14</v>
      </c>
      <c r="XO49" s="14">
        <v>2.1</v>
      </c>
      <c r="XP49" s="14"/>
      <c r="XQ49" s="14"/>
      <c r="XR49" s="14"/>
      <c r="XS49" s="14">
        <v>0</v>
      </c>
      <c r="XT49" s="14">
        <v>7.3</v>
      </c>
      <c r="XU49" s="14">
        <v>7.79</v>
      </c>
      <c r="XV49" s="14">
        <v>7.79</v>
      </c>
      <c r="XW49" s="14">
        <v>-0.49</v>
      </c>
      <c r="XX49" s="14"/>
      <c r="XY49" s="14"/>
      <c r="XZ49" s="14"/>
      <c r="YA49" s="14">
        <v>0</v>
      </c>
      <c r="YB49" s="14"/>
      <c r="YC49" s="14"/>
      <c r="YD49" s="14"/>
      <c r="YE49" s="14">
        <v>0</v>
      </c>
    </row>
    <row r="50" spans="1:655" ht="24" customHeight="1" x14ac:dyDescent="0.3">
      <c r="A50" s="1"/>
      <c r="B50" s="16" t="s">
        <v>81</v>
      </c>
      <c r="C50" s="16" t="s">
        <v>847</v>
      </c>
      <c r="D50" s="17">
        <v>144.9</v>
      </c>
      <c r="E50" s="17">
        <v>132.70239000000001</v>
      </c>
      <c r="F50" s="17">
        <v>146</v>
      </c>
      <c r="G50" s="17">
        <v>-1.1000000000000001</v>
      </c>
      <c r="H50" s="17">
        <v>646.70000000000005</v>
      </c>
      <c r="I50" s="17">
        <v>643.65809000000002</v>
      </c>
      <c r="J50" s="17">
        <v>643.65809000000002</v>
      </c>
      <c r="K50" s="17">
        <v>3.0419100000000001</v>
      </c>
      <c r="L50" s="17">
        <v>214.5</v>
      </c>
      <c r="M50" s="17">
        <v>149.00978000000001</v>
      </c>
      <c r="N50" s="17">
        <v>149.00978000000001</v>
      </c>
      <c r="O50" s="17">
        <v>65.490219999999994</v>
      </c>
      <c r="P50" s="17"/>
      <c r="Q50" s="17"/>
      <c r="R50" s="17"/>
      <c r="S50" s="17">
        <v>0</v>
      </c>
      <c r="T50" s="17"/>
      <c r="U50" s="17"/>
      <c r="V50" s="17"/>
      <c r="W50" s="17">
        <v>0</v>
      </c>
      <c r="X50" s="17">
        <v>80.3</v>
      </c>
      <c r="Y50" s="17">
        <v>80.929069999999996</v>
      </c>
      <c r="Z50" s="17">
        <v>76.798169999999999</v>
      </c>
      <c r="AA50" s="17">
        <v>3.50183</v>
      </c>
      <c r="AB50" s="17">
        <v>101.3</v>
      </c>
      <c r="AC50" s="17">
        <v>106.11708</v>
      </c>
      <c r="AD50" s="17">
        <v>134.72635</v>
      </c>
      <c r="AE50" s="17">
        <v>-33.426349999999999</v>
      </c>
      <c r="AF50" s="17"/>
      <c r="AG50" s="17"/>
      <c r="AH50" s="17"/>
      <c r="AI50" s="17">
        <v>0</v>
      </c>
      <c r="AJ50" s="17"/>
      <c r="AK50" s="17"/>
      <c r="AL50" s="17"/>
      <c r="AM50" s="17">
        <v>0</v>
      </c>
      <c r="AN50" s="17">
        <v>185.9</v>
      </c>
      <c r="AO50" s="17">
        <v>196.42447999999999</v>
      </c>
      <c r="AP50" s="17">
        <v>196.42447999999999</v>
      </c>
      <c r="AQ50" s="17">
        <v>-10.524480000000001</v>
      </c>
      <c r="AR50" s="17">
        <v>195.3</v>
      </c>
      <c r="AS50" s="17">
        <v>196.42447999999999</v>
      </c>
      <c r="AT50" s="17">
        <v>196.42447999999999</v>
      </c>
      <c r="AU50" s="17">
        <v>-1.1244799999999999</v>
      </c>
      <c r="AV50" s="17">
        <v>195.6</v>
      </c>
      <c r="AW50" s="17">
        <v>196.42447999999999</v>
      </c>
      <c r="AX50" s="17">
        <v>196.42447999999999</v>
      </c>
      <c r="AY50" s="17">
        <v>-0.82447999999999999</v>
      </c>
      <c r="AZ50" s="17">
        <v>282.8</v>
      </c>
      <c r="BA50" s="17">
        <v>294.63672000000003</v>
      </c>
      <c r="BB50" s="17">
        <v>294.63672000000003</v>
      </c>
      <c r="BC50" s="17">
        <v>-11.83672</v>
      </c>
      <c r="BD50" s="17">
        <v>216.7</v>
      </c>
      <c r="BE50" s="17">
        <v>207.33332999999999</v>
      </c>
      <c r="BF50" s="17">
        <v>208.26667</v>
      </c>
      <c r="BG50" s="17">
        <v>8.4333299999999998</v>
      </c>
      <c r="BH50" s="17">
        <v>110.4</v>
      </c>
      <c r="BI50" s="17">
        <v>103.66667</v>
      </c>
      <c r="BJ50" s="17">
        <v>104.13333</v>
      </c>
      <c r="BK50" s="17">
        <v>6.2666700000000004</v>
      </c>
      <c r="BL50" s="17">
        <v>447.7</v>
      </c>
      <c r="BM50" s="17">
        <v>499.82812999999999</v>
      </c>
      <c r="BN50" s="17">
        <v>493.72253999999998</v>
      </c>
      <c r="BO50" s="17">
        <v>-46.022539999999999</v>
      </c>
      <c r="BP50" s="17">
        <v>4.9000000000000004</v>
      </c>
      <c r="BQ50" s="17">
        <v>4.4318400000000002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146.80000000000001</v>
      </c>
      <c r="CK50" s="17">
        <v>152.91750999999999</v>
      </c>
      <c r="CL50" s="17">
        <v>152.91750999999999</v>
      </c>
      <c r="CM50" s="17">
        <v>-6.1175100000000002</v>
      </c>
      <c r="CN50" s="17">
        <v>7.6</v>
      </c>
      <c r="CO50" s="17">
        <v>8.7365999999999993</v>
      </c>
      <c r="CP50" s="17">
        <v>8.7365999999999993</v>
      </c>
      <c r="CQ50" s="17">
        <v>-1.1366000000000001</v>
      </c>
      <c r="CR50" s="17">
        <v>5.3</v>
      </c>
      <c r="CS50" s="17">
        <v>4.7956300000000001</v>
      </c>
      <c r="CT50" s="17">
        <v>4.7956300000000001</v>
      </c>
      <c r="CU50" s="17">
        <v>0.50436999999999999</v>
      </c>
      <c r="CV50" s="17">
        <v>22.1</v>
      </c>
      <c r="CW50" s="17">
        <v>22.389009999999999</v>
      </c>
      <c r="CX50" s="17">
        <v>0</v>
      </c>
      <c r="CY50" s="17">
        <v>22.1</v>
      </c>
      <c r="CZ50" s="17">
        <v>6.9</v>
      </c>
      <c r="DA50" s="17">
        <v>6.8787000000000003</v>
      </c>
      <c r="DB50" s="17">
        <v>6.8787000000000003</v>
      </c>
      <c r="DC50" s="17">
        <v>2.1299999999999999E-2</v>
      </c>
      <c r="DD50" s="17">
        <v>14.9</v>
      </c>
      <c r="DE50" s="17">
        <v>14.919420000000001</v>
      </c>
      <c r="DF50" s="17">
        <v>14.919420000000001</v>
      </c>
      <c r="DG50" s="17">
        <v>-1.942E-2</v>
      </c>
      <c r="DH50" s="17">
        <v>130.6</v>
      </c>
      <c r="DI50" s="17">
        <v>125.88442000000001</v>
      </c>
      <c r="DJ50" s="17">
        <v>83.878420000000006</v>
      </c>
      <c r="DK50" s="17">
        <v>46.721580000000003</v>
      </c>
      <c r="DL50" s="17"/>
      <c r="DM50" s="17"/>
      <c r="DN50" s="17"/>
      <c r="DO50" s="17">
        <v>0</v>
      </c>
      <c r="DP50" s="17"/>
      <c r="DQ50" s="17"/>
      <c r="DR50" s="17"/>
      <c r="DS50" s="17">
        <v>0</v>
      </c>
      <c r="DT50" s="17"/>
      <c r="DU50" s="17"/>
      <c r="DV50" s="17"/>
      <c r="DW50" s="17">
        <v>0</v>
      </c>
      <c r="DX50" s="17"/>
      <c r="DY50" s="17"/>
      <c r="DZ50" s="17"/>
      <c r="EA50" s="17">
        <v>0</v>
      </c>
      <c r="EB50" s="17">
        <v>66.2</v>
      </c>
      <c r="EC50" s="17">
        <v>71.879679999999993</v>
      </c>
      <c r="ED50" s="17">
        <v>89.104479999999995</v>
      </c>
      <c r="EE50" s="17">
        <v>-22.90448</v>
      </c>
      <c r="EF50" s="17">
        <v>62.9</v>
      </c>
      <c r="EG50" s="17">
        <v>149.63920999999999</v>
      </c>
      <c r="EH50" s="17">
        <v>130.83610999999999</v>
      </c>
      <c r="EI50" s="17">
        <v>-67.936109999999999</v>
      </c>
      <c r="EJ50" s="17"/>
      <c r="EK50" s="17"/>
      <c r="EL50" s="17"/>
      <c r="EM50" s="17">
        <v>0</v>
      </c>
      <c r="EN50" s="17"/>
      <c r="EO50" s="17"/>
      <c r="EP50" s="17"/>
      <c r="EQ50" s="17">
        <v>0</v>
      </c>
      <c r="ER50" s="17"/>
      <c r="ES50" s="17"/>
      <c r="ET50" s="17"/>
      <c r="EU50" s="17">
        <v>0</v>
      </c>
      <c r="EV50" s="17"/>
      <c r="EW50" s="17">
        <v>6.39</v>
      </c>
      <c r="EX50" s="17">
        <v>6.39</v>
      </c>
      <c r="EY50" s="17">
        <v>-6.39</v>
      </c>
      <c r="EZ50" s="17">
        <v>303.7</v>
      </c>
      <c r="FA50" s="17">
        <v>296.76880999999997</v>
      </c>
      <c r="FB50" s="17">
        <v>321.72068999999999</v>
      </c>
      <c r="FC50" s="17">
        <v>-18.020689999999998</v>
      </c>
      <c r="FD50" s="17">
        <v>44</v>
      </c>
      <c r="FE50" s="17">
        <v>50.752429999999997</v>
      </c>
      <c r="FF50" s="17">
        <v>51.12433</v>
      </c>
      <c r="FG50" s="17">
        <v>-7.1243299999999996</v>
      </c>
      <c r="FH50" s="17">
        <v>118.4</v>
      </c>
      <c r="FI50" s="17">
        <v>126.37072000000001</v>
      </c>
      <c r="FJ50" s="17">
        <v>114.43194</v>
      </c>
      <c r="FK50" s="17">
        <v>3.9680599999999999</v>
      </c>
      <c r="FL50" s="17">
        <v>27.8</v>
      </c>
      <c r="FM50" s="17">
        <v>31.844660000000001</v>
      </c>
      <c r="FN50" s="17">
        <v>28.29149</v>
      </c>
      <c r="FO50" s="17">
        <v>-0.49148999999999998</v>
      </c>
      <c r="FP50" s="17">
        <v>18.600000000000001</v>
      </c>
      <c r="FQ50" s="17">
        <v>17.737760000000002</v>
      </c>
      <c r="FR50" s="17">
        <v>18.088999999999999</v>
      </c>
      <c r="FS50" s="17">
        <v>0.51100000000000001</v>
      </c>
      <c r="FT50" s="17">
        <v>19.8</v>
      </c>
      <c r="FU50" s="17">
        <v>19.1068</v>
      </c>
      <c r="FV50" s="17">
        <v>19.1068</v>
      </c>
      <c r="FW50" s="17">
        <v>0.69320000000000004</v>
      </c>
      <c r="FX50" s="17">
        <v>78.599999999999994</v>
      </c>
      <c r="FY50" s="17">
        <v>83.118020000000001</v>
      </c>
      <c r="FZ50" s="17">
        <v>83.118020000000001</v>
      </c>
      <c r="GA50" s="17">
        <v>-4.5180199999999999</v>
      </c>
      <c r="GB50" s="17">
        <v>182.6</v>
      </c>
      <c r="GC50" s="17">
        <v>185.10007999999999</v>
      </c>
      <c r="GD50" s="17">
        <v>185.10007999999999</v>
      </c>
      <c r="GE50" s="17">
        <v>-2.5000800000000001</v>
      </c>
      <c r="GF50" s="17">
        <v>182.8</v>
      </c>
      <c r="GG50" s="17">
        <v>185.10007999999999</v>
      </c>
      <c r="GH50" s="17">
        <v>185.10007999999999</v>
      </c>
      <c r="GI50" s="17">
        <v>-2.3000799999999999</v>
      </c>
      <c r="GJ50" s="17">
        <v>183.7</v>
      </c>
      <c r="GK50" s="17">
        <v>185.10007999999999</v>
      </c>
      <c r="GL50" s="17">
        <v>185.10007999999999</v>
      </c>
      <c r="GM50" s="17">
        <v>-1.40008</v>
      </c>
      <c r="GN50" s="17">
        <v>88</v>
      </c>
      <c r="GO50" s="17">
        <v>88.962050000000005</v>
      </c>
      <c r="GP50" s="17">
        <v>71.640439999999998</v>
      </c>
      <c r="GQ50" s="17">
        <v>16.359559999999998</v>
      </c>
      <c r="GR50" s="17">
        <v>7.3</v>
      </c>
      <c r="GS50" s="17">
        <v>7.2163700000000004</v>
      </c>
      <c r="GT50" s="17">
        <v>4.7093400000000001</v>
      </c>
      <c r="GU50" s="17">
        <v>2.5906600000000002</v>
      </c>
      <c r="GV50" s="17">
        <v>1.7</v>
      </c>
      <c r="GW50" s="17">
        <v>2.0343399999999998</v>
      </c>
      <c r="GX50" s="17">
        <v>4.9405400000000004</v>
      </c>
      <c r="GY50" s="17">
        <v>-3.2405400000000002</v>
      </c>
      <c r="GZ50" s="17">
        <v>33.1</v>
      </c>
      <c r="HA50" s="17">
        <v>34.47804</v>
      </c>
      <c r="HB50" s="17">
        <v>34.47804</v>
      </c>
      <c r="HC50" s="17">
        <v>-1.3780399999999999</v>
      </c>
      <c r="HD50" s="17">
        <v>34.9</v>
      </c>
      <c r="HE50" s="17">
        <v>43.50291</v>
      </c>
      <c r="HF50" s="17">
        <v>43.50291</v>
      </c>
      <c r="HG50" s="17">
        <v>-8.6029099999999996</v>
      </c>
      <c r="HH50" s="17">
        <v>3.8</v>
      </c>
      <c r="HI50" s="17">
        <v>4.1192200000000003</v>
      </c>
      <c r="HJ50" s="17">
        <v>4.1192200000000003</v>
      </c>
      <c r="HK50" s="17">
        <v>-0.31922</v>
      </c>
      <c r="HL50" s="17">
        <v>26.4</v>
      </c>
      <c r="HM50" s="17">
        <v>15.830870000000001</v>
      </c>
      <c r="HN50" s="17">
        <v>15.830870000000001</v>
      </c>
      <c r="HO50" s="17">
        <v>10.569129999999999</v>
      </c>
      <c r="HP50" s="17">
        <v>129.30000000000001</v>
      </c>
      <c r="HQ50" s="17">
        <v>143.27311</v>
      </c>
      <c r="HR50" s="17">
        <v>119.91069</v>
      </c>
      <c r="HS50" s="17">
        <v>9.38931</v>
      </c>
      <c r="HT50" s="17"/>
      <c r="HU50" s="17"/>
      <c r="HV50" s="17"/>
      <c r="HW50" s="17">
        <v>0</v>
      </c>
      <c r="HX50" s="17"/>
      <c r="HY50" s="17"/>
      <c r="HZ50" s="17"/>
      <c r="IA50" s="17">
        <v>0</v>
      </c>
      <c r="IB50" s="17">
        <v>48.2</v>
      </c>
      <c r="IC50" s="17">
        <v>47.439860000000003</v>
      </c>
      <c r="ID50" s="17">
        <v>47.439860000000003</v>
      </c>
      <c r="IE50" s="17">
        <v>0.76014000000000004</v>
      </c>
      <c r="IF50" s="17"/>
      <c r="IG50" s="17"/>
      <c r="IH50" s="17"/>
      <c r="II50" s="17">
        <v>0</v>
      </c>
      <c r="IJ50" s="17"/>
      <c r="IK50" s="17"/>
      <c r="IL50" s="17"/>
      <c r="IM50" s="17">
        <v>0</v>
      </c>
      <c r="IN50" s="17">
        <v>0</v>
      </c>
      <c r="IO50" s="17"/>
      <c r="IP50" s="17">
        <v>48.181449999999998</v>
      </c>
      <c r="IQ50" s="17">
        <v>-48.181449999999998</v>
      </c>
      <c r="IR50" s="17"/>
      <c r="IS50" s="17"/>
      <c r="IT50" s="17"/>
      <c r="IU50" s="17">
        <v>0</v>
      </c>
      <c r="IV50" s="17"/>
      <c r="IW50" s="17"/>
      <c r="IX50" s="17"/>
      <c r="IY50" s="17">
        <v>0</v>
      </c>
      <c r="IZ50" s="17"/>
      <c r="JA50" s="17"/>
      <c r="JB50" s="17"/>
      <c r="JC50" s="17">
        <v>0</v>
      </c>
      <c r="JD50" s="17">
        <v>66.599999999999994</v>
      </c>
      <c r="JE50" s="17">
        <v>88.384460000000004</v>
      </c>
      <c r="JF50" s="17">
        <v>66.363889999999998</v>
      </c>
      <c r="JG50" s="17">
        <v>0.23610999999999999</v>
      </c>
      <c r="JH50" s="17">
        <v>175.7</v>
      </c>
      <c r="JI50" s="17">
        <v>178.52956</v>
      </c>
      <c r="JJ50" s="17">
        <v>178.52956</v>
      </c>
      <c r="JK50" s="17">
        <v>-2.8295599999999999</v>
      </c>
      <c r="JL50" s="17">
        <v>173.8</v>
      </c>
      <c r="JM50" s="17">
        <v>178.52956</v>
      </c>
      <c r="JN50" s="17">
        <v>178.52956</v>
      </c>
      <c r="JO50" s="17">
        <v>-4.7295600000000002</v>
      </c>
      <c r="JP50" s="17">
        <v>200</v>
      </c>
      <c r="JQ50" s="17">
        <v>178.52956</v>
      </c>
      <c r="JR50" s="17">
        <v>178.52956</v>
      </c>
      <c r="JS50" s="17">
        <v>21.47044</v>
      </c>
      <c r="JT50" s="17">
        <v>273.3</v>
      </c>
      <c r="JU50" s="17">
        <v>267.79433</v>
      </c>
      <c r="JV50" s="17">
        <v>267.79433</v>
      </c>
      <c r="JW50" s="17">
        <v>5.5056700000000003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v>0</v>
      </c>
      <c r="KU50" s="17">
        <v>0</v>
      </c>
      <c r="KV50" s="17"/>
      <c r="KW50" s="17"/>
      <c r="KX50" s="17"/>
      <c r="KY50" s="17">
        <v>0</v>
      </c>
      <c r="KZ50" s="17"/>
      <c r="LA50" s="17"/>
      <c r="LB50" s="17"/>
      <c r="LC50" s="17">
        <v>0</v>
      </c>
      <c r="LD50" s="17">
        <v>1.6</v>
      </c>
      <c r="LE50" s="17">
        <v>1.7823899999999999</v>
      </c>
      <c r="LF50" s="17">
        <v>1.7823899999999999</v>
      </c>
      <c r="LG50" s="17">
        <v>-0.18239</v>
      </c>
      <c r="LH50" s="17">
        <v>156.9</v>
      </c>
      <c r="LI50" s="17">
        <v>142.72395</v>
      </c>
      <c r="LJ50" s="17">
        <v>162.04159999999999</v>
      </c>
      <c r="LK50" s="17">
        <v>-5.1416000000000004</v>
      </c>
      <c r="LL50" s="17">
        <v>93.6</v>
      </c>
      <c r="LM50" s="17">
        <v>92.444500000000005</v>
      </c>
      <c r="LN50" s="17">
        <v>92.444550000000007</v>
      </c>
      <c r="LO50" s="17">
        <v>1.1554500000000001</v>
      </c>
      <c r="LP50" s="17">
        <v>62.3</v>
      </c>
      <c r="LQ50" s="17">
        <v>67.133979999999994</v>
      </c>
      <c r="LR50" s="17">
        <v>67.133979999999994</v>
      </c>
      <c r="LS50" s="17">
        <v>-4.8339800000000004</v>
      </c>
      <c r="LT50" s="17">
        <v>67.7</v>
      </c>
      <c r="LU50" s="17">
        <v>72.37388</v>
      </c>
      <c r="LV50" s="17">
        <v>72.37388</v>
      </c>
      <c r="LW50" s="17">
        <v>-4.6738799999999996</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145.19999999999999</v>
      </c>
      <c r="MO50" s="17">
        <v>149.77393000000001</v>
      </c>
      <c r="MP50" s="17">
        <v>149.77393000000001</v>
      </c>
      <c r="MQ50" s="17">
        <v>-4.5739299999999998</v>
      </c>
      <c r="MR50" s="17">
        <v>146.19999999999999</v>
      </c>
      <c r="MS50" s="17">
        <v>149.77393000000001</v>
      </c>
      <c r="MT50" s="17">
        <v>149.77393000000001</v>
      </c>
      <c r="MU50" s="17">
        <v>-3.5739299999999998</v>
      </c>
      <c r="MV50" s="17">
        <v>149.1</v>
      </c>
      <c r="MW50" s="17">
        <v>149.77393000000001</v>
      </c>
      <c r="MX50" s="17">
        <v>149.77393000000001</v>
      </c>
      <c r="MY50" s="17">
        <v>-0.67393000000000003</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c r="NW50" s="17">
        <v>0</v>
      </c>
      <c r="NX50" s="17"/>
      <c r="NY50" s="17"/>
      <c r="NZ50" s="17"/>
      <c r="OA50" s="17">
        <v>0</v>
      </c>
      <c r="OB50" s="17">
        <v>0</v>
      </c>
      <c r="OC50" s="17">
        <v>0</v>
      </c>
      <c r="OD50" s="17">
        <v>0</v>
      </c>
      <c r="OE50" s="17">
        <v>0</v>
      </c>
      <c r="OF50" s="17">
        <v>94.8</v>
      </c>
      <c r="OG50" s="17">
        <v>41.9</v>
      </c>
      <c r="OH50" s="17">
        <v>49.042999999999999</v>
      </c>
      <c r="OI50" s="17">
        <v>45.756999999999998</v>
      </c>
      <c r="OJ50" s="17">
        <v>0</v>
      </c>
      <c r="OK50" s="17">
        <v>0</v>
      </c>
      <c r="OL50" s="17">
        <v>0</v>
      </c>
      <c r="OM50" s="17">
        <v>0</v>
      </c>
      <c r="ON50" s="17">
        <v>13.8</v>
      </c>
      <c r="OO50" s="17">
        <v>13.6</v>
      </c>
      <c r="OP50" s="17">
        <v>13.584</v>
      </c>
      <c r="OQ50" s="17">
        <v>0.216</v>
      </c>
      <c r="OR50" s="17"/>
      <c r="OS50" s="17"/>
      <c r="OT50" s="17">
        <v>0</v>
      </c>
      <c r="OU50" s="17">
        <v>0</v>
      </c>
      <c r="OV50" s="17">
        <v>12.9</v>
      </c>
      <c r="OW50" s="17">
        <v>14</v>
      </c>
      <c r="OX50" s="17">
        <v>11.65049</v>
      </c>
      <c r="OY50" s="17">
        <v>1.2495099999999999</v>
      </c>
      <c r="OZ50" s="17">
        <v>9.9</v>
      </c>
      <c r="PA50" s="17">
        <v>9</v>
      </c>
      <c r="PB50" s="17">
        <v>9</v>
      </c>
      <c r="PC50" s="17">
        <v>0.9</v>
      </c>
      <c r="PD50" s="17">
        <v>5.3</v>
      </c>
      <c r="PE50" s="17">
        <v>5.67</v>
      </c>
      <c r="PF50" s="17">
        <v>5.67</v>
      </c>
      <c r="PG50" s="17">
        <v>-0.37</v>
      </c>
      <c r="PH50" s="17">
        <v>0.5</v>
      </c>
      <c r="PI50" s="17">
        <v>1.23</v>
      </c>
      <c r="PJ50" s="17">
        <v>1.23</v>
      </c>
      <c r="PK50" s="17">
        <v>-0.73</v>
      </c>
      <c r="PL50" s="17">
        <v>3.2</v>
      </c>
      <c r="PM50" s="17">
        <v>1.5</v>
      </c>
      <c r="PN50" s="17">
        <v>1.5</v>
      </c>
      <c r="PO50" s="17">
        <v>1.7</v>
      </c>
      <c r="PP50" s="17">
        <v>2.6</v>
      </c>
      <c r="PQ50" s="17">
        <v>2.5</v>
      </c>
      <c r="PR50" s="17">
        <v>2.5</v>
      </c>
      <c r="PS50" s="17">
        <v>0.1</v>
      </c>
      <c r="PT50" s="17">
        <v>20.2</v>
      </c>
      <c r="PU50" s="17">
        <v>19.417480000000001</v>
      </c>
      <c r="PV50" s="17">
        <v>19.417480000000001</v>
      </c>
      <c r="PW50" s="17">
        <v>0.78251999999999999</v>
      </c>
      <c r="PX50" s="17">
        <v>15.6</v>
      </c>
      <c r="PY50" s="17">
        <v>19.417480000000001</v>
      </c>
      <c r="PZ50" s="17">
        <v>19.417480000000001</v>
      </c>
      <c r="QA50" s="17">
        <v>-3.8174800000000002</v>
      </c>
      <c r="QB50" s="17">
        <v>10.4</v>
      </c>
      <c r="QC50" s="17">
        <v>11.65049</v>
      </c>
      <c r="QD50" s="17">
        <v>11.65049</v>
      </c>
      <c r="QE50" s="17">
        <v>-1.2504900000000001</v>
      </c>
      <c r="QF50" s="17">
        <v>3.4</v>
      </c>
      <c r="QG50" s="17">
        <v>3.4</v>
      </c>
      <c r="QH50" s="17">
        <v>3.4</v>
      </c>
      <c r="QI50" s="17">
        <v>0</v>
      </c>
      <c r="QJ50" s="17">
        <v>18.399999999999999</v>
      </c>
      <c r="QK50" s="17">
        <v>17.961169999999999</v>
      </c>
      <c r="QL50" s="17">
        <v>17.961169999999999</v>
      </c>
      <c r="QM50" s="17">
        <v>0.43883</v>
      </c>
      <c r="QN50" s="17">
        <v>0</v>
      </c>
      <c r="QO50" s="17"/>
      <c r="QP50" s="17">
        <v>0</v>
      </c>
      <c r="QQ50" s="17">
        <v>0</v>
      </c>
      <c r="QR50" s="17">
        <v>0</v>
      </c>
      <c r="QS50" s="17"/>
      <c r="QT50" s="17">
        <v>0</v>
      </c>
      <c r="QU50" s="17">
        <v>0</v>
      </c>
      <c r="QV50" s="17">
        <v>18.399999999999999</v>
      </c>
      <c r="QW50" s="17">
        <v>14.6</v>
      </c>
      <c r="QX50" s="17">
        <v>10.401</v>
      </c>
      <c r="QY50" s="17">
        <v>7.9989999999999997</v>
      </c>
      <c r="QZ50" s="17">
        <v>53.8</v>
      </c>
      <c r="RA50" s="17">
        <v>35</v>
      </c>
      <c r="RB50" s="17">
        <v>27.404</v>
      </c>
      <c r="RC50" s="17">
        <v>26.396000000000001</v>
      </c>
      <c r="RD50" s="17">
        <v>4.5</v>
      </c>
      <c r="RE50" s="17">
        <v>4.2</v>
      </c>
      <c r="RF50" s="17">
        <v>4.2</v>
      </c>
      <c r="RG50" s="17">
        <v>0.3</v>
      </c>
      <c r="RH50" s="17">
        <v>2.2000000000000002</v>
      </c>
      <c r="RI50" s="17">
        <v>2.4</v>
      </c>
      <c r="RJ50" s="17">
        <v>2.4</v>
      </c>
      <c r="RK50" s="17">
        <v>-0.2</v>
      </c>
      <c r="RL50" s="17">
        <v>1.1000000000000001</v>
      </c>
      <c r="RM50" s="17">
        <v>1.2</v>
      </c>
      <c r="RN50" s="17">
        <v>1.2</v>
      </c>
      <c r="RO50" s="17">
        <v>-0.1</v>
      </c>
      <c r="RP50" s="17">
        <v>2.8</v>
      </c>
      <c r="RQ50" s="17">
        <v>2.8</v>
      </c>
      <c r="RR50" s="17">
        <v>2.8</v>
      </c>
      <c r="RS50" s="17">
        <v>0</v>
      </c>
      <c r="RT50" s="17">
        <v>0</v>
      </c>
      <c r="RU50" s="17"/>
      <c r="RV50" s="17">
        <v>0</v>
      </c>
      <c r="RW50" s="17">
        <v>0</v>
      </c>
      <c r="RX50" s="17">
        <v>2.4</v>
      </c>
      <c r="RY50" s="17">
        <v>2.5499999999999998</v>
      </c>
      <c r="RZ50" s="17">
        <v>2.5499999999999998</v>
      </c>
      <c r="SA50" s="17">
        <v>-0.15</v>
      </c>
      <c r="SB50" s="17">
        <v>13.6</v>
      </c>
      <c r="SC50" s="17">
        <v>10.97321</v>
      </c>
      <c r="SD50" s="17">
        <v>10.97321</v>
      </c>
      <c r="SE50" s="17">
        <v>2.6267900000000002</v>
      </c>
      <c r="SF50" s="17">
        <v>0</v>
      </c>
      <c r="SG50" s="17">
        <v>1.8</v>
      </c>
      <c r="SH50" s="17">
        <v>1.8</v>
      </c>
      <c r="SI50" s="17">
        <v>-1.8</v>
      </c>
      <c r="SJ50" s="17">
        <v>0</v>
      </c>
      <c r="SK50" s="17">
        <v>0.4</v>
      </c>
      <c r="SL50" s="17">
        <v>0.4</v>
      </c>
      <c r="SM50" s="17">
        <v>-0.4</v>
      </c>
      <c r="SN50" s="17">
        <v>10.1</v>
      </c>
      <c r="SO50" s="17">
        <v>12.03884</v>
      </c>
      <c r="SP50" s="17">
        <v>12.03884</v>
      </c>
      <c r="SQ50" s="17">
        <v>-1.9388399999999999</v>
      </c>
      <c r="SR50" s="17">
        <v>4.5999999999999996</v>
      </c>
      <c r="SS50" s="17">
        <v>4.0999999999999996</v>
      </c>
      <c r="ST50" s="17">
        <v>4.0999999999999996</v>
      </c>
      <c r="SU50" s="17">
        <v>0.5</v>
      </c>
      <c r="SV50" s="17">
        <v>6.3</v>
      </c>
      <c r="SW50" s="17">
        <v>6</v>
      </c>
      <c r="SX50" s="17">
        <v>6</v>
      </c>
      <c r="SY50" s="17">
        <v>0.3</v>
      </c>
      <c r="SZ50" s="17">
        <v>8.8000000000000007</v>
      </c>
      <c r="TA50" s="17">
        <v>10</v>
      </c>
      <c r="TB50" s="17">
        <v>10</v>
      </c>
      <c r="TC50" s="17">
        <v>-1.2</v>
      </c>
      <c r="TD50" s="17">
        <v>16.3</v>
      </c>
      <c r="TE50" s="17">
        <v>16.8932</v>
      </c>
      <c r="TF50" s="17">
        <v>16.8932</v>
      </c>
      <c r="TG50" s="17">
        <v>-0.59319999999999995</v>
      </c>
      <c r="TH50" s="17">
        <v>0.6</v>
      </c>
      <c r="TI50" s="17">
        <v>5.2</v>
      </c>
      <c r="TJ50" s="17">
        <v>6.569</v>
      </c>
      <c r="TK50" s="17">
        <v>-5.9690000000000003</v>
      </c>
      <c r="TL50" s="17">
        <v>52.6</v>
      </c>
      <c r="TM50" s="17">
        <v>38.4</v>
      </c>
      <c r="TN50" s="17">
        <v>39.475000000000001</v>
      </c>
      <c r="TO50" s="17">
        <v>13.125</v>
      </c>
      <c r="TP50" s="17"/>
      <c r="TQ50" s="17"/>
      <c r="TR50" s="17">
        <v>0</v>
      </c>
      <c r="TS50" s="17">
        <v>0</v>
      </c>
      <c r="TT50" s="17">
        <v>50</v>
      </c>
      <c r="TU50" s="17">
        <v>37.781390000000002</v>
      </c>
      <c r="TV50" s="17">
        <v>37.896999999999998</v>
      </c>
      <c r="TW50" s="17">
        <v>12.103</v>
      </c>
      <c r="TX50" s="17">
        <v>81.099999999999994</v>
      </c>
      <c r="TY50" s="17">
        <v>71.773570000000007</v>
      </c>
      <c r="TZ50" s="17">
        <v>54.350999999999999</v>
      </c>
      <c r="UA50" s="17">
        <v>26.748999999999999</v>
      </c>
      <c r="UB50" s="17">
        <v>4</v>
      </c>
      <c r="UC50" s="17">
        <v>2.2200000000000002</v>
      </c>
      <c r="UD50" s="17">
        <v>2.2200000000000002</v>
      </c>
      <c r="UE50" s="17">
        <v>1.78</v>
      </c>
      <c r="UF50" s="17">
        <v>0.9</v>
      </c>
      <c r="UG50" s="17">
        <v>1.377</v>
      </c>
      <c r="UH50" s="17">
        <v>1.377</v>
      </c>
      <c r="UI50" s="17">
        <v>-0.47699999999999998</v>
      </c>
      <c r="UJ50" s="17">
        <v>11</v>
      </c>
      <c r="UK50" s="17">
        <v>11.65049</v>
      </c>
      <c r="UL50" s="17">
        <v>11.65049</v>
      </c>
      <c r="UM50" s="17">
        <v>-0.65049000000000001</v>
      </c>
      <c r="UN50" s="17">
        <v>3.5</v>
      </c>
      <c r="UO50" s="17">
        <v>4</v>
      </c>
      <c r="UP50" s="17">
        <v>4</v>
      </c>
      <c r="UQ50" s="17">
        <v>-0.5</v>
      </c>
      <c r="UR50" s="17">
        <v>8.8000000000000007</v>
      </c>
      <c r="US50" s="17">
        <v>8.6</v>
      </c>
      <c r="UT50" s="17">
        <v>8.6</v>
      </c>
      <c r="UU50" s="17">
        <v>0.2</v>
      </c>
      <c r="UV50" s="17">
        <v>6.4</v>
      </c>
      <c r="UW50" s="17">
        <v>8</v>
      </c>
      <c r="UX50" s="17">
        <v>8</v>
      </c>
      <c r="UY50" s="17">
        <v>-1.6</v>
      </c>
      <c r="UZ50" s="17">
        <v>6.8</v>
      </c>
      <c r="VA50" s="17">
        <v>8.5</v>
      </c>
      <c r="VB50" s="17">
        <v>8.5</v>
      </c>
      <c r="VC50" s="17">
        <v>-1.7</v>
      </c>
      <c r="VD50" s="17">
        <v>7</v>
      </c>
      <c r="VE50" s="17">
        <v>8.5</v>
      </c>
      <c r="VF50" s="17">
        <v>8.5</v>
      </c>
      <c r="VG50" s="17">
        <v>-1.5</v>
      </c>
      <c r="VH50" s="17">
        <v>9.6999999999999993</v>
      </c>
      <c r="VI50" s="17">
        <v>10.37</v>
      </c>
      <c r="VJ50" s="17">
        <v>10.37</v>
      </c>
      <c r="VK50" s="17">
        <v>-0.67</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72.8</v>
      </c>
      <c r="WC50" s="17">
        <v>36.1</v>
      </c>
      <c r="WD50" s="17">
        <v>64.200999999999993</v>
      </c>
      <c r="WE50" s="17">
        <v>8.5990000000000002</v>
      </c>
      <c r="WF50" s="17">
        <v>62.6</v>
      </c>
      <c r="WG50" s="17">
        <v>15.8</v>
      </c>
      <c r="WH50" s="17">
        <v>38.572000000000003</v>
      </c>
      <c r="WI50" s="17">
        <v>24.027999999999999</v>
      </c>
      <c r="WJ50" s="17">
        <v>0</v>
      </c>
      <c r="WK50" s="17">
        <v>0</v>
      </c>
      <c r="WL50" s="17">
        <v>0</v>
      </c>
      <c r="WM50" s="17">
        <v>0</v>
      </c>
      <c r="WN50" s="17">
        <v>0</v>
      </c>
      <c r="WO50" s="17"/>
      <c r="WP50" s="17">
        <v>0</v>
      </c>
      <c r="WQ50" s="17">
        <v>0</v>
      </c>
      <c r="WR50" s="17">
        <v>5.5</v>
      </c>
      <c r="WS50" s="17">
        <v>5.4</v>
      </c>
      <c r="WT50" s="17">
        <v>5.4</v>
      </c>
      <c r="WU50" s="17">
        <v>0.1</v>
      </c>
      <c r="WV50" s="17">
        <v>18.8</v>
      </c>
      <c r="WW50" s="17">
        <v>18.4466</v>
      </c>
      <c r="WX50" s="17">
        <v>18.4466</v>
      </c>
      <c r="WY50" s="17">
        <v>0.35339999999999999</v>
      </c>
      <c r="WZ50" s="17">
        <v>8.8000000000000007</v>
      </c>
      <c r="XA50" s="17">
        <v>10.8</v>
      </c>
      <c r="XB50" s="17">
        <v>10.8</v>
      </c>
      <c r="XC50" s="17">
        <v>-2</v>
      </c>
      <c r="XD50" s="17">
        <v>42.4</v>
      </c>
      <c r="XE50" s="17">
        <v>51.578949999999999</v>
      </c>
      <c r="XF50" s="17">
        <v>42</v>
      </c>
      <c r="XG50" s="17">
        <v>0.4</v>
      </c>
      <c r="XH50" s="17">
        <v>15</v>
      </c>
      <c r="XI50" s="17">
        <v>18.421050000000001</v>
      </c>
      <c r="XJ50" s="17">
        <v>15</v>
      </c>
      <c r="XK50" s="17">
        <v>0</v>
      </c>
      <c r="XL50" s="17">
        <v>16.100000000000001</v>
      </c>
      <c r="XM50" s="17">
        <v>17</v>
      </c>
      <c r="XN50" s="17">
        <v>14</v>
      </c>
      <c r="XO50" s="17">
        <v>2.1</v>
      </c>
      <c r="XP50" s="17"/>
      <c r="XQ50" s="17"/>
      <c r="XR50" s="17"/>
      <c r="XS50" s="17">
        <v>0</v>
      </c>
      <c r="XT50" s="17">
        <v>5.7</v>
      </c>
      <c r="XU50" s="17">
        <v>7.79</v>
      </c>
      <c r="XV50" s="17">
        <v>7.79</v>
      </c>
      <c r="XW50" s="17">
        <v>-2.09</v>
      </c>
      <c r="XX50" s="17"/>
      <c r="XY50" s="17"/>
      <c r="XZ50" s="17"/>
      <c r="YA50" s="17">
        <v>0</v>
      </c>
      <c r="YB50" s="17"/>
      <c r="YC50" s="17"/>
      <c r="YD50" s="17"/>
      <c r="YE50" s="17">
        <v>0</v>
      </c>
    </row>
    <row r="51" spans="1:655" ht="24" customHeight="1" x14ac:dyDescent="0.3">
      <c r="A51" s="1"/>
      <c r="B51" s="16" t="s">
        <v>81</v>
      </c>
      <c r="C51" s="16" t="s">
        <v>848</v>
      </c>
      <c r="D51" s="17">
        <v>144.4</v>
      </c>
      <c r="E51" s="17">
        <v>131.54751999999999</v>
      </c>
      <c r="F51" s="17">
        <v>146</v>
      </c>
      <c r="G51" s="17">
        <v>-1.6</v>
      </c>
      <c r="H51" s="17">
        <v>646.6</v>
      </c>
      <c r="I51" s="17">
        <v>643.65809000000002</v>
      </c>
      <c r="J51" s="17">
        <v>643.65809000000002</v>
      </c>
      <c r="K51" s="17">
        <v>2.94191</v>
      </c>
      <c r="L51" s="17">
        <v>214.3</v>
      </c>
      <c r="M51" s="17">
        <v>149.00978000000001</v>
      </c>
      <c r="N51" s="17">
        <v>149.00978000000001</v>
      </c>
      <c r="O51" s="17">
        <v>65.290220000000005</v>
      </c>
      <c r="P51" s="17"/>
      <c r="Q51" s="17"/>
      <c r="R51" s="17"/>
      <c r="S51" s="17">
        <v>0</v>
      </c>
      <c r="T51" s="17"/>
      <c r="U51" s="17"/>
      <c r="V51" s="17"/>
      <c r="W51" s="17">
        <v>0</v>
      </c>
      <c r="X51" s="17">
        <v>81</v>
      </c>
      <c r="Y51" s="17">
        <v>82.126329999999996</v>
      </c>
      <c r="Z51" s="17">
        <v>82.252790000000005</v>
      </c>
      <c r="AA51" s="17">
        <v>-1.2527900000000001</v>
      </c>
      <c r="AB51" s="17">
        <v>103.1</v>
      </c>
      <c r="AC51" s="17">
        <v>112.56883000000001</v>
      </c>
      <c r="AD51" s="17">
        <v>142.91801000000001</v>
      </c>
      <c r="AE51" s="17">
        <v>-39.818010000000001</v>
      </c>
      <c r="AF51" s="17"/>
      <c r="AG51" s="17"/>
      <c r="AH51" s="17"/>
      <c r="AI51" s="17">
        <v>0</v>
      </c>
      <c r="AJ51" s="17"/>
      <c r="AK51" s="17"/>
      <c r="AL51" s="17"/>
      <c r="AM51" s="17">
        <v>0</v>
      </c>
      <c r="AN51" s="17">
        <v>180.9</v>
      </c>
      <c r="AO51" s="17">
        <v>196.42447999999999</v>
      </c>
      <c r="AP51" s="17">
        <v>196.42447999999999</v>
      </c>
      <c r="AQ51" s="17">
        <v>-15.524480000000001</v>
      </c>
      <c r="AR51" s="17">
        <v>180.6</v>
      </c>
      <c r="AS51" s="17">
        <v>196.42447999999999</v>
      </c>
      <c r="AT51" s="17">
        <v>196.42447999999999</v>
      </c>
      <c r="AU51" s="17">
        <v>-15.824479999999999</v>
      </c>
      <c r="AV51" s="17">
        <v>180.2</v>
      </c>
      <c r="AW51" s="17">
        <v>196.42447999999999</v>
      </c>
      <c r="AX51" s="17">
        <v>196.42447999999999</v>
      </c>
      <c r="AY51" s="17">
        <v>-16.22448</v>
      </c>
      <c r="AZ51" s="17">
        <v>272.3</v>
      </c>
      <c r="BA51" s="17">
        <v>294.63672000000003</v>
      </c>
      <c r="BB51" s="17">
        <v>294.63672000000003</v>
      </c>
      <c r="BC51" s="17">
        <v>-22.33672</v>
      </c>
      <c r="BD51" s="17">
        <v>216.5</v>
      </c>
      <c r="BE51" s="17">
        <v>207.33332999999999</v>
      </c>
      <c r="BF51" s="17">
        <v>208.26667</v>
      </c>
      <c r="BG51" s="17">
        <v>8.2333300000000005</v>
      </c>
      <c r="BH51" s="17">
        <v>111.4</v>
      </c>
      <c r="BI51" s="17">
        <v>103.66667</v>
      </c>
      <c r="BJ51" s="17">
        <v>104.13333</v>
      </c>
      <c r="BK51" s="17">
        <v>7.2666700000000004</v>
      </c>
      <c r="BL51" s="17">
        <v>445.7</v>
      </c>
      <c r="BM51" s="17">
        <v>502.94751000000002</v>
      </c>
      <c r="BN51" s="17">
        <v>491.53685999999999</v>
      </c>
      <c r="BO51" s="17">
        <v>-45.836860000000001</v>
      </c>
      <c r="BP51" s="17">
        <v>4.9000000000000004</v>
      </c>
      <c r="BQ51" s="17">
        <v>4.4318400000000002</v>
      </c>
      <c r="BR51" s="17">
        <v>4.4318400000000002</v>
      </c>
      <c r="BS51" s="17">
        <v>0.46816000000000002</v>
      </c>
      <c r="BT51" s="17"/>
      <c r="BU51" s="17"/>
      <c r="BV51" s="17"/>
      <c r="BW51" s="17">
        <v>0</v>
      </c>
      <c r="BX51" s="17"/>
      <c r="BY51" s="17"/>
      <c r="BZ51" s="17"/>
      <c r="CA51" s="17">
        <v>0</v>
      </c>
      <c r="CB51" s="17"/>
      <c r="CC51" s="17"/>
      <c r="CD51" s="17"/>
      <c r="CE51" s="17">
        <v>0</v>
      </c>
      <c r="CF51" s="17"/>
      <c r="CG51" s="17"/>
      <c r="CH51" s="17"/>
      <c r="CI51" s="17">
        <v>0</v>
      </c>
      <c r="CJ51" s="17">
        <v>146.4</v>
      </c>
      <c r="CK51" s="17">
        <v>152.91750999999999</v>
      </c>
      <c r="CL51" s="17">
        <v>152.91750999999999</v>
      </c>
      <c r="CM51" s="17">
        <v>-6.5175099999999997</v>
      </c>
      <c r="CN51" s="17">
        <v>7.6</v>
      </c>
      <c r="CO51" s="17">
        <v>8.7365999999999993</v>
      </c>
      <c r="CP51" s="17">
        <v>8.7365999999999993</v>
      </c>
      <c r="CQ51" s="17">
        <v>-1.1366000000000001</v>
      </c>
      <c r="CR51" s="17">
        <v>5.2</v>
      </c>
      <c r="CS51" s="17">
        <v>4.7956300000000001</v>
      </c>
      <c r="CT51" s="17">
        <v>4.7956300000000001</v>
      </c>
      <c r="CU51" s="17">
        <v>0.40437000000000001</v>
      </c>
      <c r="CV51" s="17">
        <v>22.1</v>
      </c>
      <c r="CW51" s="17">
        <v>22.389009999999999</v>
      </c>
      <c r="CX51" s="17">
        <v>0</v>
      </c>
      <c r="CY51" s="17">
        <v>22.1</v>
      </c>
      <c r="CZ51" s="17">
        <v>6.9</v>
      </c>
      <c r="DA51" s="17">
        <v>6.8787000000000003</v>
      </c>
      <c r="DB51" s="17">
        <v>6.8787000000000003</v>
      </c>
      <c r="DC51" s="17">
        <v>2.1299999999999999E-2</v>
      </c>
      <c r="DD51" s="17">
        <v>14.9</v>
      </c>
      <c r="DE51" s="17">
        <v>14.919420000000001</v>
      </c>
      <c r="DF51" s="17">
        <v>14.919420000000001</v>
      </c>
      <c r="DG51" s="17">
        <v>-1.942E-2</v>
      </c>
      <c r="DH51" s="17">
        <v>130.69999999999999</v>
      </c>
      <c r="DI51" s="17">
        <v>124.61673999999999</v>
      </c>
      <c r="DJ51" s="17">
        <v>83.522540000000006</v>
      </c>
      <c r="DK51" s="17">
        <v>47.177460000000004</v>
      </c>
      <c r="DL51" s="17"/>
      <c r="DM51" s="17"/>
      <c r="DN51" s="17"/>
      <c r="DO51" s="17">
        <v>0</v>
      </c>
      <c r="DP51" s="17"/>
      <c r="DQ51" s="17"/>
      <c r="DR51" s="17"/>
      <c r="DS51" s="17">
        <v>0</v>
      </c>
      <c r="DT51" s="17"/>
      <c r="DU51" s="17"/>
      <c r="DV51" s="17"/>
      <c r="DW51" s="17">
        <v>0</v>
      </c>
      <c r="DX51" s="17"/>
      <c r="DY51" s="17"/>
      <c r="DZ51" s="17"/>
      <c r="EA51" s="17">
        <v>0</v>
      </c>
      <c r="EB51" s="17">
        <v>66.2</v>
      </c>
      <c r="EC51" s="17">
        <v>70.139390000000006</v>
      </c>
      <c r="ED51" s="17">
        <v>87.300380000000004</v>
      </c>
      <c r="EE51" s="17">
        <v>-21.100380000000001</v>
      </c>
      <c r="EF51" s="17">
        <v>45.4</v>
      </c>
      <c r="EG51" s="17">
        <v>132.73084</v>
      </c>
      <c r="EH51" s="17">
        <v>130.83609999999999</v>
      </c>
      <c r="EI51" s="17">
        <v>-85.436099999999996</v>
      </c>
      <c r="EJ51" s="17"/>
      <c r="EK51" s="17"/>
      <c r="EL51" s="17"/>
      <c r="EM51" s="17">
        <v>0</v>
      </c>
      <c r="EN51" s="17"/>
      <c r="EO51" s="17"/>
      <c r="EP51" s="17"/>
      <c r="EQ51" s="17">
        <v>0</v>
      </c>
      <c r="ER51" s="17"/>
      <c r="ES51" s="17"/>
      <c r="ET51" s="17"/>
      <c r="EU51" s="17">
        <v>0</v>
      </c>
      <c r="EV51" s="17"/>
      <c r="EW51" s="17">
        <v>6.39</v>
      </c>
      <c r="EX51" s="17">
        <v>6.39</v>
      </c>
      <c r="EY51" s="17">
        <v>-6.39</v>
      </c>
      <c r="EZ51" s="17">
        <v>303.89999999999998</v>
      </c>
      <c r="FA51" s="17">
        <v>228.19417000000001</v>
      </c>
      <c r="FB51" s="17">
        <v>321.73577</v>
      </c>
      <c r="FC51" s="17">
        <v>-17.83577</v>
      </c>
      <c r="FD51" s="17">
        <v>44</v>
      </c>
      <c r="FE51" s="17">
        <v>50.752429999999997</v>
      </c>
      <c r="FF51" s="17">
        <v>51.12433</v>
      </c>
      <c r="FG51" s="17">
        <v>-7.1243299999999996</v>
      </c>
      <c r="FH51" s="17">
        <v>118.8</v>
      </c>
      <c r="FI51" s="17">
        <v>151.17034000000001</v>
      </c>
      <c r="FJ51" s="17">
        <v>115.37759</v>
      </c>
      <c r="FK51" s="17">
        <v>3.4224100000000002</v>
      </c>
      <c r="FL51" s="17">
        <v>28.2</v>
      </c>
      <c r="FM51" s="17">
        <v>31.844660000000001</v>
      </c>
      <c r="FN51" s="17">
        <v>28.29149</v>
      </c>
      <c r="FO51" s="17">
        <v>-9.1490000000000002E-2</v>
      </c>
      <c r="FP51" s="17">
        <v>18.600000000000001</v>
      </c>
      <c r="FQ51" s="17">
        <v>17.737760000000002</v>
      </c>
      <c r="FR51" s="17">
        <v>18.088999999999999</v>
      </c>
      <c r="FS51" s="17">
        <v>0.51100000000000001</v>
      </c>
      <c r="FT51" s="17">
        <v>19.8</v>
      </c>
      <c r="FU51" s="17">
        <v>19.1068</v>
      </c>
      <c r="FV51" s="17">
        <v>19.1068</v>
      </c>
      <c r="FW51" s="17">
        <v>0.69320000000000004</v>
      </c>
      <c r="FX51" s="17">
        <v>79.2</v>
      </c>
      <c r="FY51" s="17">
        <v>83.118020000000001</v>
      </c>
      <c r="FZ51" s="17">
        <v>83.118020000000001</v>
      </c>
      <c r="GA51" s="17">
        <v>-3.9180199999999998</v>
      </c>
      <c r="GB51" s="17">
        <v>181.4</v>
      </c>
      <c r="GC51" s="17">
        <v>185.10007999999999</v>
      </c>
      <c r="GD51" s="17">
        <v>185.10007999999999</v>
      </c>
      <c r="GE51" s="17">
        <v>-3.7000799999999998</v>
      </c>
      <c r="GF51" s="17">
        <v>182.8</v>
      </c>
      <c r="GG51" s="17">
        <v>185.10007999999999</v>
      </c>
      <c r="GH51" s="17">
        <v>185.10007999999999</v>
      </c>
      <c r="GI51" s="17">
        <v>-2.3000799999999999</v>
      </c>
      <c r="GJ51" s="17">
        <v>183.4</v>
      </c>
      <c r="GK51" s="17">
        <v>185.10007999999999</v>
      </c>
      <c r="GL51" s="17">
        <v>185.10007999999999</v>
      </c>
      <c r="GM51" s="17">
        <v>-1.70008</v>
      </c>
      <c r="GN51" s="17">
        <v>88.1</v>
      </c>
      <c r="GO51" s="17">
        <v>88.962050000000005</v>
      </c>
      <c r="GP51" s="17">
        <v>71.189430000000002</v>
      </c>
      <c r="GQ51" s="17">
        <v>16.91057</v>
      </c>
      <c r="GR51" s="17">
        <v>7.4</v>
      </c>
      <c r="GS51" s="17">
        <v>7.2163700000000004</v>
      </c>
      <c r="GT51" s="17">
        <v>4.7093400000000001</v>
      </c>
      <c r="GU51" s="17">
        <v>2.6906599999999998</v>
      </c>
      <c r="GV51" s="17">
        <v>1.7</v>
      </c>
      <c r="GW51" s="17">
        <v>2.0343399999999998</v>
      </c>
      <c r="GX51" s="17">
        <v>4.9405400000000004</v>
      </c>
      <c r="GY51" s="17">
        <v>-3.2405400000000002</v>
      </c>
      <c r="GZ51" s="17">
        <v>33.4</v>
      </c>
      <c r="HA51" s="17">
        <v>34.47804</v>
      </c>
      <c r="HB51" s="17">
        <v>34.47804</v>
      </c>
      <c r="HC51" s="17">
        <v>-1.0780400000000001</v>
      </c>
      <c r="HD51" s="17">
        <v>35.200000000000003</v>
      </c>
      <c r="HE51" s="17">
        <v>43.50291</v>
      </c>
      <c r="HF51" s="17">
        <v>43.50291</v>
      </c>
      <c r="HG51" s="17">
        <v>-8.3029100000000007</v>
      </c>
      <c r="HH51" s="17">
        <v>3.8</v>
      </c>
      <c r="HI51" s="17">
        <v>4.1192200000000003</v>
      </c>
      <c r="HJ51" s="17">
        <v>4.1192200000000003</v>
      </c>
      <c r="HK51" s="17">
        <v>-0.31922</v>
      </c>
      <c r="HL51" s="17">
        <v>26.2</v>
      </c>
      <c r="HM51" s="17">
        <v>15.830870000000001</v>
      </c>
      <c r="HN51" s="17">
        <v>15.830870000000001</v>
      </c>
      <c r="HO51" s="17">
        <v>10.36913</v>
      </c>
      <c r="HP51" s="17">
        <v>128.6</v>
      </c>
      <c r="HQ51" s="17">
        <v>143.27311</v>
      </c>
      <c r="HR51" s="17">
        <v>125.54837999999999</v>
      </c>
      <c r="HS51" s="17">
        <v>3.0516200000000002</v>
      </c>
      <c r="HT51" s="17"/>
      <c r="HU51" s="17"/>
      <c r="HV51" s="17"/>
      <c r="HW51" s="17">
        <v>0</v>
      </c>
      <c r="HX51" s="17"/>
      <c r="HY51" s="17"/>
      <c r="HZ51" s="17"/>
      <c r="IA51" s="17">
        <v>0</v>
      </c>
      <c r="IB51" s="17">
        <v>44</v>
      </c>
      <c r="IC51" s="17">
        <v>47.439860000000003</v>
      </c>
      <c r="ID51" s="17">
        <v>47.439860000000003</v>
      </c>
      <c r="IE51" s="17">
        <v>-3.4398599999999999</v>
      </c>
      <c r="IF51" s="17"/>
      <c r="IG51" s="17"/>
      <c r="IH51" s="17"/>
      <c r="II51" s="17">
        <v>0</v>
      </c>
      <c r="IJ51" s="17"/>
      <c r="IK51" s="17"/>
      <c r="IL51" s="17"/>
      <c r="IM51" s="17">
        <v>0</v>
      </c>
      <c r="IN51" s="17">
        <v>0</v>
      </c>
      <c r="IO51" s="17"/>
      <c r="IP51" s="17">
        <v>0</v>
      </c>
      <c r="IQ51" s="17">
        <v>0</v>
      </c>
      <c r="IR51" s="17"/>
      <c r="IS51" s="17"/>
      <c r="IT51" s="17"/>
      <c r="IU51" s="17">
        <v>0</v>
      </c>
      <c r="IV51" s="17"/>
      <c r="IW51" s="17"/>
      <c r="IX51" s="17"/>
      <c r="IY51" s="17">
        <v>0</v>
      </c>
      <c r="IZ51" s="17"/>
      <c r="JA51" s="17"/>
      <c r="JB51" s="17"/>
      <c r="JC51" s="17">
        <v>0</v>
      </c>
      <c r="JD51" s="17">
        <v>66.599999999999994</v>
      </c>
      <c r="JE51" s="17">
        <v>88.384460000000004</v>
      </c>
      <c r="JF51" s="17">
        <v>65.815129999999996</v>
      </c>
      <c r="JG51" s="17">
        <v>0.78486999999999996</v>
      </c>
      <c r="JH51" s="17">
        <v>175.3</v>
      </c>
      <c r="JI51" s="17">
        <v>178.52956</v>
      </c>
      <c r="JJ51" s="17">
        <v>178.52956</v>
      </c>
      <c r="JK51" s="17">
        <v>-3.2295600000000002</v>
      </c>
      <c r="JL51" s="17">
        <v>173.5</v>
      </c>
      <c r="JM51" s="17">
        <v>178.52956</v>
      </c>
      <c r="JN51" s="17">
        <v>178.52956</v>
      </c>
      <c r="JO51" s="17">
        <v>-5.02956</v>
      </c>
      <c r="JP51" s="17">
        <v>200</v>
      </c>
      <c r="JQ51" s="17">
        <v>178.52956</v>
      </c>
      <c r="JR51" s="17">
        <v>178.52956</v>
      </c>
      <c r="JS51" s="17">
        <v>21.47044</v>
      </c>
      <c r="JT51" s="17">
        <v>273.10000000000002</v>
      </c>
      <c r="JU51" s="17">
        <v>267.79433</v>
      </c>
      <c r="JV51" s="17">
        <v>267.79433</v>
      </c>
      <c r="JW51" s="17">
        <v>5.3056700000000001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v>0</v>
      </c>
      <c r="KU51" s="17">
        <v>0</v>
      </c>
      <c r="KV51" s="17"/>
      <c r="KW51" s="17"/>
      <c r="KX51" s="17"/>
      <c r="KY51" s="17">
        <v>0</v>
      </c>
      <c r="KZ51" s="17"/>
      <c r="LA51" s="17"/>
      <c r="LB51" s="17"/>
      <c r="LC51" s="17">
        <v>0</v>
      </c>
      <c r="LD51" s="17">
        <v>1.6</v>
      </c>
      <c r="LE51" s="17">
        <v>1.7823899999999999</v>
      </c>
      <c r="LF51" s="17">
        <v>1.7823899999999999</v>
      </c>
      <c r="LG51" s="17">
        <v>-0.18239</v>
      </c>
      <c r="LH51" s="17">
        <v>159.1</v>
      </c>
      <c r="LI51" s="17">
        <v>138.2731</v>
      </c>
      <c r="LJ51" s="17">
        <v>162.04161999999999</v>
      </c>
      <c r="LK51" s="17">
        <v>-2.9416199999999999</v>
      </c>
      <c r="LL51" s="17">
        <v>90.6</v>
      </c>
      <c r="LM51" s="17">
        <v>97.250280000000004</v>
      </c>
      <c r="LN51" s="17">
        <v>91.593090000000004</v>
      </c>
      <c r="LO51" s="17">
        <v>-0.99309000000000003</v>
      </c>
      <c r="LP51" s="17">
        <v>62.2</v>
      </c>
      <c r="LQ51" s="17">
        <v>67.133979999999994</v>
      </c>
      <c r="LR51" s="17">
        <v>67.133979999999994</v>
      </c>
      <c r="LS51" s="17">
        <v>-4.93398</v>
      </c>
      <c r="LT51" s="17">
        <v>67.8</v>
      </c>
      <c r="LU51" s="17">
        <v>72.37388</v>
      </c>
      <c r="LV51" s="17">
        <v>72.37388</v>
      </c>
      <c r="LW51" s="17">
        <v>-4.5738799999999999</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145.19999999999999</v>
      </c>
      <c r="MO51" s="17">
        <v>149.77393000000001</v>
      </c>
      <c r="MP51" s="17">
        <v>149.77393000000001</v>
      </c>
      <c r="MQ51" s="17">
        <v>-4.5739299999999998</v>
      </c>
      <c r="MR51" s="17">
        <v>146.5</v>
      </c>
      <c r="MS51" s="17">
        <v>149.77393000000001</v>
      </c>
      <c r="MT51" s="17">
        <v>149.77393000000001</v>
      </c>
      <c r="MU51" s="17">
        <v>-3.27393</v>
      </c>
      <c r="MV51" s="17">
        <v>148.9</v>
      </c>
      <c r="MW51" s="17">
        <v>149.77393000000001</v>
      </c>
      <c r="MX51" s="17">
        <v>149.77393000000001</v>
      </c>
      <c r="MY51" s="17">
        <v>-0.87392999999999998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c r="NW51" s="17">
        <v>0</v>
      </c>
      <c r="NX51" s="17"/>
      <c r="NY51" s="17"/>
      <c r="NZ51" s="17"/>
      <c r="OA51" s="17">
        <v>0</v>
      </c>
      <c r="OB51" s="17">
        <v>0</v>
      </c>
      <c r="OC51" s="17">
        <v>0</v>
      </c>
      <c r="OD51" s="17">
        <v>0</v>
      </c>
      <c r="OE51" s="17">
        <v>0</v>
      </c>
      <c r="OF51" s="17">
        <v>106.8</v>
      </c>
      <c r="OG51" s="17">
        <v>44.1</v>
      </c>
      <c r="OH51" s="17">
        <v>51.018999999999998</v>
      </c>
      <c r="OI51" s="17">
        <v>55.780999999999999</v>
      </c>
      <c r="OJ51" s="17">
        <v>0</v>
      </c>
      <c r="OK51" s="17">
        <v>0</v>
      </c>
      <c r="OL51" s="17">
        <v>0</v>
      </c>
      <c r="OM51" s="17">
        <v>0</v>
      </c>
      <c r="ON51" s="17">
        <v>12.3</v>
      </c>
      <c r="OO51" s="17">
        <v>13.8</v>
      </c>
      <c r="OP51" s="17">
        <v>13.808</v>
      </c>
      <c r="OQ51" s="17">
        <v>-1.508</v>
      </c>
      <c r="OR51" s="17"/>
      <c r="OS51" s="17"/>
      <c r="OT51" s="17">
        <v>0</v>
      </c>
      <c r="OU51" s="17">
        <v>0</v>
      </c>
      <c r="OV51" s="17">
        <v>12.9</v>
      </c>
      <c r="OW51" s="17">
        <v>14</v>
      </c>
      <c r="OX51" s="17">
        <v>11.65049</v>
      </c>
      <c r="OY51" s="17">
        <v>1.2495099999999999</v>
      </c>
      <c r="OZ51" s="17">
        <v>10</v>
      </c>
      <c r="PA51" s="17">
        <v>9</v>
      </c>
      <c r="PB51" s="17">
        <v>9</v>
      </c>
      <c r="PC51" s="17">
        <v>1</v>
      </c>
      <c r="PD51" s="17">
        <v>5.4</v>
      </c>
      <c r="PE51" s="17">
        <v>5.67</v>
      </c>
      <c r="PF51" s="17">
        <v>5.67</v>
      </c>
      <c r="PG51" s="17">
        <v>-0.27</v>
      </c>
      <c r="PH51" s="17">
        <v>0.5</v>
      </c>
      <c r="PI51" s="17">
        <v>1.23</v>
      </c>
      <c r="PJ51" s="17">
        <v>1.23</v>
      </c>
      <c r="PK51" s="17">
        <v>-0.73</v>
      </c>
      <c r="PL51" s="17">
        <v>3.2</v>
      </c>
      <c r="PM51" s="17">
        <v>1.5</v>
      </c>
      <c r="PN51" s="17">
        <v>1.5</v>
      </c>
      <c r="PO51" s="17">
        <v>1.7</v>
      </c>
      <c r="PP51" s="17">
        <v>2.6</v>
      </c>
      <c r="PQ51" s="17">
        <v>2.5</v>
      </c>
      <c r="PR51" s="17">
        <v>2.5</v>
      </c>
      <c r="PS51" s="17">
        <v>0.1</v>
      </c>
      <c r="PT51" s="17">
        <v>20.100000000000001</v>
      </c>
      <c r="PU51" s="17">
        <v>19.417480000000001</v>
      </c>
      <c r="PV51" s="17">
        <v>19.417480000000001</v>
      </c>
      <c r="PW51" s="17">
        <v>0.68252000000000002</v>
      </c>
      <c r="PX51" s="17">
        <v>15.6</v>
      </c>
      <c r="PY51" s="17">
        <v>19.417480000000001</v>
      </c>
      <c r="PZ51" s="17">
        <v>19.417480000000001</v>
      </c>
      <c r="QA51" s="17">
        <v>-3.8174800000000002</v>
      </c>
      <c r="QB51" s="17">
        <v>10.4</v>
      </c>
      <c r="QC51" s="17">
        <v>11.65049</v>
      </c>
      <c r="QD51" s="17">
        <v>11.65049</v>
      </c>
      <c r="QE51" s="17">
        <v>-1.2504900000000001</v>
      </c>
      <c r="QF51" s="17">
        <v>3.4</v>
      </c>
      <c r="QG51" s="17">
        <v>3.4</v>
      </c>
      <c r="QH51" s="17">
        <v>3.4</v>
      </c>
      <c r="QI51" s="17">
        <v>0</v>
      </c>
      <c r="QJ51" s="17">
        <v>18.399999999999999</v>
      </c>
      <c r="QK51" s="17">
        <v>17.961169999999999</v>
      </c>
      <c r="QL51" s="17">
        <v>17.961169999999999</v>
      </c>
      <c r="QM51" s="17">
        <v>0.43883</v>
      </c>
      <c r="QN51" s="17">
        <v>0</v>
      </c>
      <c r="QO51" s="17"/>
      <c r="QP51" s="17">
        <v>0</v>
      </c>
      <c r="QQ51" s="17">
        <v>0</v>
      </c>
      <c r="QR51" s="17">
        <v>0</v>
      </c>
      <c r="QS51" s="17"/>
      <c r="QT51" s="17">
        <v>0</v>
      </c>
      <c r="QU51" s="17">
        <v>0</v>
      </c>
      <c r="QV51" s="17">
        <v>21.9</v>
      </c>
      <c r="QW51" s="17">
        <v>15.3</v>
      </c>
      <c r="QX51" s="17">
        <v>10.747999999999999</v>
      </c>
      <c r="QY51" s="17">
        <v>11.151999999999999</v>
      </c>
      <c r="QZ51" s="17">
        <v>54</v>
      </c>
      <c r="RA51" s="17">
        <v>36.1</v>
      </c>
      <c r="RB51" s="17">
        <v>27.977</v>
      </c>
      <c r="RC51" s="17">
        <v>26.023</v>
      </c>
      <c r="RD51" s="17">
        <v>4.5</v>
      </c>
      <c r="RE51" s="17">
        <v>4.2</v>
      </c>
      <c r="RF51" s="17">
        <v>4.2</v>
      </c>
      <c r="RG51" s="17">
        <v>0.3</v>
      </c>
      <c r="RH51" s="17">
        <v>2.2000000000000002</v>
      </c>
      <c r="RI51" s="17">
        <v>2.4</v>
      </c>
      <c r="RJ51" s="17">
        <v>2.4</v>
      </c>
      <c r="RK51" s="17">
        <v>-0.2</v>
      </c>
      <c r="RL51" s="17">
        <v>1.1000000000000001</v>
      </c>
      <c r="RM51" s="17">
        <v>1.2</v>
      </c>
      <c r="RN51" s="17">
        <v>1.2</v>
      </c>
      <c r="RO51" s="17">
        <v>-0.1</v>
      </c>
      <c r="RP51" s="17">
        <v>2.8</v>
      </c>
      <c r="RQ51" s="17">
        <v>2.8</v>
      </c>
      <c r="RR51" s="17">
        <v>2.8</v>
      </c>
      <c r="RS51" s="17">
        <v>0</v>
      </c>
      <c r="RT51" s="17">
        <v>0</v>
      </c>
      <c r="RU51" s="17"/>
      <c r="RV51" s="17">
        <v>0</v>
      </c>
      <c r="RW51" s="17">
        <v>0</v>
      </c>
      <c r="RX51" s="17">
        <v>2.2999999999999998</v>
      </c>
      <c r="RY51" s="17">
        <v>2.5499999999999998</v>
      </c>
      <c r="RZ51" s="17">
        <v>2.5499999999999998</v>
      </c>
      <c r="SA51" s="17">
        <v>-0.25</v>
      </c>
      <c r="SB51" s="17">
        <v>13.4</v>
      </c>
      <c r="SC51" s="17">
        <v>10.97321</v>
      </c>
      <c r="SD51" s="17">
        <v>10.97321</v>
      </c>
      <c r="SE51" s="17">
        <v>2.42679</v>
      </c>
      <c r="SF51" s="17">
        <v>0</v>
      </c>
      <c r="SG51" s="17">
        <v>1.8</v>
      </c>
      <c r="SH51" s="17">
        <v>1.8</v>
      </c>
      <c r="SI51" s="17">
        <v>-1.8</v>
      </c>
      <c r="SJ51" s="17">
        <v>0</v>
      </c>
      <c r="SK51" s="17">
        <v>0.4</v>
      </c>
      <c r="SL51" s="17">
        <v>0.4</v>
      </c>
      <c r="SM51" s="17">
        <v>-0.4</v>
      </c>
      <c r="SN51" s="17">
        <v>10.1</v>
      </c>
      <c r="SO51" s="17">
        <v>12.03884</v>
      </c>
      <c r="SP51" s="17">
        <v>12.03884</v>
      </c>
      <c r="SQ51" s="17">
        <v>-1.9388399999999999</v>
      </c>
      <c r="SR51" s="17">
        <v>4.5999999999999996</v>
      </c>
      <c r="SS51" s="17">
        <v>4.0999999999999996</v>
      </c>
      <c r="ST51" s="17">
        <v>4.0999999999999996</v>
      </c>
      <c r="SU51" s="17">
        <v>0.5</v>
      </c>
      <c r="SV51" s="17">
        <v>6.3</v>
      </c>
      <c r="SW51" s="17">
        <v>6</v>
      </c>
      <c r="SX51" s="17">
        <v>6</v>
      </c>
      <c r="SY51" s="17">
        <v>0.3</v>
      </c>
      <c r="SZ51" s="17">
        <v>8.6</v>
      </c>
      <c r="TA51" s="17">
        <v>10</v>
      </c>
      <c r="TB51" s="17">
        <v>10</v>
      </c>
      <c r="TC51" s="17">
        <v>-1.4</v>
      </c>
      <c r="TD51" s="17">
        <v>16.2</v>
      </c>
      <c r="TE51" s="17">
        <v>16.8932</v>
      </c>
      <c r="TF51" s="17">
        <v>16.8932</v>
      </c>
      <c r="TG51" s="17">
        <v>-0.69320000000000004</v>
      </c>
      <c r="TH51" s="17">
        <v>0.6</v>
      </c>
      <c r="TI51" s="17">
        <v>5.4</v>
      </c>
      <c r="TJ51" s="17">
        <v>6.7069999999999999</v>
      </c>
      <c r="TK51" s="17">
        <v>-6.1070000000000002</v>
      </c>
      <c r="TL51" s="17">
        <v>56.1</v>
      </c>
      <c r="TM51" s="17">
        <v>35.200000000000003</v>
      </c>
      <c r="TN51" s="17">
        <v>36.392000000000003</v>
      </c>
      <c r="TO51" s="17">
        <v>19.707999999999998</v>
      </c>
      <c r="TP51" s="17"/>
      <c r="TQ51" s="17"/>
      <c r="TR51" s="17">
        <v>0</v>
      </c>
      <c r="TS51" s="17">
        <v>0</v>
      </c>
      <c r="TT51" s="17">
        <v>41.2</v>
      </c>
      <c r="TU51" s="17">
        <v>45.582120000000003</v>
      </c>
      <c r="TV51" s="17">
        <v>39.25</v>
      </c>
      <c r="TW51" s="17">
        <v>1.95</v>
      </c>
      <c r="TX51" s="17">
        <v>82.1</v>
      </c>
      <c r="TY51" s="17">
        <v>72.473349999999996</v>
      </c>
      <c r="TZ51" s="17">
        <v>55.54</v>
      </c>
      <c r="UA51" s="17">
        <v>26.56</v>
      </c>
      <c r="UB51" s="17">
        <v>3.9</v>
      </c>
      <c r="UC51" s="17">
        <v>2.3780000000000001</v>
      </c>
      <c r="UD51" s="17">
        <v>2.3780000000000001</v>
      </c>
      <c r="UE51" s="17">
        <v>1.522</v>
      </c>
      <c r="UF51" s="17">
        <v>0.3</v>
      </c>
      <c r="UG51" s="17">
        <v>1.4390000000000001</v>
      </c>
      <c r="UH51" s="17">
        <v>1.4390000000000001</v>
      </c>
      <c r="UI51" s="17">
        <v>-1.139</v>
      </c>
      <c r="UJ51" s="17">
        <v>11</v>
      </c>
      <c r="UK51" s="17">
        <v>11.65049</v>
      </c>
      <c r="UL51" s="17">
        <v>11.65049</v>
      </c>
      <c r="UM51" s="17">
        <v>-0.65049000000000001</v>
      </c>
      <c r="UN51" s="17">
        <v>3.5</v>
      </c>
      <c r="UO51" s="17">
        <v>4</v>
      </c>
      <c r="UP51" s="17">
        <v>4</v>
      </c>
      <c r="UQ51" s="17">
        <v>-0.5</v>
      </c>
      <c r="UR51" s="17">
        <v>8.5</v>
      </c>
      <c r="US51" s="17">
        <v>8.6</v>
      </c>
      <c r="UT51" s="17">
        <v>8.6</v>
      </c>
      <c r="UU51" s="17">
        <v>-0.1</v>
      </c>
      <c r="UV51" s="17">
        <v>6.4</v>
      </c>
      <c r="UW51" s="17">
        <v>8</v>
      </c>
      <c r="UX51" s="17">
        <v>8</v>
      </c>
      <c r="UY51" s="17">
        <v>-1.6</v>
      </c>
      <c r="UZ51" s="17">
        <v>6.8</v>
      </c>
      <c r="VA51" s="17">
        <v>8.5</v>
      </c>
      <c r="VB51" s="17">
        <v>8.5</v>
      </c>
      <c r="VC51" s="17">
        <v>-1.7</v>
      </c>
      <c r="VD51" s="17">
        <v>7</v>
      </c>
      <c r="VE51" s="17">
        <v>8.5</v>
      </c>
      <c r="VF51" s="17">
        <v>8.5</v>
      </c>
      <c r="VG51" s="17">
        <v>-1.5</v>
      </c>
      <c r="VH51" s="17">
        <v>8.3000000000000007</v>
      </c>
      <c r="VI51" s="17">
        <v>10.526999999999999</v>
      </c>
      <c r="VJ51" s="17">
        <v>10.526999999999999</v>
      </c>
      <c r="VK51" s="17">
        <v>-2.2269999999999999</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71.400000000000006</v>
      </c>
      <c r="WC51" s="17">
        <v>31.3</v>
      </c>
      <c r="WD51" s="17">
        <v>57.124000000000002</v>
      </c>
      <c r="WE51" s="17">
        <v>14.276</v>
      </c>
      <c r="WF51" s="17">
        <v>58.3</v>
      </c>
      <c r="WG51" s="17">
        <v>13.5</v>
      </c>
      <c r="WH51" s="17">
        <v>34.011000000000003</v>
      </c>
      <c r="WI51" s="17">
        <v>24.289000000000001</v>
      </c>
      <c r="WJ51" s="17">
        <v>0</v>
      </c>
      <c r="WK51" s="17">
        <v>0</v>
      </c>
      <c r="WL51" s="17">
        <v>0</v>
      </c>
      <c r="WM51" s="17">
        <v>0</v>
      </c>
      <c r="WN51" s="17">
        <v>0</v>
      </c>
      <c r="WO51" s="17"/>
      <c r="WP51" s="17">
        <v>0</v>
      </c>
      <c r="WQ51" s="17">
        <v>0</v>
      </c>
      <c r="WR51" s="17">
        <v>5.5</v>
      </c>
      <c r="WS51" s="17">
        <v>5.4</v>
      </c>
      <c r="WT51" s="17">
        <v>5.4</v>
      </c>
      <c r="WU51" s="17">
        <v>0.1</v>
      </c>
      <c r="WV51" s="17">
        <v>18.7</v>
      </c>
      <c r="WW51" s="17">
        <v>18.4466</v>
      </c>
      <c r="WX51" s="17">
        <v>18.4466</v>
      </c>
      <c r="WY51" s="17">
        <v>0.25340000000000001</v>
      </c>
      <c r="WZ51" s="17">
        <v>9</v>
      </c>
      <c r="XA51" s="17">
        <v>10.8</v>
      </c>
      <c r="XB51" s="17">
        <v>10.8</v>
      </c>
      <c r="XC51" s="17">
        <v>-1.8</v>
      </c>
      <c r="XD51" s="17">
        <v>42.6</v>
      </c>
      <c r="XE51" s="17">
        <v>51.578949999999999</v>
      </c>
      <c r="XF51" s="17">
        <v>42</v>
      </c>
      <c r="XG51" s="17">
        <v>0.6</v>
      </c>
      <c r="XH51" s="17">
        <v>15</v>
      </c>
      <c r="XI51" s="17">
        <v>18.421050000000001</v>
      </c>
      <c r="XJ51" s="17">
        <v>15</v>
      </c>
      <c r="XK51" s="17">
        <v>0</v>
      </c>
      <c r="XL51" s="17">
        <v>17</v>
      </c>
      <c r="XM51" s="17">
        <v>17</v>
      </c>
      <c r="XN51" s="17">
        <v>14</v>
      </c>
      <c r="XO51" s="17">
        <v>3</v>
      </c>
      <c r="XP51" s="17"/>
      <c r="XQ51" s="17"/>
      <c r="XR51" s="17"/>
      <c r="XS51" s="17">
        <v>0</v>
      </c>
      <c r="XT51" s="17">
        <v>5.5</v>
      </c>
      <c r="XU51" s="17">
        <v>7.79</v>
      </c>
      <c r="XV51" s="17">
        <v>7.79</v>
      </c>
      <c r="XW51" s="17">
        <v>-2.29</v>
      </c>
      <c r="XX51" s="17"/>
      <c r="XY51" s="17"/>
      <c r="XZ51" s="17"/>
      <c r="YA51" s="17">
        <v>0</v>
      </c>
      <c r="YB51" s="17"/>
      <c r="YC51" s="17"/>
      <c r="YD51" s="17"/>
      <c r="YE51" s="17">
        <v>0</v>
      </c>
    </row>
    <row r="52" spans="1:655" ht="24" customHeight="1" x14ac:dyDescent="0.3">
      <c r="A52" s="1"/>
      <c r="B52" s="16" t="s">
        <v>81</v>
      </c>
      <c r="C52" s="16" t="s">
        <v>849</v>
      </c>
      <c r="D52" s="17">
        <v>143.4</v>
      </c>
      <c r="E52" s="17">
        <v>124.86673</v>
      </c>
      <c r="F52" s="17">
        <v>143.58618000000001</v>
      </c>
      <c r="G52" s="17">
        <v>-0.18618000000000001</v>
      </c>
      <c r="H52" s="17">
        <v>648</v>
      </c>
      <c r="I52" s="17">
        <v>643.65809000000002</v>
      </c>
      <c r="J52" s="17">
        <v>643.65809000000002</v>
      </c>
      <c r="K52" s="17">
        <v>4.3419100000000004</v>
      </c>
      <c r="L52" s="17">
        <v>145.69999999999999</v>
      </c>
      <c r="M52" s="17">
        <v>149.00978000000001</v>
      </c>
      <c r="N52" s="17">
        <v>149.00978000000001</v>
      </c>
      <c r="O52" s="17">
        <v>-3.3097799999999999</v>
      </c>
      <c r="P52" s="17"/>
      <c r="Q52" s="17"/>
      <c r="R52" s="17"/>
      <c r="S52" s="17">
        <v>0</v>
      </c>
      <c r="T52" s="17"/>
      <c r="U52" s="17"/>
      <c r="V52" s="17"/>
      <c r="W52" s="17">
        <v>0</v>
      </c>
      <c r="X52" s="17">
        <v>80.2</v>
      </c>
      <c r="Y52" s="17">
        <v>76.798159999999996</v>
      </c>
      <c r="Z52" s="17">
        <v>76.798169999999999</v>
      </c>
      <c r="AA52" s="17">
        <v>3.4018299999999999</v>
      </c>
      <c r="AB52" s="17">
        <v>102.7</v>
      </c>
      <c r="AC52" s="17">
        <v>100</v>
      </c>
      <c r="AD52" s="17">
        <v>133.95868999999999</v>
      </c>
      <c r="AE52" s="17">
        <v>-31.258690000000001</v>
      </c>
      <c r="AF52" s="17"/>
      <c r="AG52" s="17"/>
      <c r="AH52" s="17"/>
      <c r="AI52" s="17">
        <v>0</v>
      </c>
      <c r="AJ52" s="17"/>
      <c r="AK52" s="17"/>
      <c r="AL52" s="17"/>
      <c r="AM52" s="17">
        <v>0</v>
      </c>
      <c r="AN52" s="17">
        <v>187.5</v>
      </c>
      <c r="AO52" s="17">
        <v>196.42447999999999</v>
      </c>
      <c r="AP52" s="17">
        <v>196.42447999999999</v>
      </c>
      <c r="AQ52" s="17">
        <v>-8.9244800000000009</v>
      </c>
      <c r="AR52" s="17">
        <v>203.4</v>
      </c>
      <c r="AS52" s="17">
        <v>196.42447999999999</v>
      </c>
      <c r="AT52" s="17">
        <v>196.42447999999999</v>
      </c>
      <c r="AU52" s="17">
        <v>6.9755200000000004</v>
      </c>
      <c r="AV52" s="17">
        <v>203.5</v>
      </c>
      <c r="AW52" s="17">
        <v>196.42447999999999</v>
      </c>
      <c r="AX52" s="17">
        <v>196.42447999999999</v>
      </c>
      <c r="AY52" s="17">
        <v>7.07552</v>
      </c>
      <c r="AZ52" s="17">
        <v>288.2</v>
      </c>
      <c r="BA52" s="17">
        <v>294.63672000000003</v>
      </c>
      <c r="BB52" s="17">
        <v>294.63672000000003</v>
      </c>
      <c r="BC52" s="17">
        <v>-6.4367200000000002</v>
      </c>
      <c r="BD52" s="17">
        <v>202.2</v>
      </c>
      <c r="BE52" s="17">
        <v>207.33332999999999</v>
      </c>
      <c r="BF52" s="17">
        <v>208.26667</v>
      </c>
      <c r="BG52" s="17">
        <v>-6.0666700000000002</v>
      </c>
      <c r="BH52" s="17">
        <v>109.7</v>
      </c>
      <c r="BI52" s="17">
        <v>103.66667</v>
      </c>
      <c r="BJ52" s="17">
        <v>104.13333</v>
      </c>
      <c r="BK52" s="17">
        <v>5.5666700000000002</v>
      </c>
      <c r="BL52" s="17">
        <v>447.6</v>
      </c>
      <c r="BM52" s="17">
        <v>467.24430999999998</v>
      </c>
      <c r="BN52" s="17">
        <v>509.53062</v>
      </c>
      <c r="BO52" s="17">
        <v>-61.930619999999998</v>
      </c>
      <c r="BP52" s="17">
        <v>4.8</v>
      </c>
      <c r="BQ52" s="17">
        <v>4.4318400000000002</v>
      </c>
      <c r="BR52" s="17">
        <v>4.4318400000000002</v>
      </c>
      <c r="BS52" s="17">
        <v>0.36815999999999999</v>
      </c>
      <c r="BT52" s="17"/>
      <c r="BU52" s="17"/>
      <c r="BV52" s="17"/>
      <c r="BW52" s="17">
        <v>0</v>
      </c>
      <c r="BX52" s="17"/>
      <c r="BY52" s="17"/>
      <c r="BZ52" s="17"/>
      <c r="CA52" s="17">
        <v>0</v>
      </c>
      <c r="CB52" s="17"/>
      <c r="CC52" s="17"/>
      <c r="CD52" s="17"/>
      <c r="CE52" s="17">
        <v>0</v>
      </c>
      <c r="CF52" s="17"/>
      <c r="CG52" s="17"/>
      <c r="CH52" s="17"/>
      <c r="CI52" s="17">
        <v>0</v>
      </c>
      <c r="CJ52" s="17">
        <v>147.6</v>
      </c>
      <c r="CK52" s="17">
        <v>152.91750999999999</v>
      </c>
      <c r="CL52" s="17">
        <v>152.91750999999999</v>
      </c>
      <c r="CM52" s="17">
        <v>-5.3175100000000004</v>
      </c>
      <c r="CN52" s="17">
        <v>7.3</v>
      </c>
      <c r="CO52" s="17">
        <v>8.7365999999999993</v>
      </c>
      <c r="CP52" s="17">
        <v>8.7365999999999993</v>
      </c>
      <c r="CQ52" s="17">
        <v>-1.4366000000000001</v>
      </c>
      <c r="CR52" s="17">
        <v>5.2</v>
      </c>
      <c r="CS52" s="17">
        <v>4.7956300000000001</v>
      </c>
      <c r="CT52" s="17">
        <v>4.7956300000000001</v>
      </c>
      <c r="CU52" s="17">
        <v>0.40437000000000001</v>
      </c>
      <c r="CV52" s="17">
        <v>22.1</v>
      </c>
      <c r="CW52" s="17">
        <v>22.389009999999999</v>
      </c>
      <c r="CX52" s="17">
        <v>0</v>
      </c>
      <c r="CY52" s="17">
        <v>22.1</v>
      </c>
      <c r="CZ52" s="17">
        <v>7</v>
      </c>
      <c r="DA52" s="17">
        <v>6.8787000000000003</v>
      </c>
      <c r="DB52" s="17">
        <v>6.8787000000000003</v>
      </c>
      <c r="DC52" s="17">
        <v>0.12130000000000001</v>
      </c>
      <c r="DD52" s="17">
        <v>15</v>
      </c>
      <c r="DE52" s="17">
        <v>14.919420000000001</v>
      </c>
      <c r="DF52" s="17">
        <v>14.919420000000001</v>
      </c>
      <c r="DG52" s="17">
        <v>8.0579999999999999E-2</v>
      </c>
      <c r="DH52" s="17">
        <v>132</v>
      </c>
      <c r="DI52" s="17">
        <v>109.21562</v>
      </c>
      <c r="DJ52" s="17">
        <v>71.506789999999995</v>
      </c>
      <c r="DK52" s="17">
        <v>60.493209999999998</v>
      </c>
      <c r="DL52" s="17"/>
      <c r="DM52" s="17"/>
      <c r="DN52" s="17"/>
      <c r="DO52" s="17">
        <v>0</v>
      </c>
      <c r="DP52" s="17"/>
      <c r="DQ52" s="17"/>
      <c r="DR52" s="17"/>
      <c r="DS52" s="17">
        <v>0</v>
      </c>
      <c r="DT52" s="17"/>
      <c r="DU52" s="17"/>
      <c r="DV52" s="17"/>
      <c r="DW52" s="17">
        <v>0</v>
      </c>
      <c r="DX52" s="17"/>
      <c r="DY52" s="17"/>
      <c r="DZ52" s="17"/>
      <c r="EA52" s="17">
        <v>0</v>
      </c>
      <c r="EB52" s="17">
        <v>65.7</v>
      </c>
      <c r="EC52" s="17">
        <v>66.592110000000005</v>
      </c>
      <c r="ED52" s="17">
        <v>83.500690000000006</v>
      </c>
      <c r="EE52" s="17">
        <v>-17.800689999999999</v>
      </c>
      <c r="EF52" s="17">
        <v>119.1</v>
      </c>
      <c r="EG52" s="17">
        <v>158.84801999999999</v>
      </c>
      <c r="EH52" s="17">
        <v>135.71746999999999</v>
      </c>
      <c r="EI52" s="17">
        <v>-16.617470000000001</v>
      </c>
      <c r="EJ52" s="17"/>
      <c r="EK52" s="17"/>
      <c r="EL52" s="17"/>
      <c r="EM52" s="17">
        <v>0</v>
      </c>
      <c r="EN52" s="17"/>
      <c r="EO52" s="17"/>
      <c r="EP52" s="17"/>
      <c r="EQ52" s="17">
        <v>0</v>
      </c>
      <c r="ER52" s="17"/>
      <c r="ES52" s="17"/>
      <c r="ET52" s="17"/>
      <c r="EU52" s="17">
        <v>0</v>
      </c>
      <c r="EV52" s="17"/>
      <c r="EW52" s="17">
        <v>6.39</v>
      </c>
      <c r="EX52" s="17">
        <v>6.39</v>
      </c>
      <c r="EY52" s="17">
        <v>-6.39</v>
      </c>
      <c r="EZ52" s="17">
        <v>199.5</v>
      </c>
      <c r="FA52" s="17">
        <v>288.65978999999999</v>
      </c>
      <c r="FB52" s="17">
        <v>228.45631</v>
      </c>
      <c r="FC52" s="17">
        <v>-28.956309999999998</v>
      </c>
      <c r="FD52" s="17">
        <v>45.1</v>
      </c>
      <c r="FE52" s="17">
        <v>50.752429999999997</v>
      </c>
      <c r="FF52" s="17">
        <v>51.12433</v>
      </c>
      <c r="FG52" s="17">
        <v>-6.02433</v>
      </c>
      <c r="FH52" s="17">
        <v>118.5</v>
      </c>
      <c r="FI52" s="17">
        <v>121.30266</v>
      </c>
      <c r="FJ52" s="17">
        <v>114.80507</v>
      </c>
      <c r="FK52" s="17">
        <v>3.6949299999999998</v>
      </c>
      <c r="FL52" s="17">
        <v>28.6</v>
      </c>
      <c r="FM52" s="17">
        <v>31.844660000000001</v>
      </c>
      <c r="FN52" s="17">
        <v>28.29149</v>
      </c>
      <c r="FO52" s="17">
        <v>0.30851000000000001</v>
      </c>
      <c r="FP52" s="17">
        <v>18.600000000000001</v>
      </c>
      <c r="FQ52" s="17">
        <v>17.737760000000002</v>
      </c>
      <c r="FR52" s="17">
        <v>18.088999999999999</v>
      </c>
      <c r="FS52" s="17">
        <v>0.51100000000000001</v>
      </c>
      <c r="FT52" s="17">
        <v>19.8</v>
      </c>
      <c r="FU52" s="17">
        <v>19.1068</v>
      </c>
      <c r="FV52" s="17">
        <v>19.1068</v>
      </c>
      <c r="FW52" s="17">
        <v>0.69320000000000004</v>
      </c>
      <c r="FX52" s="17">
        <v>76.400000000000006</v>
      </c>
      <c r="FY52" s="17">
        <v>83.118020000000001</v>
      </c>
      <c r="FZ52" s="17">
        <v>83.118020000000001</v>
      </c>
      <c r="GA52" s="17">
        <v>-6.7180200000000001</v>
      </c>
      <c r="GB52" s="17">
        <v>180.3</v>
      </c>
      <c r="GC52" s="17">
        <v>185.10007999999999</v>
      </c>
      <c r="GD52" s="17">
        <v>185.10007999999999</v>
      </c>
      <c r="GE52" s="17">
        <v>-4.8000800000000003</v>
      </c>
      <c r="GF52" s="17">
        <v>181</v>
      </c>
      <c r="GG52" s="17">
        <v>185.10007999999999</v>
      </c>
      <c r="GH52" s="17">
        <v>185.10007999999999</v>
      </c>
      <c r="GI52" s="17">
        <v>-4.1000800000000002</v>
      </c>
      <c r="GJ52" s="17">
        <v>183.6</v>
      </c>
      <c r="GK52" s="17">
        <v>185.10007999999999</v>
      </c>
      <c r="GL52" s="17">
        <v>185.10007999999999</v>
      </c>
      <c r="GM52" s="17">
        <v>-1.5000800000000001</v>
      </c>
      <c r="GN52" s="17">
        <v>87.3</v>
      </c>
      <c r="GO52" s="17">
        <v>88.962050000000005</v>
      </c>
      <c r="GP52" s="17">
        <v>88.962050000000005</v>
      </c>
      <c r="GQ52" s="17">
        <v>-1.66205</v>
      </c>
      <c r="GR52" s="17">
        <v>7.3</v>
      </c>
      <c r="GS52" s="17">
        <v>7.2163700000000004</v>
      </c>
      <c r="GT52" s="17">
        <v>4.7093400000000001</v>
      </c>
      <c r="GU52" s="17">
        <v>2.5906600000000002</v>
      </c>
      <c r="GV52" s="17">
        <v>1.7</v>
      </c>
      <c r="GW52" s="17">
        <v>2.0343399999999998</v>
      </c>
      <c r="GX52" s="17">
        <v>4.9405400000000004</v>
      </c>
      <c r="GY52" s="17">
        <v>-3.2405400000000002</v>
      </c>
      <c r="GZ52" s="17">
        <v>32.1</v>
      </c>
      <c r="HA52" s="17">
        <v>34.47804</v>
      </c>
      <c r="HB52" s="17">
        <v>34.47804</v>
      </c>
      <c r="HC52" s="17">
        <v>-2.3780399999999999</v>
      </c>
      <c r="HD52" s="17">
        <v>34.6</v>
      </c>
      <c r="HE52" s="17">
        <v>43.50291</v>
      </c>
      <c r="HF52" s="17">
        <v>43.50291</v>
      </c>
      <c r="HG52" s="17">
        <v>-8.9029100000000003</v>
      </c>
      <c r="HH52" s="17">
        <v>3.8</v>
      </c>
      <c r="HI52" s="17">
        <v>4.1192200000000003</v>
      </c>
      <c r="HJ52" s="17">
        <v>4.1192200000000003</v>
      </c>
      <c r="HK52" s="17">
        <v>-0.31922</v>
      </c>
      <c r="HL52" s="17">
        <v>25.6</v>
      </c>
      <c r="HM52" s="17">
        <v>15.830870000000001</v>
      </c>
      <c r="HN52" s="17">
        <v>15.830870000000001</v>
      </c>
      <c r="HO52" s="17">
        <v>9.7691300000000005</v>
      </c>
      <c r="HP52" s="17">
        <v>129.30000000000001</v>
      </c>
      <c r="HQ52" s="17">
        <v>130.92944</v>
      </c>
      <c r="HR52" s="17">
        <v>124.22274</v>
      </c>
      <c r="HS52" s="17">
        <v>5.0772599999999999</v>
      </c>
      <c r="HT52" s="17"/>
      <c r="HU52" s="17"/>
      <c r="HV52" s="17"/>
      <c r="HW52" s="17">
        <v>0</v>
      </c>
      <c r="HX52" s="17"/>
      <c r="HY52" s="17"/>
      <c r="HZ52" s="17"/>
      <c r="IA52" s="17">
        <v>0</v>
      </c>
      <c r="IB52" s="17">
        <v>42.4</v>
      </c>
      <c r="IC52" s="17">
        <v>47.439860000000003</v>
      </c>
      <c r="ID52" s="17">
        <v>47.439860000000003</v>
      </c>
      <c r="IE52" s="17">
        <v>-5.03986</v>
      </c>
      <c r="IF52" s="17"/>
      <c r="IG52" s="17"/>
      <c r="IH52" s="17"/>
      <c r="II52" s="17">
        <v>0</v>
      </c>
      <c r="IJ52" s="17"/>
      <c r="IK52" s="17"/>
      <c r="IL52" s="17"/>
      <c r="IM52" s="17">
        <v>0</v>
      </c>
      <c r="IN52" s="17">
        <v>0</v>
      </c>
      <c r="IO52" s="17"/>
      <c r="IP52" s="17">
        <v>0</v>
      </c>
      <c r="IQ52" s="17">
        <v>0</v>
      </c>
      <c r="IR52" s="17"/>
      <c r="IS52" s="17"/>
      <c r="IT52" s="17"/>
      <c r="IU52" s="17">
        <v>0</v>
      </c>
      <c r="IV52" s="17"/>
      <c r="IW52" s="17"/>
      <c r="IX52" s="17"/>
      <c r="IY52" s="17">
        <v>0</v>
      </c>
      <c r="IZ52" s="17"/>
      <c r="JA52" s="17"/>
      <c r="JB52" s="17"/>
      <c r="JC52" s="17">
        <v>0</v>
      </c>
      <c r="JD52" s="17">
        <v>66.400000000000006</v>
      </c>
      <c r="JE52" s="17">
        <v>88.384460000000004</v>
      </c>
      <c r="JF52" s="17">
        <v>87.439679999999996</v>
      </c>
      <c r="JG52" s="17">
        <v>-21.039680000000001</v>
      </c>
      <c r="JH52" s="17">
        <v>176.8</v>
      </c>
      <c r="JI52" s="17">
        <v>178.52956</v>
      </c>
      <c r="JJ52" s="17">
        <v>178.52956</v>
      </c>
      <c r="JK52" s="17">
        <v>-1.72956</v>
      </c>
      <c r="JL52" s="17">
        <v>174.8</v>
      </c>
      <c r="JM52" s="17">
        <v>178.52956</v>
      </c>
      <c r="JN52" s="17">
        <v>178.52956</v>
      </c>
      <c r="JO52" s="17">
        <v>-3.7295600000000002</v>
      </c>
      <c r="JP52" s="17">
        <v>200</v>
      </c>
      <c r="JQ52" s="17">
        <v>178.52956</v>
      </c>
      <c r="JR52" s="17">
        <v>178.52956</v>
      </c>
      <c r="JS52" s="17">
        <v>21.47044</v>
      </c>
      <c r="JT52" s="17">
        <v>273.2</v>
      </c>
      <c r="JU52" s="17">
        <v>267.79433</v>
      </c>
      <c r="JV52" s="17">
        <v>267.79433</v>
      </c>
      <c r="JW52" s="17">
        <v>5.4056699999999998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v>0</v>
      </c>
      <c r="KU52" s="17">
        <v>0</v>
      </c>
      <c r="KV52" s="17"/>
      <c r="KW52" s="17"/>
      <c r="KX52" s="17"/>
      <c r="KY52" s="17">
        <v>0</v>
      </c>
      <c r="KZ52" s="17"/>
      <c r="LA52" s="17"/>
      <c r="LB52" s="17"/>
      <c r="LC52" s="17">
        <v>0</v>
      </c>
      <c r="LD52" s="17">
        <v>1.6</v>
      </c>
      <c r="LE52" s="17">
        <v>1.7823899999999999</v>
      </c>
      <c r="LF52" s="17">
        <v>1.7823899999999999</v>
      </c>
      <c r="LG52" s="17">
        <v>-0.18239</v>
      </c>
      <c r="LH52" s="17">
        <v>163.5</v>
      </c>
      <c r="LI52" s="17">
        <v>133.51514</v>
      </c>
      <c r="LJ52" s="17">
        <v>157.16024999999999</v>
      </c>
      <c r="LK52" s="17">
        <v>6.3397500000000004</v>
      </c>
      <c r="LL52" s="17">
        <v>95</v>
      </c>
      <c r="LM52" s="17">
        <v>85.871629999999996</v>
      </c>
      <c r="LN52" s="17">
        <v>93.295919999999995</v>
      </c>
      <c r="LO52" s="17">
        <v>1.70408</v>
      </c>
      <c r="LP52" s="17">
        <v>63.6</v>
      </c>
      <c r="LQ52" s="17">
        <v>67.133979999999994</v>
      </c>
      <c r="LR52" s="17">
        <v>67.133979999999994</v>
      </c>
      <c r="LS52" s="17">
        <v>-3.5339800000000001</v>
      </c>
      <c r="LT52" s="17">
        <v>67.599999999999994</v>
      </c>
      <c r="LU52" s="17">
        <v>69.778279999999995</v>
      </c>
      <c r="LV52" s="17">
        <v>72.37388</v>
      </c>
      <c r="LW52" s="17">
        <v>-4.7738800000000001</v>
      </c>
      <c r="LX52" s="17">
        <v>29.9</v>
      </c>
      <c r="LY52" s="17">
        <v>28.877289999999999</v>
      </c>
      <c r="LZ52" s="17">
        <v>29.951460000000001</v>
      </c>
      <c r="MA52" s="17">
        <v>-5.1459999999999999E-2</v>
      </c>
      <c r="MB52" s="17"/>
      <c r="MC52" s="17"/>
      <c r="MD52" s="17"/>
      <c r="ME52" s="17">
        <v>0</v>
      </c>
      <c r="MF52" s="17"/>
      <c r="MG52" s="17"/>
      <c r="MH52" s="17"/>
      <c r="MI52" s="17">
        <v>0</v>
      </c>
      <c r="MJ52" s="17"/>
      <c r="MK52" s="17"/>
      <c r="ML52" s="17"/>
      <c r="MM52" s="17">
        <v>0</v>
      </c>
      <c r="MN52" s="17">
        <v>145.30000000000001</v>
      </c>
      <c r="MO52" s="17">
        <v>149.77393000000001</v>
      </c>
      <c r="MP52" s="17">
        <v>149.77393000000001</v>
      </c>
      <c r="MQ52" s="17">
        <v>-4.4739300000000002</v>
      </c>
      <c r="MR52" s="17">
        <v>146.80000000000001</v>
      </c>
      <c r="MS52" s="17">
        <v>149.77393000000001</v>
      </c>
      <c r="MT52" s="17">
        <v>149.77393000000001</v>
      </c>
      <c r="MU52" s="17">
        <v>-2.9739300000000002</v>
      </c>
      <c r="MV52" s="17">
        <v>149.5</v>
      </c>
      <c r="MW52" s="17">
        <v>149.77393000000001</v>
      </c>
      <c r="MX52" s="17">
        <v>149.77393000000001</v>
      </c>
      <c r="MY52" s="17">
        <v>-0.27393000000000001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c r="NW52" s="17">
        <v>0</v>
      </c>
      <c r="NX52" s="17"/>
      <c r="NY52" s="17"/>
      <c r="NZ52" s="17"/>
      <c r="OA52" s="17">
        <v>0</v>
      </c>
      <c r="OB52" s="17">
        <v>0</v>
      </c>
      <c r="OC52" s="17">
        <v>0</v>
      </c>
      <c r="OD52" s="17">
        <v>0</v>
      </c>
      <c r="OE52" s="17">
        <v>0</v>
      </c>
      <c r="OF52" s="17">
        <v>111.8</v>
      </c>
      <c r="OG52" s="17">
        <v>45.7</v>
      </c>
      <c r="OH52" s="17">
        <v>52.825000000000003</v>
      </c>
      <c r="OI52" s="17">
        <v>58.975000000000001</v>
      </c>
      <c r="OJ52" s="17">
        <v>0</v>
      </c>
      <c r="OK52" s="17">
        <v>0</v>
      </c>
      <c r="OL52" s="17">
        <v>0</v>
      </c>
      <c r="OM52" s="17">
        <v>0</v>
      </c>
      <c r="ON52" s="17">
        <v>13.5</v>
      </c>
      <c r="OO52" s="17">
        <v>14</v>
      </c>
      <c r="OP52" s="17">
        <v>14.176</v>
      </c>
      <c r="OQ52" s="17">
        <v>-0.67600000000000005</v>
      </c>
      <c r="OR52" s="17"/>
      <c r="OS52" s="17"/>
      <c r="OT52" s="17">
        <v>0</v>
      </c>
      <c r="OU52" s="17">
        <v>0</v>
      </c>
      <c r="OV52" s="17">
        <v>12.9</v>
      </c>
      <c r="OW52" s="17">
        <v>14</v>
      </c>
      <c r="OX52" s="17">
        <v>11.65049</v>
      </c>
      <c r="OY52" s="17">
        <v>1.2495099999999999</v>
      </c>
      <c r="OZ52" s="17">
        <v>10</v>
      </c>
      <c r="PA52" s="17">
        <v>9</v>
      </c>
      <c r="PB52" s="17">
        <v>9</v>
      </c>
      <c r="PC52" s="17">
        <v>1</v>
      </c>
      <c r="PD52" s="17">
        <v>5.3</v>
      </c>
      <c r="PE52" s="17">
        <v>5.67</v>
      </c>
      <c r="PF52" s="17">
        <v>5.67</v>
      </c>
      <c r="PG52" s="17">
        <v>-0.37</v>
      </c>
      <c r="PH52" s="17">
        <v>0.5</v>
      </c>
      <c r="PI52" s="17">
        <v>1.23</v>
      </c>
      <c r="PJ52" s="17">
        <v>1.23</v>
      </c>
      <c r="PK52" s="17">
        <v>-0.73</v>
      </c>
      <c r="PL52" s="17">
        <v>3.2</v>
      </c>
      <c r="PM52" s="17">
        <v>1.5</v>
      </c>
      <c r="PN52" s="17">
        <v>1.5</v>
      </c>
      <c r="PO52" s="17">
        <v>1.7</v>
      </c>
      <c r="PP52" s="17">
        <v>2.6</v>
      </c>
      <c r="PQ52" s="17">
        <v>2.5</v>
      </c>
      <c r="PR52" s="17">
        <v>2.5</v>
      </c>
      <c r="PS52" s="17">
        <v>0.1</v>
      </c>
      <c r="PT52" s="17">
        <v>20.100000000000001</v>
      </c>
      <c r="PU52" s="17">
        <v>19.417480000000001</v>
      </c>
      <c r="PV52" s="17">
        <v>19.417480000000001</v>
      </c>
      <c r="PW52" s="17">
        <v>0.68252000000000002</v>
      </c>
      <c r="PX52" s="17">
        <v>15.8</v>
      </c>
      <c r="PY52" s="17">
        <v>19.417480000000001</v>
      </c>
      <c r="PZ52" s="17">
        <v>19.417480000000001</v>
      </c>
      <c r="QA52" s="17">
        <v>-3.61748</v>
      </c>
      <c r="QB52" s="17">
        <v>10.4</v>
      </c>
      <c r="QC52" s="17">
        <v>11.65049</v>
      </c>
      <c r="QD52" s="17">
        <v>11.65049</v>
      </c>
      <c r="QE52" s="17">
        <v>-1.2504900000000001</v>
      </c>
      <c r="QF52" s="17">
        <v>3.4</v>
      </c>
      <c r="QG52" s="17">
        <v>3.4</v>
      </c>
      <c r="QH52" s="17">
        <v>3.4</v>
      </c>
      <c r="QI52" s="17">
        <v>0</v>
      </c>
      <c r="QJ52" s="17">
        <v>18.399999999999999</v>
      </c>
      <c r="QK52" s="17">
        <v>17.961169999999999</v>
      </c>
      <c r="QL52" s="17">
        <v>17.961169999999999</v>
      </c>
      <c r="QM52" s="17">
        <v>0.43883</v>
      </c>
      <c r="QN52" s="17">
        <v>0</v>
      </c>
      <c r="QO52" s="17"/>
      <c r="QP52" s="17">
        <v>0</v>
      </c>
      <c r="QQ52" s="17">
        <v>0</v>
      </c>
      <c r="QR52" s="17">
        <v>0</v>
      </c>
      <c r="QS52" s="17"/>
      <c r="QT52" s="17">
        <v>0</v>
      </c>
      <c r="QU52" s="17">
        <v>0</v>
      </c>
      <c r="QV52" s="17">
        <v>23.7</v>
      </c>
      <c r="QW52" s="17">
        <v>15.8</v>
      </c>
      <c r="QX52" s="17">
        <v>11.141</v>
      </c>
      <c r="QY52" s="17">
        <v>12.558999999999999</v>
      </c>
      <c r="QZ52" s="17">
        <v>60.9</v>
      </c>
      <c r="RA52" s="17">
        <v>36.799999999999997</v>
      </c>
      <c r="RB52" s="17">
        <v>28.934000000000001</v>
      </c>
      <c r="RC52" s="17">
        <v>31.966000000000001</v>
      </c>
      <c r="RD52" s="17">
        <v>4.5</v>
      </c>
      <c r="RE52" s="17">
        <v>4.2</v>
      </c>
      <c r="RF52" s="17">
        <v>4.2</v>
      </c>
      <c r="RG52" s="17">
        <v>0.3</v>
      </c>
      <c r="RH52" s="17">
        <v>2.2000000000000002</v>
      </c>
      <c r="RI52" s="17">
        <v>2.4</v>
      </c>
      <c r="RJ52" s="17">
        <v>2.4</v>
      </c>
      <c r="RK52" s="17">
        <v>-0.2</v>
      </c>
      <c r="RL52" s="17">
        <v>1.1000000000000001</v>
      </c>
      <c r="RM52" s="17">
        <v>1.2</v>
      </c>
      <c r="RN52" s="17">
        <v>1.2</v>
      </c>
      <c r="RO52" s="17">
        <v>-0.1</v>
      </c>
      <c r="RP52" s="17">
        <v>2.8</v>
      </c>
      <c r="RQ52" s="17">
        <v>2.8</v>
      </c>
      <c r="RR52" s="17">
        <v>2.8</v>
      </c>
      <c r="RS52" s="17">
        <v>0</v>
      </c>
      <c r="RT52" s="17">
        <v>0</v>
      </c>
      <c r="RU52" s="17"/>
      <c r="RV52" s="17">
        <v>0</v>
      </c>
      <c r="RW52" s="17">
        <v>0</v>
      </c>
      <c r="RX52" s="17">
        <v>2.2999999999999998</v>
      </c>
      <c r="RY52" s="17">
        <v>2.5499999999999998</v>
      </c>
      <c r="RZ52" s="17">
        <v>2.5499999999999998</v>
      </c>
      <c r="SA52" s="17">
        <v>-0.25</v>
      </c>
      <c r="SB52" s="17">
        <v>11.7</v>
      </c>
      <c r="SC52" s="17">
        <v>10.97321</v>
      </c>
      <c r="SD52" s="17">
        <v>10.97321</v>
      </c>
      <c r="SE52" s="17">
        <v>0.72679000000000005</v>
      </c>
      <c r="SF52" s="17">
        <v>0</v>
      </c>
      <c r="SG52" s="17">
        <v>1.8</v>
      </c>
      <c r="SH52" s="17">
        <v>1.8</v>
      </c>
      <c r="SI52" s="17">
        <v>-1.8</v>
      </c>
      <c r="SJ52" s="17">
        <v>0</v>
      </c>
      <c r="SK52" s="17">
        <v>0.4</v>
      </c>
      <c r="SL52" s="17">
        <v>0.4</v>
      </c>
      <c r="SM52" s="17">
        <v>-0.4</v>
      </c>
      <c r="SN52" s="17">
        <v>10.1</v>
      </c>
      <c r="SO52" s="17">
        <v>12.03884</v>
      </c>
      <c r="SP52" s="17">
        <v>12.03884</v>
      </c>
      <c r="SQ52" s="17">
        <v>-1.9388399999999999</v>
      </c>
      <c r="SR52" s="17">
        <v>4.7</v>
      </c>
      <c r="SS52" s="17">
        <v>4.0999999999999996</v>
      </c>
      <c r="ST52" s="17">
        <v>4.0999999999999996</v>
      </c>
      <c r="SU52" s="17">
        <v>0.6</v>
      </c>
      <c r="SV52" s="17">
        <v>6.3</v>
      </c>
      <c r="SW52" s="17">
        <v>6</v>
      </c>
      <c r="SX52" s="17">
        <v>6</v>
      </c>
      <c r="SY52" s="17">
        <v>0.3</v>
      </c>
      <c r="SZ52" s="17">
        <v>8.8000000000000007</v>
      </c>
      <c r="TA52" s="17">
        <v>10</v>
      </c>
      <c r="TB52" s="17">
        <v>10</v>
      </c>
      <c r="TC52" s="17">
        <v>-1.2</v>
      </c>
      <c r="TD52" s="17">
        <v>16</v>
      </c>
      <c r="TE52" s="17">
        <v>16.8932</v>
      </c>
      <c r="TF52" s="17">
        <v>16.8932</v>
      </c>
      <c r="TG52" s="17">
        <v>-0.89319999999999999</v>
      </c>
      <c r="TH52" s="17">
        <v>0.2</v>
      </c>
      <c r="TI52" s="17">
        <v>5.9</v>
      </c>
      <c r="TJ52" s="17">
        <v>6.8339999999999996</v>
      </c>
      <c r="TK52" s="17">
        <v>-6.6340000000000003</v>
      </c>
      <c r="TL52" s="17">
        <v>67.7</v>
      </c>
      <c r="TM52" s="17">
        <v>32.299999999999997</v>
      </c>
      <c r="TN52" s="17">
        <v>34.255000000000003</v>
      </c>
      <c r="TO52" s="17">
        <v>33.445</v>
      </c>
      <c r="TP52" s="17"/>
      <c r="TQ52" s="17"/>
      <c r="TR52" s="17">
        <v>0</v>
      </c>
      <c r="TS52" s="17">
        <v>0</v>
      </c>
      <c r="TT52" s="17">
        <v>34.799999999999997</v>
      </c>
      <c r="TU52" s="17">
        <v>39.763919999999999</v>
      </c>
      <c r="TV52" s="17">
        <v>40.317</v>
      </c>
      <c r="TW52" s="17">
        <v>-5.5170000000000003</v>
      </c>
      <c r="TX52" s="17">
        <v>67.5</v>
      </c>
      <c r="TY52" s="17">
        <v>67.208330000000004</v>
      </c>
      <c r="TZ52" s="17">
        <v>56.219000000000001</v>
      </c>
      <c r="UA52" s="17">
        <v>11.281000000000001</v>
      </c>
      <c r="UB52" s="17">
        <v>2.4</v>
      </c>
      <c r="UC52" s="17">
        <v>2.5139999999999998</v>
      </c>
      <c r="UD52" s="17">
        <v>2.5139999999999998</v>
      </c>
      <c r="UE52" s="17">
        <v>-0.114</v>
      </c>
      <c r="UF52" s="17">
        <v>0.6</v>
      </c>
      <c r="UG52" s="17">
        <v>1.496</v>
      </c>
      <c r="UH52" s="17">
        <v>1.496</v>
      </c>
      <c r="UI52" s="17">
        <v>-0.89600000000000002</v>
      </c>
      <c r="UJ52" s="17">
        <v>11</v>
      </c>
      <c r="UK52" s="17">
        <v>11.65049</v>
      </c>
      <c r="UL52" s="17">
        <v>11.65049</v>
      </c>
      <c r="UM52" s="17">
        <v>-0.65049000000000001</v>
      </c>
      <c r="UN52" s="17">
        <v>3.5</v>
      </c>
      <c r="UO52" s="17">
        <v>4</v>
      </c>
      <c r="UP52" s="17">
        <v>4</v>
      </c>
      <c r="UQ52" s="17">
        <v>-0.5</v>
      </c>
      <c r="UR52" s="17">
        <v>8.5</v>
      </c>
      <c r="US52" s="17">
        <v>8.6</v>
      </c>
      <c r="UT52" s="17">
        <v>8.6</v>
      </c>
      <c r="UU52" s="17">
        <v>-0.1</v>
      </c>
      <c r="UV52" s="17">
        <v>6.4</v>
      </c>
      <c r="UW52" s="17">
        <v>8</v>
      </c>
      <c r="UX52" s="17">
        <v>8</v>
      </c>
      <c r="UY52" s="17">
        <v>-1.6</v>
      </c>
      <c r="UZ52" s="17">
        <v>6.8</v>
      </c>
      <c r="VA52" s="17">
        <v>8.5</v>
      </c>
      <c r="VB52" s="17">
        <v>8.5</v>
      </c>
      <c r="VC52" s="17">
        <v>-1.7</v>
      </c>
      <c r="VD52" s="17">
        <v>7</v>
      </c>
      <c r="VE52" s="17">
        <v>8.5</v>
      </c>
      <c r="VF52" s="17">
        <v>8.5</v>
      </c>
      <c r="VG52" s="17">
        <v>-1.5</v>
      </c>
      <c r="VH52" s="17">
        <v>9.5</v>
      </c>
      <c r="VI52" s="17">
        <v>10.797000000000001</v>
      </c>
      <c r="VJ52" s="17">
        <v>10.797000000000001</v>
      </c>
      <c r="VK52" s="17">
        <v>-1.2969999999999999</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39.4</v>
      </c>
      <c r="WC52" s="17">
        <v>27.4</v>
      </c>
      <c r="WD52" s="17">
        <v>50.906999999999996</v>
      </c>
      <c r="WE52" s="17">
        <v>-11.507</v>
      </c>
      <c r="WF52" s="17">
        <v>28.8</v>
      </c>
      <c r="WG52" s="17">
        <v>11.6</v>
      </c>
      <c r="WH52" s="17">
        <v>30.219000000000001</v>
      </c>
      <c r="WI52" s="17">
        <v>-1.419</v>
      </c>
      <c r="WJ52" s="17">
        <v>0</v>
      </c>
      <c r="WK52" s="17">
        <v>0</v>
      </c>
      <c r="WL52" s="17">
        <v>0</v>
      </c>
      <c r="WM52" s="17">
        <v>0</v>
      </c>
      <c r="WN52" s="17">
        <v>0</v>
      </c>
      <c r="WO52" s="17"/>
      <c r="WP52" s="17">
        <v>0</v>
      </c>
      <c r="WQ52" s="17">
        <v>0</v>
      </c>
      <c r="WR52" s="17">
        <v>5.5</v>
      </c>
      <c r="WS52" s="17">
        <v>5.4</v>
      </c>
      <c r="WT52" s="17">
        <v>5.4</v>
      </c>
      <c r="WU52" s="17">
        <v>0.1</v>
      </c>
      <c r="WV52" s="17">
        <v>18.7</v>
      </c>
      <c r="WW52" s="17">
        <v>18.4466</v>
      </c>
      <c r="WX52" s="17">
        <v>18.4466</v>
      </c>
      <c r="WY52" s="17">
        <v>0.25340000000000001</v>
      </c>
      <c r="WZ52" s="17">
        <v>8.6</v>
      </c>
      <c r="XA52" s="17">
        <v>10.8</v>
      </c>
      <c r="XB52" s="17">
        <v>10.8</v>
      </c>
      <c r="XC52" s="17">
        <v>-2.2000000000000002</v>
      </c>
      <c r="XD52" s="17">
        <v>41.9</v>
      </c>
      <c r="XE52" s="17">
        <v>51.578949999999999</v>
      </c>
      <c r="XF52" s="17">
        <v>42</v>
      </c>
      <c r="XG52" s="17">
        <v>-0.1</v>
      </c>
      <c r="XH52" s="17">
        <v>14.8</v>
      </c>
      <c r="XI52" s="17">
        <v>18.421050000000001</v>
      </c>
      <c r="XJ52" s="17">
        <v>15</v>
      </c>
      <c r="XK52" s="17">
        <v>-0.2</v>
      </c>
      <c r="XL52" s="17">
        <v>16.5</v>
      </c>
      <c r="XM52" s="17">
        <v>17</v>
      </c>
      <c r="XN52" s="17">
        <v>14</v>
      </c>
      <c r="XO52" s="17">
        <v>2.5</v>
      </c>
      <c r="XP52" s="17"/>
      <c r="XQ52" s="17"/>
      <c r="XR52" s="17"/>
      <c r="XS52" s="17">
        <v>0</v>
      </c>
      <c r="XT52" s="17">
        <v>7.8</v>
      </c>
      <c r="XU52" s="17">
        <v>7.79</v>
      </c>
      <c r="XV52" s="17">
        <v>7.79</v>
      </c>
      <c r="XW52" s="17">
        <v>0.01</v>
      </c>
      <c r="XX52" s="17"/>
      <c r="XY52" s="17"/>
      <c r="XZ52" s="17"/>
      <c r="YA52" s="17">
        <v>0</v>
      </c>
      <c r="YB52" s="17"/>
      <c r="YC52" s="17"/>
      <c r="YD52" s="17"/>
      <c r="YE52" s="17">
        <v>0</v>
      </c>
    </row>
    <row r="53" spans="1:655" ht="24" customHeight="1" x14ac:dyDescent="0.3">
      <c r="A53" s="1"/>
      <c r="B53" s="16" t="s">
        <v>81</v>
      </c>
      <c r="C53" s="16" t="s">
        <v>850</v>
      </c>
      <c r="D53" s="17">
        <v>145</v>
      </c>
      <c r="E53" s="17">
        <v>119.53848000000001</v>
      </c>
      <c r="F53" s="17">
        <v>138.83447000000001</v>
      </c>
      <c r="G53" s="17">
        <v>6.1655300000000004</v>
      </c>
      <c r="H53" s="17">
        <v>648.4</v>
      </c>
      <c r="I53" s="17">
        <v>643.65809000000002</v>
      </c>
      <c r="J53" s="17">
        <v>643.65809000000002</v>
      </c>
      <c r="K53" s="17">
        <v>4.7419099999999998</v>
      </c>
      <c r="L53" s="17">
        <v>145.69999999999999</v>
      </c>
      <c r="M53" s="17">
        <v>149.00978000000001</v>
      </c>
      <c r="N53" s="17">
        <v>149.00978000000001</v>
      </c>
      <c r="O53" s="17">
        <v>-3.3097799999999999</v>
      </c>
      <c r="P53" s="17"/>
      <c r="Q53" s="17"/>
      <c r="R53" s="17"/>
      <c r="S53" s="17">
        <v>0</v>
      </c>
      <c r="T53" s="17"/>
      <c r="U53" s="17"/>
      <c r="V53" s="17"/>
      <c r="W53" s="17">
        <v>0</v>
      </c>
      <c r="X53" s="17">
        <v>79.5</v>
      </c>
      <c r="Y53" s="17">
        <v>76.798159999999996</v>
      </c>
      <c r="Z53" s="17">
        <v>76.798159999999996</v>
      </c>
      <c r="AA53" s="17">
        <v>2.7018399999999998</v>
      </c>
      <c r="AB53" s="17">
        <v>103.5</v>
      </c>
      <c r="AC53" s="17">
        <v>100</v>
      </c>
      <c r="AD53" s="17">
        <v>115.06697</v>
      </c>
      <c r="AE53" s="17">
        <v>-11.56697</v>
      </c>
      <c r="AF53" s="17"/>
      <c r="AG53" s="17"/>
      <c r="AH53" s="17"/>
      <c r="AI53" s="17">
        <v>0</v>
      </c>
      <c r="AJ53" s="17"/>
      <c r="AK53" s="17"/>
      <c r="AL53" s="17"/>
      <c r="AM53" s="17">
        <v>0</v>
      </c>
      <c r="AN53" s="17">
        <v>186.4</v>
      </c>
      <c r="AO53" s="17">
        <v>196.42447999999999</v>
      </c>
      <c r="AP53" s="17">
        <v>196.42447999999999</v>
      </c>
      <c r="AQ53" s="17">
        <v>-10.024480000000001</v>
      </c>
      <c r="AR53" s="17">
        <v>203.3</v>
      </c>
      <c r="AS53" s="17">
        <v>196.42447999999999</v>
      </c>
      <c r="AT53" s="17">
        <v>196.42447999999999</v>
      </c>
      <c r="AU53" s="17">
        <v>6.8755199999999999</v>
      </c>
      <c r="AV53" s="17">
        <v>203</v>
      </c>
      <c r="AW53" s="17">
        <v>196.42447999999999</v>
      </c>
      <c r="AX53" s="17">
        <v>196.42447999999999</v>
      </c>
      <c r="AY53" s="17">
        <v>6.57552</v>
      </c>
      <c r="AZ53" s="17">
        <v>290.39999999999998</v>
      </c>
      <c r="BA53" s="17">
        <v>294.63672000000003</v>
      </c>
      <c r="BB53" s="17">
        <v>294.63672000000003</v>
      </c>
      <c r="BC53" s="17">
        <v>-4.23672</v>
      </c>
      <c r="BD53" s="17">
        <v>201.2</v>
      </c>
      <c r="BE53" s="17">
        <v>207.33332999999999</v>
      </c>
      <c r="BF53" s="17">
        <v>208.26667</v>
      </c>
      <c r="BG53" s="17">
        <v>-7.0666700000000002</v>
      </c>
      <c r="BH53" s="17">
        <v>104.2</v>
      </c>
      <c r="BI53" s="17">
        <v>103.66667</v>
      </c>
      <c r="BJ53" s="17">
        <v>104.13333</v>
      </c>
      <c r="BK53" s="17">
        <v>6.6669999999999993E-2</v>
      </c>
      <c r="BL53" s="17">
        <v>442</v>
      </c>
      <c r="BM53" s="17">
        <v>449.24178999999998</v>
      </c>
      <c r="BN53" s="17">
        <v>503.53489000000002</v>
      </c>
      <c r="BO53" s="17">
        <v>-61.534889999999997</v>
      </c>
      <c r="BP53" s="17">
        <v>4.9000000000000004</v>
      </c>
      <c r="BQ53" s="17">
        <v>4.4318400000000002</v>
      </c>
      <c r="BR53" s="17">
        <v>4.4318400000000002</v>
      </c>
      <c r="BS53" s="17">
        <v>0.46816000000000002</v>
      </c>
      <c r="BT53" s="17"/>
      <c r="BU53" s="17"/>
      <c r="BV53" s="17"/>
      <c r="BW53" s="17">
        <v>0</v>
      </c>
      <c r="BX53" s="17"/>
      <c r="BY53" s="17"/>
      <c r="BZ53" s="17"/>
      <c r="CA53" s="17">
        <v>0</v>
      </c>
      <c r="CB53" s="17"/>
      <c r="CC53" s="17"/>
      <c r="CD53" s="17"/>
      <c r="CE53" s="17">
        <v>0</v>
      </c>
      <c r="CF53" s="17"/>
      <c r="CG53" s="17"/>
      <c r="CH53" s="17"/>
      <c r="CI53" s="17">
        <v>0</v>
      </c>
      <c r="CJ53" s="17">
        <v>150.80000000000001</v>
      </c>
      <c r="CK53" s="17">
        <v>152.91750999999999</v>
      </c>
      <c r="CL53" s="17">
        <v>152.91750999999999</v>
      </c>
      <c r="CM53" s="17">
        <v>-2.1175099999999998</v>
      </c>
      <c r="CN53" s="17">
        <v>7.5</v>
      </c>
      <c r="CO53" s="17">
        <v>8.7365999999999993</v>
      </c>
      <c r="CP53" s="17">
        <v>8.7365999999999993</v>
      </c>
      <c r="CQ53" s="17">
        <v>-1.2365999999999999</v>
      </c>
      <c r="CR53" s="17">
        <v>5.4</v>
      </c>
      <c r="CS53" s="17">
        <v>4.7956300000000001</v>
      </c>
      <c r="CT53" s="17">
        <v>4.7956300000000001</v>
      </c>
      <c r="CU53" s="17">
        <v>0.60436999999999996</v>
      </c>
      <c r="CV53" s="17">
        <v>22.1</v>
      </c>
      <c r="CW53" s="17">
        <v>22.389009999999999</v>
      </c>
      <c r="CX53" s="17">
        <v>0</v>
      </c>
      <c r="CY53" s="17">
        <v>22.1</v>
      </c>
      <c r="CZ53" s="17">
        <v>7</v>
      </c>
      <c r="DA53" s="17">
        <v>6.8787000000000003</v>
      </c>
      <c r="DB53" s="17">
        <v>6.8787000000000003</v>
      </c>
      <c r="DC53" s="17">
        <v>0.12130000000000001</v>
      </c>
      <c r="DD53" s="17">
        <v>14.9</v>
      </c>
      <c r="DE53" s="17">
        <v>14.919420000000001</v>
      </c>
      <c r="DF53" s="17">
        <v>14.919420000000001</v>
      </c>
      <c r="DG53" s="17">
        <v>-1.942E-2</v>
      </c>
      <c r="DH53" s="17">
        <v>131.4</v>
      </c>
      <c r="DI53" s="17">
        <v>98.228430000000003</v>
      </c>
      <c r="DJ53" s="17">
        <v>61.96434</v>
      </c>
      <c r="DK53" s="17">
        <v>69.435659999999999</v>
      </c>
      <c r="DL53" s="17"/>
      <c r="DM53" s="17"/>
      <c r="DN53" s="17"/>
      <c r="DO53" s="17">
        <v>0</v>
      </c>
      <c r="DP53" s="17"/>
      <c r="DQ53" s="17"/>
      <c r="DR53" s="17"/>
      <c r="DS53" s="17">
        <v>0</v>
      </c>
      <c r="DT53" s="17"/>
      <c r="DU53" s="17"/>
      <c r="DV53" s="17"/>
      <c r="DW53" s="17">
        <v>0</v>
      </c>
      <c r="DX53" s="17"/>
      <c r="DY53" s="17"/>
      <c r="DZ53" s="17"/>
      <c r="EA53" s="17">
        <v>0</v>
      </c>
      <c r="EB53" s="17">
        <v>66.7</v>
      </c>
      <c r="EC53" s="17">
        <v>63.244169999999997</v>
      </c>
      <c r="ED53" s="17">
        <v>80.274159999999995</v>
      </c>
      <c r="EE53" s="17">
        <v>-13.574159999999999</v>
      </c>
      <c r="EF53" s="17">
        <v>157.19999999999999</v>
      </c>
      <c r="EG53" s="17">
        <v>125.89214</v>
      </c>
      <c r="EH53" s="17">
        <v>130.83609000000001</v>
      </c>
      <c r="EI53" s="17">
        <v>26.363910000000001</v>
      </c>
      <c r="EJ53" s="17"/>
      <c r="EK53" s="17"/>
      <c r="EL53" s="17"/>
      <c r="EM53" s="17">
        <v>0</v>
      </c>
      <c r="EN53" s="17"/>
      <c r="EO53" s="17"/>
      <c r="EP53" s="17"/>
      <c r="EQ53" s="17">
        <v>0</v>
      </c>
      <c r="ER53" s="17"/>
      <c r="ES53" s="17"/>
      <c r="ET53" s="17"/>
      <c r="EU53" s="17">
        <v>0</v>
      </c>
      <c r="EV53" s="17"/>
      <c r="EW53" s="17">
        <v>6.39</v>
      </c>
      <c r="EX53" s="17">
        <v>6.39</v>
      </c>
      <c r="EY53" s="17">
        <v>-6.39</v>
      </c>
      <c r="EZ53" s="17">
        <v>204.3</v>
      </c>
      <c r="FA53" s="17">
        <v>288.65978999999999</v>
      </c>
      <c r="FB53" s="17">
        <v>228.45631</v>
      </c>
      <c r="FC53" s="17">
        <v>-24.156310000000001</v>
      </c>
      <c r="FD53" s="17">
        <v>46</v>
      </c>
      <c r="FE53" s="17">
        <v>50.752429999999997</v>
      </c>
      <c r="FF53" s="17">
        <v>51.12433</v>
      </c>
      <c r="FG53" s="17">
        <v>-5.1243299999999996</v>
      </c>
      <c r="FH53" s="17">
        <v>120.4</v>
      </c>
      <c r="FI53" s="17">
        <v>76.301159999999996</v>
      </c>
      <c r="FJ53" s="17">
        <v>51.456310000000002</v>
      </c>
      <c r="FK53" s="17">
        <v>68.943690000000004</v>
      </c>
      <c r="FL53" s="17">
        <v>30.2</v>
      </c>
      <c r="FM53" s="17">
        <v>31.844660000000001</v>
      </c>
      <c r="FN53" s="17">
        <v>28.29149</v>
      </c>
      <c r="FO53" s="17">
        <v>1.9085099999999999</v>
      </c>
      <c r="FP53" s="17">
        <v>18.600000000000001</v>
      </c>
      <c r="FQ53" s="17">
        <v>17.737760000000002</v>
      </c>
      <c r="FR53" s="17">
        <v>18.088999999999999</v>
      </c>
      <c r="FS53" s="17">
        <v>0.51100000000000001</v>
      </c>
      <c r="FT53" s="17">
        <v>19.8</v>
      </c>
      <c r="FU53" s="17">
        <v>19.1068</v>
      </c>
      <c r="FV53" s="17">
        <v>19.1068</v>
      </c>
      <c r="FW53" s="17">
        <v>0.69320000000000004</v>
      </c>
      <c r="FX53" s="17">
        <v>80.400000000000006</v>
      </c>
      <c r="FY53" s="17">
        <v>83.118020000000001</v>
      </c>
      <c r="FZ53" s="17">
        <v>83.118020000000001</v>
      </c>
      <c r="GA53" s="17">
        <v>-2.7180200000000001</v>
      </c>
      <c r="GB53" s="17">
        <v>184</v>
      </c>
      <c r="GC53" s="17">
        <v>185.10007999999999</v>
      </c>
      <c r="GD53" s="17">
        <v>185.10007999999999</v>
      </c>
      <c r="GE53" s="17">
        <v>-1.1000799999999999</v>
      </c>
      <c r="GF53" s="17">
        <v>184.1</v>
      </c>
      <c r="GG53" s="17">
        <v>185.10007999999999</v>
      </c>
      <c r="GH53" s="17">
        <v>185.10007999999999</v>
      </c>
      <c r="GI53" s="17">
        <v>-1.0000800000000001</v>
      </c>
      <c r="GJ53" s="17">
        <v>182.7</v>
      </c>
      <c r="GK53" s="17">
        <v>185.10007999999999</v>
      </c>
      <c r="GL53" s="17">
        <v>185.10007999999999</v>
      </c>
      <c r="GM53" s="17">
        <v>-2.40008</v>
      </c>
      <c r="GN53" s="17">
        <v>88.3</v>
      </c>
      <c r="GO53" s="17">
        <v>88.962050000000005</v>
      </c>
      <c r="GP53" s="17">
        <v>88.355990000000006</v>
      </c>
      <c r="GQ53" s="17">
        <v>-5.5989999999999998E-2</v>
      </c>
      <c r="GR53" s="17">
        <v>7.3</v>
      </c>
      <c r="GS53" s="17">
        <v>7.2163700000000004</v>
      </c>
      <c r="GT53" s="17">
        <v>4.7093400000000001</v>
      </c>
      <c r="GU53" s="17">
        <v>2.5906600000000002</v>
      </c>
      <c r="GV53" s="17">
        <v>1.7</v>
      </c>
      <c r="GW53" s="17">
        <v>2.0343399999999998</v>
      </c>
      <c r="GX53" s="17">
        <v>4.9405400000000004</v>
      </c>
      <c r="GY53" s="17">
        <v>-3.2405400000000002</v>
      </c>
      <c r="GZ53" s="17">
        <v>33.5</v>
      </c>
      <c r="HA53" s="17">
        <v>34.47804</v>
      </c>
      <c r="HB53" s="17">
        <v>34.47804</v>
      </c>
      <c r="HC53" s="17">
        <v>-0.97804000000000002</v>
      </c>
      <c r="HD53" s="17">
        <v>34.9</v>
      </c>
      <c r="HE53" s="17">
        <v>43.50291</v>
      </c>
      <c r="HF53" s="17">
        <v>43.50291</v>
      </c>
      <c r="HG53" s="17">
        <v>-8.6029099999999996</v>
      </c>
      <c r="HH53" s="17">
        <v>3.8</v>
      </c>
      <c r="HI53" s="17">
        <v>4.1192200000000003</v>
      </c>
      <c r="HJ53" s="17">
        <v>4.1192200000000003</v>
      </c>
      <c r="HK53" s="17">
        <v>-0.31922</v>
      </c>
      <c r="HL53" s="17">
        <v>24.1</v>
      </c>
      <c r="HM53" s="17">
        <v>15.830870000000001</v>
      </c>
      <c r="HN53" s="17">
        <v>15.830870000000001</v>
      </c>
      <c r="HO53" s="17">
        <v>8.2691300000000005</v>
      </c>
      <c r="HP53" s="17">
        <v>132.19999999999999</v>
      </c>
      <c r="HQ53" s="17">
        <v>102.21655</v>
      </c>
      <c r="HR53" s="17">
        <v>107.35129000000001</v>
      </c>
      <c r="HS53" s="17">
        <v>24.848710000000001</v>
      </c>
      <c r="HT53" s="17"/>
      <c r="HU53" s="17"/>
      <c r="HV53" s="17"/>
      <c r="HW53" s="17">
        <v>0</v>
      </c>
      <c r="HX53" s="17"/>
      <c r="HY53" s="17"/>
      <c r="HZ53" s="17"/>
      <c r="IA53" s="17">
        <v>0</v>
      </c>
      <c r="IB53" s="17">
        <v>42.9</v>
      </c>
      <c r="IC53" s="17">
        <v>47.439860000000003</v>
      </c>
      <c r="ID53" s="17">
        <v>47.439860000000003</v>
      </c>
      <c r="IE53" s="17">
        <v>-4.53986</v>
      </c>
      <c r="IF53" s="17"/>
      <c r="IG53" s="17"/>
      <c r="IH53" s="17"/>
      <c r="II53" s="17">
        <v>0</v>
      </c>
      <c r="IJ53" s="17"/>
      <c r="IK53" s="17"/>
      <c r="IL53" s="17"/>
      <c r="IM53" s="17">
        <v>0</v>
      </c>
      <c r="IN53" s="17">
        <v>0</v>
      </c>
      <c r="IO53" s="17"/>
      <c r="IP53" s="17">
        <v>0</v>
      </c>
      <c r="IQ53" s="17">
        <v>0</v>
      </c>
      <c r="IR53" s="17"/>
      <c r="IS53" s="17"/>
      <c r="IT53" s="17"/>
      <c r="IU53" s="17">
        <v>0</v>
      </c>
      <c r="IV53" s="17"/>
      <c r="IW53" s="17"/>
      <c r="IX53" s="17"/>
      <c r="IY53" s="17">
        <v>0</v>
      </c>
      <c r="IZ53" s="17"/>
      <c r="JA53" s="17"/>
      <c r="JB53" s="17"/>
      <c r="JC53" s="17">
        <v>0</v>
      </c>
      <c r="JD53" s="17">
        <v>66.8</v>
      </c>
      <c r="JE53" s="17">
        <v>88.384460000000004</v>
      </c>
      <c r="JF53" s="17">
        <v>86.702269999999999</v>
      </c>
      <c r="JG53" s="17">
        <v>-19.902270000000001</v>
      </c>
      <c r="JH53" s="17">
        <v>176.6</v>
      </c>
      <c r="JI53" s="17">
        <v>178.52956</v>
      </c>
      <c r="JJ53" s="17">
        <v>178.52956</v>
      </c>
      <c r="JK53" s="17">
        <v>-1.9295599999999999</v>
      </c>
      <c r="JL53" s="17">
        <v>174.2</v>
      </c>
      <c r="JM53" s="17">
        <v>178.52956</v>
      </c>
      <c r="JN53" s="17">
        <v>178.52956</v>
      </c>
      <c r="JO53" s="17">
        <v>-4.3295599999999999</v>
      </c>
      <c r="JP53" s="17">
        <v>200</v>
      </c>
      <c r="JQ53" s="17">
        <v>178.52956</v>
      </c>
      <c r="JR53" s="17">
        <v>178.52956</v>
      </c>
      <c r="JS53" s="17">
        <v>21.47044</v>
      </c>
      <c r="JT53" s="17">
        <v>273.89999999999998</v>
      </c>
      <c r="JU53" s="17">
        <v>267.79433</v>
      </c>
      <c r="JV53" s="17">
        <v>267.79433</v>
      </c>
      <c r="JW53" s="17">
        <v>6.1056699999999999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v>0</v>
      </c>
      <c r="KU53" s="17">
        <v>0</v>
      </c>
      <c r="KV53" s="17"/>
      <c r="KW53" s="17"/>
      <c r="KX53" s="17"/>
      <c r="KY53" s="17">
        <v>0</v>
      </c>
      <c r="KZ53" s="17"/>
      <c r="LA53" s="17"/>
      <c r="LB53" s="17"/>
      <c r="LC53" s="17">
        <v>0</v>
      </c>
      <c r="LD53" s="17">
        <v>1.5</v>
      </c>
      <c r="LE53" s="17">
        <v>1.7823899999999999</v>
      </c>
      <c r="LF53" s="17">
        <v>1.7823899999999999</v>
      </c>
      <c r="LG53" s="17">
        <v>-0.28238999999999997</v>
      </c>
      <c r="LH53" s="17">
        <v>110.4</v>
      </c>
      <c r="LI53" s="17">
        <v>122.69212</v>
      </c>
      <c r="LJ53" s="17">
        <v>144.05134000000001</v>
      </c>
      <c r="LK53" s="17">
        <v>-33.651339999999998</v>
      </c>
      <c r="LL53" s="17">
        <v>98.6</v>
      </c>
      <c r="LM53" s="17">
        <v>86.956029999999998</v>
      </c>
      <c r="LN53" s="17">
        <v>92.444500000000005</v>
      </c>
      <c r="LO53" s="17">
        <v>6.1555</v>
      </c>
      <c r="LP53" s="17">
        <v>64.3</v>
      </c>
      <c r="LQ53" s="17">
        <v>67.133979999999994</v>
      </c>
      <c r="LR53" s="17">
        <v>67.133979999999994</v>
      </c>
      <c r="LS53" s="17">
        <v>-2.8339799999999999</v>
      </c>
      <c r="LT53" s="17">
        <v>67.8</v>
      </c>
      <c r="LU53" s="17">
        <v>70.854420000000005</v>
      </c>
      <c r="LV53" s="17">
        <v>72.37388</v>
      </c>
      <c r="LW53" s="17">
        <v>-4.5738799999999999</v>
      </c>
      <c r="LX53" s="17">
        <v>30.3</v>
      </c>
      <c r="LY53" s="17">
        <v>29.32264</v>
      </c>
      <c r="LZ53" s="17">
        <v>29.951460000000001</v>
      </c>
      <c r="MA53" s="17">
        <v>0.34854000000000002</v>
      </c>
      <c r="MB53" s="17"/>
      <c r="MC53" s="17"/>
      <c r="MD53" s="17"/>
      <c r="ME53" s="17">
        <v>0</v>
      </c>
      <c r="MF53" s="17"/>
      <c r="MG53" s="17"/>
      <c r="MH53" s="17"/>
      <c r="MI53" s="17">
        <v>0</v>
      </c>
      <c r="MJ53" s="17"/>
      <c r="MK53" s="17"/>
      <c r="ML53" s="17"/>
      <c r="MM53" s="17">
        <v>0</v>
      </c>
      <c r="MN53" s="17">
        <v>145.5</v>
      </c>
      <c r="MO53" s="17">
        <v>149.77393000000001</v>
      </c>
      <c r="MP53" s="17">
        <v>149.77393000000001</v>
      </c>
      <c r="MQ53" s="17">
        <v>-4.27393</v>
      </c>
      <c r="MR53" s="17">
        <v>146.5</v>
      </c>
      <c r="MS53" s="17">
        <v>149.77393000000001</v>
      </c>
      <c r="MT53" s="17">
        <v>149.77393000000001</v>
      </c>
      <c r="MU53" s="17">
        <v>-3.27393</v>
      </c>
      <c r="MV53" s="17">
        <v>149.19999999999999</v>
      </c>
      <c r="MW53" s="17">
        <v>149.77393000000001</v>
      </c>
      <c r="MX53" s="17">
        <v>149.77393000000001</v>
      </c>
      <c r="MY53" s="17">
        <v>-0.57393000000000005</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c r="NW53" s="17">
        <v>0</v>
      </c>
      <c r="NX53" s="17"/>
      <c r="NY53" s="17"/>
      <c r="NZ53" s="17"/>
      <c r="OA53" s="17">
        <v>0</v>
      </c>
      <c r="OB53" s="17">
        <v>0</v>
      </c>
      <c r="OC53" s="17">
        <v>0</v>
      </c>
      <c r="OD53" s="17">
        <v>0</v>
      </c>
      <c r="OE53" s="17">
        <v>0</v>
      </c>
      <c r="OF53" s="17">
        <v>112</v>
      </c>
      <c r="OG53" s="17">
        <v>45.7</v>
      </c>
      <c r="OH53" s="17">
        <v>55.042000000000002</v>
      </c>
      <c r="OI53" s="17">
        <v>56.957999999999998</v>
      </c>
      <c r="OJ53" s="17">
        <v>0</v>
      </c>
      <c r="OK53" s="17">
        <v>0</v>
      </c>
      <c r="OL53" s="17">
        <v>0</v>
      </c>
      <c r="OM53" s="17">
        <v>0</v>
      </c>
      <c r="ON53" s="17">
        <v>15.6</v>
      </c>
      <c r="OO53" s="17">
        <v>14.1</v>
      </c>
      <c r="OP53" s="17">
        <v>14.161</v>
      </c>
      <c r="OQ53" s="17">
        <v>1.4390000000000001</v>
      </c>
      <c r="OR53" s="17"/>
      <c r="OS53" s="17"/>
      <c r="OT53" s="17">
        <v>0</v>
      </c>
      <c r="OU53" s="17">
        <v>0</v>
      </c>
      <c r="OV53" s="17">
        <v>12.9</v>
      </c>
      <c r="OW53" s="17">
        <v>14</v>
      </c>
      <c r="OX53" s="17">
        <v>11.65049</v>
      </c>
      <c r="OY53" s="17">
        <v>1.2495099999999999</v>
      </c>
      <c r="OZ53" s="17">
        <v>9.8000000000000007</v>
      </c>
      <c r="PA53" s="17">
        <v>9</v>
      </c>
      <c r="PB53" s="17">
        <v>9</v>
      </c>
      <c r="PC53" s="17">
        <v>0.8</v>
      </c>
      <c r="PD53" s="17">
        <v>5.5</v>
      </c>
      <c r="PE53" s="17">
        <v>5.67</v>
      </c>
      <c r="PF53" s="17">
        <v>5.67</v>
      </c>
      <c r="PG53" s="17">
        <v>-0.17</v>
      </c>
      <c r="PH53" s="17">
        <v>0.5</v>
      </c>
      <c r="PI53" s="17">
        <v>1.23</v>
      </c>
      <c r="PJ53" s="17">
        <v>1.23</v>
      </c>
      <c r="PK53" s="17">
        <v>-0.73</v>
      </c>
      <c r="PL53" s="17">
        <v>3.2</v>
      </c>
      <c r="PM53" s="17">
        <v>1.5</v>
      </c>
      <c r="PN53" s="17">
        <v>1.5</v>
      </c>
      <c r="PO53" s="17">
        <v>1.7</v>
      </c>
      <c r="PP53" s="17">
        <v>2.6</v>
      </c>
      <c r="PQ53" s="17">
        <v>2.5</v>
      </c>
      <c r="PR53" s="17">
        <v>2.5</v>
      </c>
      <c r="PS53" s="17">
        <v>0.1</v>
      </c>
      <c r="PT53" s="17">
        <v>20.399999999999999</v>
      </c>
      <c r="PU53" s="17">
        <v>19.417480000000001</v>
      </c>
      <c r="PV53" s="17">
        <v>19.417480000000001</v>
      </c>
      <c r="PW53" s="17">
        <v>0.98251999999999995</v>
      </c>
      <c r="PX53" s="17">
        <v>15.8</v>
      </c>
      <c r="PY53" s="17">
        <v>19.417480000000001</v>
      </c>
      <c r="PZ53" s="17">
        <v>19.417480000000001</v>
      </c>
      <c r="QA53" s="17">
        <v>-3.61748</v>
      </c>
      <c r="QB53" s="17">
        <v>10.4</v>
      </c>
      <c r="QC53" s="17">
        <v>11.65049</v>
      </c>
      <c r="QD53" s="17">
        <v>11.65049</v>
      </c>
      <c r="QE53" s="17">
        <v>-1.2504900000000001</v>
      </c>
      <c r="QF53" s="17">
        <v>3.4</v>
      </c>
      <c r="QG53" s="17">
        <v>3.4</v>
      </c>
      <c r="QH53" s="17">
        <v>3.4</v>
      </c>
      <c r="QI53" s="17">
        <v>0</v>
      </c>
      <c r="QJ53" s="17">
        <v>18.399999999999999</v>
      </c>
      <c r="QK53" s="17">
        <v>17.961169999999999</v>
      </c>
      <c r="QL53" s="17">
        <v>17.961169999999999</v>
      </c>
      <c r="QM53" s="17">
        <v>0.43883</v>
      </c>
      <c r="QN53" s="17">
        <v>0</v>
      </c>
      <c r="QO53" s="17"/>
      <c r="QP53" s="17">
        <v>0</v>
      </c>
      <c r="QQ53" s="17">
        <v>0</v>
      </c>
      <c r="QR53" s="17">
        <v>0</v>
      </c>
      <c r="QS53" s="17"/>
      <c r="QT53" s="17">
        <v>0</v>
      </c>
      <c r="QU53" s="17">
        <v>0</v>
      </c>
      <c r="QV53" s="17">
        <v>21.5</v>
      </c>
      <c r="QW53" s="17">
        <v>15.9</v>
      </c>
      <c r="QX53" s="17">
        <v>11.906000000000001</v>
      </c>
      <c r="QY53" s="17">
        <v>9.5939999999999994</v>
      </c>
      <c r="QZ53" s="17">
        <v>55.9</v>
      </c>
      <c r="RA53" s="17">
        <v>36.700000000000003</v>
      </c>
      <c r="RB53" s="17">
        <v>30.388000000000002</v>
      </c>
      <c r="RC53" s="17">
        <v>25.512</v>
      </c>
      <c r="RD53" s="17">
        <v>4.5</v>
      </c>
      <c r="RE53" s="17">
        <v>4.2</v>
      </c>
      <c r="RF53" s="17">
        <v>4.2</v>
      </c>
      <c r="RG53" s="17">
        <v>0.3</v>
      </c>
      <c r="RH53" s="17">
        <v>2.2000000000000002</v>
      </c>
      <c r="RI53" s="17">
        <v>2.4</v>
      </c>
      <c r="RJ53" s="17">
        <v>2.4</v>
      </c>
      <c r="RK53" s="17">
        <v>-0.2</v>
      </c>
      <c r="RL53" s="17">
        <v>1.1000000000000001</v>
      </c>
      <c r="RM53" s="17">
        <v>1.2</v>
      </c>
      <c r="RN53" s="17">
        <v>1.2</v>
      </c>
      <c r="RO53" s="17">
        <v>-0.1</v>
      </c>
      <c r="RP53" s="17">
        <v>2.8</v>
      </c>
      <c r="RQ53" s="17">
        <v>2.8</v>
      </c>
      <c r="RR53" s="17">
        <v>2.8</v>
      </c>
      <c r="RS53" s="17">
        <v>0</v>
      </c>
      <c r="RT53" s="17">
        <v>0</v>
      </c>
      <c r="RU53" s="17"/>
      <c r="RV53" s="17">
        <v>0</v>
      </c>
      <c r="RW53" s="17">
        <v>0</v>
      </c>
      <c r="RX53" s="17">
        <v>2.2999999999999998</v>
      </c>
      <c r="RY53" s="17">
        <v>2.5499999999999998</v>
      </c>
      <c r="RZ53" s="17">
        <v>2.5499999999999998</v>
      </c>
      <c r="SA53" s="17">
        <v>-0.25</v>
      </c>
      <c r="SB53" s="17">
        <v>11.8</v>
      </c>
      <c r="SC53" s="17">
        <v>10.97321</v>
      </c>
      <c r="SD53" s="17">
        <v>10.97321</v>
      </c>
      <c r="SE53" s="17">
        <v>0.82679000000000002</v>
      </c>
      <c r="SF53" s="17">
        <v>0</v>
      </c>
      <c r="SG53" s="17">
        <v>1.8</v>
      </c>
      <c r="SH53" s="17">
        <v>1.8</v>
      </c>
      <c r="SI53" s="17">
        <v>-1.8</v>
      </c>
      <c r="SJ53" s="17">
        <v>0</v>
      </c>
      <c r="SK53" s="17">
        <v>0.4</v>
      </c>
      <c r="SL53" s="17">
        <v>0.4</v>
      </c>
      <c r="SM53" s="17">
        <v>-0.4</v>
      </c>
      <c r="SN53" s="17">
        <v>10.1</v>
      </c>
      <c r="SO53" s="17">
        <v>12.03884</v>
      </c>
      <c r="SP53" s="17">
        <v>12.03884</v>
      </c>
      <c r="SQ53" s="17">
        <v>-1.9388399999999999</v>
      </c>
      <c r="SR53" s="17">
        <v>5</v>
      </c>
      <c r="SS53" s="17">
        <v>4.0999999999999996</v>
      </c>
      <c r="ST53" s="17">
        <v>4.0999999999999996</v>
      </c>
      <c r="SU53" s="17">
        <v>0.9</v>
      </c>
      <c r="SV53" s="17">
        <v>6.4</v>
      </c>
      <c r="SW53" s="17">
        <v>6</v>
      </c>
      <c r="SX53" s="17">
        <v>6</v>
      </c>
      <c r="SY53" s="17">
        <v>0.4</v>
      </c>
      <c r="SZ53" s="17">
        <v>8.9</v>
      </c>
      <c r="TA53" s="17">
        <v>10</v>
      </c>
      <c r="TB53" s="17">
        <v>10</v>
      </c>
      <c r="TC53" s="17">
        <v>-1.1000000000000001</v>
      </c>
      <c r="TD53" s="17">
        <v>16</v>
      </c>
      <c r="TE53" s="17">
        <v>16.8932</v>
      </c>
      <c r="TF53" s="17">
        <v>16.8932</v>
      </c>
      <c r="TG53" s="17">
        <v>-0.89319999999999999</v>
      </c>
      <c r="TH53" s="17">
        <v>0.4</v>
      </c>
      <c r="TI53" s="17">
        <v>6.8</v>
      </c>
      <c r="TJ53" s="17">
        <v>7.3449999999999998</v>
      </c>
      <c r="TK53" s="17">
        <v>-6.9450000000000003</v>
      </c>
      <c r="TL53" s="17">
        <v>61.8</v>
      </c>
      <c r="TM53" s="17">
        <v>30.3</v>
      </c>
      <c r="TN53" s="17">
        <v>31.352</v>
      </c>
      <c r="TO53" s="17">
        <v>30.448</v>
      </c>
      <c r="TP53" s="17"/>
      <c r="TQ53" s="17"/>
      <c r="TR53" s="17">
        <v>0</v>
      </c>
      <c r="TS53" s="17">
        <v>0</v>
      </c>
      <c r="TT53" s="17">
        <v>42.9</v>
      </c>
      <c r="TU53" s="17">
        <v>42.970350000000003</v>
      </c>
      <c r="TV53" s="17">
        <v>40.518000000000001</v>
      </c>
      <c r="TW53" s="17">
        <v>2.3820000000000001</v>
      </c>
      <c r="TX53" s="17">
        <v>80.400000000000006</v>
      </c>
      <c r="TY53" s="17">
        <v>68.208939999999998</v>
      </c>
      <c r="TZ53" s="17">
        <v>55.371000000000002</v>
      </c>
      <c r="UA53" s="17">
        <v>25.029</v>
      </c>
      <c r="UB53" s="17">
        <v>2.9</v>
      </c>
      <c r="UC53" s="17">
        <v>2.54</v>
      </c>
      <c r="UD53" s="17">
        <v>2.54</v>
      </c>
      <c r="UE53" s="17">
        <v>0.36</v>
      </c>
      <c r="UF53" s="17">
        <v>0.8</v>
      </c>
      <c r="UG53" s="17">
        <v>1.4990000000000001</v>
      </c>
      <c r="UH53" s="17">
        <v>1.4990000000000001</v>
      </c>
      <c r="UI53" s="17">
        <v>-0.69899999999999995</v>
      </c>
      <c r="UJ53" s="17">
        <v>1.8</v>
      </c>
      <c r="UK53" s="17">
        <v>11.65049</v>
      </c>
      <c r="UL53" s="17">
        <v>11.65049</v>
      </c>
      <c r="UM53" s="17">
        <v>-9.8504900000000006</v>
      </c>
      <c r="UN53" s="17">
        <v>3.5</v>
      </c>
      <c r="UO53" s="17">
        <v>4</v>
      </c>
      <c r="UP53" s="17">
        <v>4</v>
      </c>
      <c r="UQ53" s="17">
        <v>-0.5</v>
      </c>
      <c r="UR53" s="17">
        <v>8.6999999999999993</v>
      </c>
      <c r="US53" s="17">
        <v>8.6</v>
      </c>
      <c r="UT53" s="17">
        <v>8.6</v>
      </c>
      <c r="UU53" s="17">
        <v>0.1</v>
      </c>
      <c r="UV53" s="17">
        <v>6.2</v>
      </c>
      <c r="UW53" s="17">
        <v>8</v>
      </c>
      <c r="UX53" s="17">
        <v>8</v>
      </c>
      <c r="UY53" s="17">
        <v>-1.8</v>
      </c>
      <c r="UZ53" s="17">
        <v>6.8</v>
      </c>
      <c r="VA53" s="17">
        <v>8.5</v>
      </c>
      <c r="VB53" s="17">
        <v>8.5</v>
      </c>
      <c r="VC53" s="17">
        <v>-1.7</v>
      </c>
      <c r="VD53" s="17">
        <v>7</v>
      </c>
      <c r="VE53" s="17">
        <v>8.5</v>
      </c>
      <c r="VF53" s="17">
        <v>8.5</v>
      </c>
      <c r="VG53" s="17">
        <v>-1.5</v>
      </c>
      <c r="VH53" s="17">
        <v>11.1</v>
      </c>
      <c r="VI53" s="17">
        <v>10.641</v>
      </c>
      <c r="VJ53" s="17">
        <v>10.641</v>
      </c>
      <c r="VK53" s="17">
        <v>0.45900000000000002</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31</v>
      </c>
      <c r="WC53" s="17">
        <v>26.4</v>
      </c>
      <c r="WD53" s="17">
        <v>45.585999999999999</v>
      </c>
      <c r="WE53" s="17">
        <v>-14.586</v>
      </c>
      <c r="WF53" s="17">
        <v>23.7</v>
      </c>
      <c r="WG53" s="17">
        <v>11.3</v>
      </c>
      <c r="WH53" s="17">
        <v>27.670999999999999</v>
      </c>
      <c r="WI53" s="17">
        <v>-3.9710000000000001</v>
      </c>
      <c r="WJ53" s="17">
        <v>0</v>
      </c>
      <c r="WK53" s="17">
        <v>0</v>
      </c>
      <c r="WL53" s="17">
        <v>0</v>
      </c>
      <c r="WM53" s="17">
        <v>0</v>
      </c>
      <c r="WN53" s="17">
        <v>0</v>
      </c>
      <c r="WO53" s="17"/>
      <c r="WP53" s="17">
        <v>0</v>
      </c>
      <c r="WQ53" s="17">
        <v>0</v>
      </c>
      <c r="WR53" s="17">
        <v>5.5</v>
      </c>
      <c r="WS53" s="17">
        <v>5.4</v>
      </c>
      <c r="WT53" s="17">
        <v>5.4</v>
      </c>
      <c r="WU53" s="17">
        <v>0.1</v>
      </c>
      <c r="WV53" s="17">
        <v>18.600000000000001</v>
      </c>
      <c r="WW53" s="17">
        <v>18.4466</v>
      </c>
      <c r="WX53" s="17">
        <v>18.4466</v>
      </c>
      <c r="WY53" s="17">
        <v>0.15340000000000001</v>
      </c>
      <c r="WZ53" s="17">
        <v>8.9</v>
      </c>
      <c r="XA53" s="17">
        <v>10.8</v>
      </c>
      <c r="XB53" s="17">
        <v>10.8</v>
      </c>
      <c r="XC53" s="17">
        <v>-1.9</v>
      </c>
      <c r="XD53" s="17">
        <v>43.4</v>
      </c>
      <c r="XE53" s="17">
        <v>51.578949999999999</v>
      </c>
      <c r="XF53" s="17">
        <v>42</v>
      </c>
      <c r="XG53" s="17">
        <v>1.4</v>
      </c>
      <c r="XH53" s="17">
        <v>16.899999999999999</v>
      </c>
      <c r="XI53" s="17">
        <v>18.421050000000001</v>
      </c>
      <c r="XJ53" s="17">
        <v>15</v>
      </c>
      <c r="XK53" s="17">
        <v>1.9</v>
      </c>
      <c r="XL53" s="17">
        <v>16.7</v>
      </c>
      <c r="XM53" s="17">
        <v>17</v>
      </c>
      <c r="XN53" s="17">
        <v>14</v>
      </c>
      <c r="XO53" s="17">
        <v>2.7</v>
      </c>
      <c r="XP53" s="17"/>
      <c r="XQ53" s="17"/>
      <c r="XR53" s="17"/>
      <c r="XS53" s="17">
        <v>0</v>
      </c>
      <c r="XT53" s="17">
        <v>8.3000000000000007</v>
      </c>
      <c r="XU53" s="17">
        <v>7.79</v>
      </c>
      <c r="XV53" s="17">
        <v>7.79</v>
      </c>
      <c r="XW53" s="17">
        <v>0.51</v>
      </c>
      <c r="XX53" s="17"/>
      <c r="XY53" s="17"/>
      <c r="XZ53" s="17"/>
      <c r="YA53" s="17">
        <v>0</v>
      </c>
      <c r="YB53" s="17"/>
      <c r="YC53" s="17"/>
      <c r="YD53" s="17"/>
      <c r="YE53" s="17">
        <v>0</v>
      </c>
    </row>
    <row r="54" spans="1:655" ht="24" customHeight="1" x14ac:dyDescent="0.3">
      <c r="A54" s="1"/>
      <c r="B54" s="16" t="s">
        <v>81</v>
      </c>
      <c r="C54" s="16" t="s">
        <v>851</v>
      </c>
      <c r="D54" s="17">
        <v>145.19999999999999</v>
      </c>
      <c r="E54" s="17">
        <v>115.37918000000001</v>
      </c>
      <c r="F54" s="17">
        <v>130.14474000000001</v>
      </c>
      <c r="G54" s="17">
        <v>15.055260000000001</v>
      </c>
      <c r="H54" s="17">
        <v>650.1</v>
      </c>
      <c r="I54" s="17">
        <v>643.65809000000002</v>
      </c>
      <c r="J54" s="17">
        <v>643.65809000000002</v>
      </c>
      <c r="K54" s="17">
        <v>6.44191</v>
      </c>
      <c r="L54" s="17">
        <v>146</v>
      </c>
      <c r="M54" s="17">
        <v>149.00978000000001</v>
      </c>
      <c r="N54" s="17">
        <v>149.00978000000001</v>
      </c>
      <c r="O54" s="17">
        <v>-3.0097800000000001</v>
      </c>
      <c r="P54" s="17"/>
      <c r="Q54" s="17"/>
      <c r="R54" s="17"/>
      <c r="S54" s="17">
        <v>0</v>
      </c>
      <c r="T54" s="17"/>
      <c r="U54" s="17"/>
      <c r="V54" s="17"/>
      <c r="W54" s="17">
        <v>0</v>
      </c>
      <c r="X54" s="17">
        <v>81.400000000000006</v>
      </c>
      <c r="Y54" s="17">
        <v>76.798159999999996</v>
      </c>
      <c r="Z54" s="17">
        <v>76.798159999999996</v>
      </c>
      <c r="AA54" s="17">
        <v>4.6018400000000002</v>
      </c>
      <c r="AB54" s="17">
        <v>103.6</v>
      </c>
      <c r="AC54" s="17">
        <v>100</v>
      </c>
      <c r="AD54" s="17">
        <v>100</v>
      </c>
      <c r="AE54" s="17">
        <v>3.6</v>
      </c>
      <c r="AF54" s="17"/>
      <c r="AG54" s="17"/>
      <c r="AH54" s="17"/>
      <c r="AI54" s="17">
        <v>0</v>
      </c>
      <c r="AJ54" s="17"/>
      <c r="AK54" s="17"/>
      <c r="AL54" s="17"/>
      <c r="AM54" s="17">
        <v>0</v>
      </c>
      <c r="AN54" s="17">
        <v>186.6</v>
      </c>
      <c r="AO54" s="17">
        <v>196.42447999999999</v>
      </c>
      <c r="AP54" s="17">
        <v>196.42447999999999</v>
      </c>
      <c r="AQ54" s="17">
        <v>-9.8244799999999994</v>
      </c>
      <c r="AR54" s="17">
        <v>191.9</v>
      </c>
      <c r="AS54" s="17">
        <v>196.42447999999999</v>
      </c>
      <c r="AT54" s="17">
        <v>196.42447999999999</v>
      </c>
      <c r="AU54" s="17">
        <v>-4.5244799999999996</v>
      </c>
      <c r="AV54" s="17">
        <v>192.3</v>
      </c>
      <c r="AW54" s="17">
        <v>196.42447999999999</v>
      </c>
      <c r="AX54" s="17">
        <v>196.42447999999999</v>
      </c>
      <c r="AY54" s="17">
        <v>-4.1244800000000001</v>
      </c>
      <c r="AZ54" s="17">
        <v>267.60000000000002</v>
      </c>
      <c r="BA54" s="17">
        <v>294.63672000000003</v>
      </c>
      <c r="BB54" s="17">
        <v>294.63672000000003</v>
      </c>
      <c r="BC54" s="17">
        <v>-27.036719999999999</v>
      </c>
      <c r="BD54" s="17">
        <v>188.2</v>
      </c>
      <c r="BE54" s="17">
        <v>207.33332999999999</v>
      </c>
      <c r="BF54" s="17">
        <v>208.26667</v>
      </c>
      <c r="BG54" s="17">
        <v>-20.066669999999998</v>
      </c>
      <c r="BH54" s="17">
        <v>98.9</v>
      </c>
      <c r="BI54" s="17">
        <v>103.66667</v>
      </c>
      <c r="BJ54" s="17">
        <v>104.13333</v>
      </c>
      <c r="BK54" s="17">
        <v>-5.2333299999999996</v>
      </c>
      <c r="BL54" s="17">
        <v>454.4</v>
      </c>
      <c r="BM54" s="17">
        <v>445.00626</v>
      </c>
      <c r="BN54" s="17">
        <v>378.87196</v>
      </c>
      <c r="BO54" s="17">
        <v>75.528040000000004</v>
      </c>
      <c r="BP54" s="17">
        <v>4.9000000000000004</v>
      </c>
      <c r="BQ54" s="17">
        <v>4.4318400000000002</v>
      </c>
      <c r="BR54" s="17">
        <v>4.4318400000000002</v>
      </c>
      <c r="BS54" s="17">
        <v>0.46816000000000002</v>
      </c>
      <c r="BT54" s="17"/>
      <c r="BU54" s="17"/>
      <c r="BV54" s="17"/>
      <c r="BW54" s="17">
        <v>0</v>
      </c>
      <c r="BX54" s="17"/>
      <c r="BY54" s="17"/>
      <c r="BZ54" s="17"/>
      <c r="CA54" s="17">
        <v>0</v>
      </c>
      <c r="CB54" s="17"/>
      <c r="CC54" s="17"/>
      <c r="CD54" s="17"/>
      <c r="CE54" s="17">
        <v>0</v>
      </c>
      <c r="CF54" s="17"/>
      <c r="CG54" s="17"/>
      <c r="CH54" s="17"/>
      <c r="CI54" s="17">
        <v>0</v>
      </c>
      <c r="CJ54" s="17">
        <v>150.80000000000001</v>
      </c>
      <c r="CK54" s="17">
        <v>152.91750999999999</v>
      </c>
      <c r="CL54" s="17">
        <v>152.91750999999999</v>
      </c>
      <c r="CM54" s="17">
        <v>-2.1175099999999998</v>
      </c>
      <c r="CN54" s="17">
        <v>7</v>
      </c>
      <c r="CO54" s="17">
        <v>8.7365999999999993</v>
      </c>
      <c r="CP54" s="17">
        <v>8.7365999999999993</v>
      </c>
      <c r="CQ54" s="17">
        <v>-1.7365999999999999</v>
      </c>
      <c r="CR54" s="17">
        <v>5.5</v>
      </c>
      <c r="CS54" s="17">
        <v>4.7956300000000001</v>
      </c>
      <c r="CT54" s="17">
        <v>4.7956300000000001</v>
      </c>
      <c r="CU54" s="17">
        <v>0.70437000000000005</v>
      </c>
      <c r="CV54" s="17">
        <v>22.2</v>
      </c>
      <c r="CW54" s="17">
        <v>22.389009999999999</v>
      </c>
      <c r="CX54" s="17">
        <v>0</v>
      </c>
      <c r="CY54" s="17">
        <v>22.2</v>
      </c>
      <c r="CZ54" s="17">
        <v>7</v>
      </c>
      <c r="DA54" s="17">
        <v>6.8787000000000003</v>
      </c>
      <c r="DB54" s="17">
        <v>6.8787000000000003</v>
      </c>
      <c r="DC54" s="17">
        <v>0.12130000000000001</v>
      </c>
      <c r="DD54" s="17">
        <v>14.9</v>
      </c>
      <c r="DE54" s="17">
        <v>14.919420000000001</v>
      </c>
      <c r="DF54" s="17">
        <v>14.919420000000001</v>
      </c>
      <c r="DG54" s="17">
        <v>-1.942E-2</v>
      </c>
      <c r="DH54" s="17">
        <v>130.80000000000001</v>
      </c>
      <c r="DI54" s="17">
        <v>89.690860000000001</v>
      </c>
      <c r="DJ54" s="17">
        <v>42.060279999999999</v>
      </c>
      <c r="DK54" s="17">
        <v>88.739720000000005</v>
      </c>
      <c r="DL54" s="17"/>
      <c r="DM54" s="17"/>
      <c r="DN54" s="17"/>
      <c r="DO54" s="17">
        <v>0</v>
      </c>
      <c r="DP54" s="17"/>
      <c r="DQ54" s="17"/>
      <c r="DR54" s="17"/>
      <c r="DS54" s="17">
        <v>0</v>
      </c>
      <c r="DT54" s="17"/>
      <c r="DU54" s="17"/>
      <c r="DV54" s="17"/>
      <c r="DW54" s="17">
        <v>0</v>
      </c>
      <c r="DX54" s="17"/>
      <c r="DY54" s="17"/>
      <c r="DZ54" s="17"/>
      <c r="EA54" s="17">
        <v>0</v>
      </c>
      <c r="EB54" s="17">
        <v>66.5</v>
      </c>
      <c r="EC54" s="17">
        <v>60.444159999999997</v>
      </c>
      <c r="ED54" s="17">
        <v>76.379840000000002</v>
      </c>
      <c r="EE54" s="17">
        <v>-9.8798399999999997</v>
      </c>
      <c r="EF54" s="17">
        <v>119.5</v>
      </c>
      <c r="EG54" s="17">
        <v>29.611650000000001</v>
      </c>
      <c r="EH54" s="17">
        <v>130.83609000000001</v>
      </c>
      <c r="EI54" s="17">
        <v>-11.33609</v>
      </c>
      <c r="EJ54" s="17"/>
      <c r="EK54" s="17"/>
      <c r="EL54" s="17"/>
      <c r="EM54" s="17">
        <v>0</v>
      </c>
      <c r="EN54" s="17"/>
      <c r="EO54" s="17"/>
      <c r="EP54" s="17"/>
      <c r="EQ54" s="17">
        <v>0</v>
      </c>
      <c r="ER54" s="17"/>
      <c r="ES54" s="17"/>
      <c r="ET54" s="17"/>
      <c r="EU54" s="17">
        <v>0</v>
      </c>
      <c r="EV54" s="17"/>
      <c r="EW54" s="17">
        <v>6.39</v>
      </c>
      <c r="EX54" s="17">
        <v>6.39</v>
      </c>
      <c r="EY54" s="17">
        <v>-6.39</v>
      </c>
      <c r="EZ54" s="17">
        <v>201.3</v>
      </c>
      <c r="FA54" s="17">
        <v>228.45631</v>
      </c>
      <c r="FB54" s="17">
        <v>228.45631</v>
      </c>
      <c r="FC54" s="17">
        <v>-27.156310000000001</v>
      </c>
      <c r="FD54" s="17">
        <v>46</v>
      </c>
      <c r="FE54" s="17">
        <v>50.752429999999997</v>
      </c>
      <c r="FF54" s="17">
        <v>51.12433</v>
      </c>
      <c r="FG54" s="17">
        <v>-5.1243299999999996</v>
      </c>
      <c r="FH54" s="17">
        <v>73.3</v>
      </c>
      <c r="FI54" s="17">
        <v>76.301159999999996</v>
      </c>
      <c r="FJ54" s="17">
        <v>51.456310000000002</v>
      </c>
      <c r="FK54" s="17">
        <v>21.843689999999999</v>
      </c>
      <c r="FL54" s="17">
        <v>27.5</v>
      </c>
      <c r="FM54" s="17">
        <v>31.844660000000001</v>
      </c>
      <c r="FN54" s="17">
        <v>28.29149</v>
      </c>
      <c r="FO54" s="17">
        <v>-0.79149000000000003</v>
      </c>
      <c r="FP54" s="17">
        <v>18.600000000000001</v>
      </c>
      <c r="FQ54" s="17">
        <v>17.737760000000002</v>
      </c>
      <c r="FR54" s="17">
        <v>18.088999999999999</v>
      </c>
      <c r="FS54" s="17">
        <v>0.51100000000000001</v>
      </c>
      <c r="FT54" s="17">
        <v>19.8</v>
      </c>
      <c r="FU54" s="17">
        <v>19.1068</v>
      </c>
      <c r="FV54" s="17">
        <v>19.1068</v>
      </c>
      <c r="FW54" s="17">
        <v>0.69320000000000004</v>
      </c>
      <c r="FX54" s="17">
        <v>79.3</v>
      </c>
      <c r="FY54" s="17">
        <v>83.118020000000001</v>
      </c>
      <c r="FZ54" s="17">
        <v>83.118020000000001</v>
      </c>
      <c r="GA54" s="17">
        <v>-3.8180200000000002</v>
      </c>
      <c r="GB54" s="17">
        <v>182</v>
      </c>
      <c r="GC54" s="17">
        <v>185.10007999999999</v>
      </c>
      <c r="GD54" s="17">
        <v>185.10007999999999</v>
      </c>
      <c r="GE54" s="17">
        <v>-3.1000800000000002</v>
      </c>
      <c r="GF54" s="17">
        <v>183.6</v>
      </c>
      <c r="GG54" s="17">
        <v>185.10007999999999</v>
      </c>
      <c r="GH54" s="17">
        <v>185.10007999999999</v>
      </c>
      <c r="GI54" s="17">
        <v>-1.5000800000000001</v>
      </c>
      <c r="GJ54" s="17">
        <v>183.8</v>
      </c>
      <c r="GK54" s="17">
        <v>185.10007999999999</v>
      </c>
      <c r="GL54" s="17">
        <v>185.10007999999999</v>
      </c>
      <c r="GM54" s="17">
        <v>-1.3000799999999999</v>
      </c>
      <c r="GN54" s="17">
        <v>88.6</v>
      </c>
      <c r="GO54" s="17">
        <v>88.962050000000005</v>
      </c>
      <c r="GP54" s="17">
        <v>64.920879999999997</v>
      </c>
      <c r="GQ54" s="17">
        <v>23.679120000000001</v>
      </c>
      <c r="GR54" s="17">
        <v>7.3</v>
      </c>
      <c r="GS54" s="17">
        <v>7.2163700000000004</v>
      </c>
      <c r="GT54" s="17">
        <v>4.7093400000000001</v>
      </c>
      <c r="GU54" s="17">
        <v>2.5906600000000002</v>
      </c>
      <c r="GV54" s="17">
        <v>1.8</v>
      </c>
      <c r="GW54" s="17">
        <v>2.0343399999999998</v>
      </c>
      <c r="GX54" s="17">
        <v>4.9405400000000004</v>
      </c>
      <c r="GY54" s="17">
        <v>-3.1405400000000001</v>
      </c>
      <c r="GZ54" s="17">
        <v>33.6</v>
      </c>
      <c r="HA54" s="17">
        <v>34.47804</v>
      </c>
      <c r="HB54" s="17">
        <v>34.47804</v>
      </c>
      <c r="HC54" s="17">
        <v>-0.87804000000000004</v>
      </c>
      <c r="HD54" s="17">
        <v>35.6</v>
      </c>
      <c r="HE54" s="17">
        <v>43.50291</v>
      </c>
      <c r="HF54" s="17">
        <v>43.50291</v>
      </c>
      <c r="HG54" s="17">
        <v>-7.9029100000000003</v>
      </c>
      <c r="HH54" s="17">
        <v>3.8</v>
      </c>
      <c r="HI54" s="17">
        <v>4.1192200000000003</v>
      </c>
      <c r="HJ54" s="17">
        <v>4.1192200000000003</v>
      </c>
      <c r="HK54" s="17">
        <v>-0.31922</v>
      </c>
      <c r="HL54" s="17">
        <v>24.7</v>
      </c>
      <c r="HM54" s="17">
        <v>15.830870000000001</v>
      </c>
      <c r="HN54" s="17">
        <v>15.830870000000001</v>
      </c>
      <c r="HO54" s="17">
        <v>8.8691300000000002</v>
      </c>
      <c r="HP54" s="17">
        <v>130.69999999999999</v>
      </c>
      <c r="HQ54" s="17">
        <v>89.383099999999999</v>
      </c>
      <c r="HR54" s="17">
        <v>90.742230000000006</v>
      </c>
      <c r="HS54" s="17">
        <v>39.957769999999996</v>
      </c>
      <c r="HT54" s="17"/>
      <c r="HU54" s="17"/>
      <c r="HV54" s="17"/>
      <c r="HW54" s="17">
        <v>0</v>
      </c>
      <c r="HX54" s="17"/>
      <c r="HY54" s="17"/>
      <c r="HZ54" s="17"/>
      <c r="IA54" s="17">
        <v>0</v>
      </c>
      <c r="IB54" s="17">
        <v>42.8</v>
      </c>
      <c r="IC54" s="17">
        <v>4.6391799999999996</v>
      </c>
      <c r="ID54" s="17">
        <v>47.439860000000003</v>
      </c>
      <c r="IE54" s="17">
        <v>-4.6398599999999997</v>
      </c>
      <c r="IF54" s="17"/>
      <c r="IG54" s="17"/>
      <c r="IH54" s="17"/>
      <c r="II54" s="17">
        <v>0</v>
      </c>
      <c r="IJ54" s="17"/>
      <c r="IK54" s="17"/>
      <c r="IL54" s="17"/>
      <c r="IM54" s="17">
        <v>0</v>
      </c>
      <c r="IN54" s="17">
        <v>0</v>
      </c>
      <c r="IO54" s="17"/>
      <c r="IP54" s="17">
        <v>0</v>
      </c>
      <c r="IQ54" s="17">
        <v>0</v>
      </c>
      <c r="IR54" s="17"/>
      <c r="IS54" s="17"/>
      <c r="IT54" s="17"/>
      <c r="IU54" s="17">
        <v>0</v>
      </c>
      <c r="IV54" s="17"/>
      <c r="IW54" s="17"/>
      <c r="IX54" s="17"/>
      <c r="IY54" s="17">
        <v>0</v>
      </c>
      <c r="IZ54" s="17"/>
      <c r="JA54" s="17"/>
      <c r="JB54" s="17"/>
      <c r="JC54" s="17">
        <v>0</v>
      </c>
      <c r="JD54" s="17">
        <v>67.099999999999994</v>
      </c>
      <c r="JE54" s="17">
        <v>88.384460000000004</v>
      </c>
      <c r="JF54" s="17">
        <v>58.18797</v>
      </c>
      <c r="JG54" s="17">
        <v>8.9120299999999997</v>
      </c>
      <c r="JH54" s="17">
        <v>175.8</v>
      </c>
      <c r="JI54" s="17">
        <v>178.52956</v>
      </c>
      <c r="JJ54" s="17">
        <v>178.52956</v>
      </c>
      <c r="JK54" s="17">
        <v>-2.7295600000000002</v>
      </c>
      <c r="JL54" s="17">
        <v>173.8</v>
      </c>
      <c r="JM54" s="17">
        <v>178.52956</v>
      </c>
      <c r="JN54" s="17">
        <v>178.52956</v>
      </c>
      <c r="JO54" s="17">
        <v>-4.7295600000000002</v>
      </c>
      <c r="JP54" s="17">
        <v>200</v>
      </c>
      <c r="JQ54" s="17">
        <v>178.52956</v>
      </c>
      <c r="JR54" s="17">
        <v>178.52956</v>
      </c>
      <c r="JS54" s="17">
        <v>21.47044</v>
      </c>
      <c r="JT54" s="17">
        <v>274.60000000000002</v>
      </c>
      <c r="JU54" s="17">
        <v>267.79433</v>
      </c>
      <c r="JV54" s="17">
        <v>267.79433</v>
      </c>
      <c r="JW54" s="17">
        <v>6.8056700000000001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v>0</v>
      </c>
      <c r="KU54" s="17">
        <v>0</v>
      </c>
      <c r="KV54" s="17"/>
      <c r="KW54" s="17"/>
      <c r="KX54" s="17"/>
      <c r="KY54" s="17">
        <v>0</v>
      </c>
      <c r="KZ54" s="17"/>
      <c r="LA54" s="17"/>
      <c r="LB54" s="17"/>
      <c r="LC54" s="17">
        <v>0</v>
      </c>
      <c r="LD54" s="17">
        <v>1.4</v>
      </c>
      <c r="LE54" s="17">
        <v>1.7823899999999999</v>
      </c>
      <c r="LF54" s="17">
        <v>1.7823899999999999</v>
      </c>
      <c r="LG54" s="17">
        <v>-0.38239000000000001</v>
      </c>
      <c r="LH54" s="17">
        <v>72.8</v>
      </c>
      <c r="LI54" s="17">
        <v>113.69902999999999</v>
      </c>
      <c r="LJ54" s="17">
        <v>144.05133000000001</v>
      </c>
      <c r="LK54" s="17">
        <v>-71.251329999999996</v>
      </c>
      <c r="LL54" s="17">
        <v>93.6</v>
      </c>
      <c r="LM54" s="17">
        <v>89.27946</v>
      </c>
      <c r="LN54" s="17">
        <v>92.444500000000005</v>
      </c>
      <c r="LO54" s="17">
        <v>1.1555</v>
      </c>
      <c r="LP54" s="17">
        <v>64</v>
      </c>
      <c r="LQ54" s="17">
        <v>67.133979999999994</v>
      </c>
      <c r="LR54" s="17">
        <v>67.133979999999994</v>
      </c>
      <c r="LS54" s="17">
        <v>-3.1339800000000002</v>
      </c>
      <c r="LT54" s="17">
        <v>69.8</v>
      </c>
      <c r="LU54" s="17">
        <v>72.37388</v>
      </c>
      <c r="LV54" s="17">
        <v>72.37388</v>
      </c>
      <c r="LW54" s="17">
        <v>-2.5738799999999999</v>
      </c>
      <c r="LX54" s="17">
        <v>30.1</v>
      </c>
      <c r="LY54" s="17">
        <v>29.951460000000001</v>
      </c>
      <c r="LZ54" s="17">
        <v>29.951460000000001</v>
      </c>
      <c r="MA54" s="17">
        <v>0.14854000000000001</v>
      </c>
      <c r="MB54" s="17"/>
      <c r="MC54" s="17"/>
      <c r="MD54" s="17"/>
      <c r="ME54" s="17">
        <v>0</v>
      </c>
      <c r="MF54" s="17"/>
      <c r="MG54" s="17"/>
      <c r="MH54" s="17"/>
      <c r="MI54" s="17">
        <v>0</v>
      </c>
      <c r="MJ54" s="17"/>
      <c r="MK54" s="17"/>
      <c r="ML54" s="17"/>
      <c r="MM54" s="17">
        <v>0</v>
      </c>
      <c r="MN54" s="17">
        <v>145.4</v>
      </c>
      <c r="MO54" s="17">
        <v>149.77393000000001</v>
      </c>
      <c r="MP54" s="17">
        <v>149.77393000000001</v>
      </c>
      <c r="MQ54" s="17">
        <v>-4.3739299999999997</v>
      </c>
      <c r="MR54" s="17">
        <v>146.6</v>
      </c>
      <c r="MS54" s="17">
        <v>149.77393000000001</v>
      </c>
      <c r="MT54" s="17">
        <v>149.77393000000001</v>
      </c>
      <c r="MU54" s="17">
        <v>-3.1739299999999999</v>
      </c>
      <c r="MV54" s="17">
        <v>148.9</v>
      </c>
      <c r="MW54" s="17">
        <v>149.77393000000001</v>
      </c>
      <c r="MX54" s="17">
        <v>149.77393000000001</v>
      </c>
      <c r="MY54" s="17">
        <v>-0.87392999999999998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c r="NW54" s="17">
        <v>0</v>
      </c>
      <c r="NX54" s="17"/>
      <c r="NY54" s="17"/>
      <c r="NZ54" s="17"/>
      <c r="OA54" s="17">
        <v>0</v>
      </c>
      <c r="OB54" s="17">
        <v>0</v>
      </c>
      <c r="OC54" s="17">
        <v>0</v>
      </c>
      <c r="OD54" s="17">
        <v>0</v>
      </c>
      <c r="OE54" s="17">
        <v>0</v>
      </c>
      <c r="OF54" s="17">
        <v>110</v>
      </c>
      <c r="OG54" s="17">
        <v>45.6</v>
      </c>
      <c r="OH54" s="17">
        <v>57.395000000000003</v>
      </c>
      <c r="OI54" s="17">
        <v>52.604999999999997</v>
      </c>
      <c r="OJ54" s="17">
        <v>0</v>
      </c>
      <c r="OK54" s="17">
        <v>0</v>
      </c>
      <c r="OL54" s="17">
        <v>0</v>
      </c>
      <c r="OM54" s="17">
        <v>0</v>
      </c>
      <c r="ON54" s="17">
        <v>17.2</v>
      </c>
      <c r="OO54" s="17">
        <v>14.1</v>
      </c>
      <c r="OP54" s="17">
        <v>14.016999999999999</v>
      </c>
      <c r="OQ54" s="17">
        <v>3.1829999999999998</v>
      </c>
      <c r="OR54" s="17"/>
      <c r="OS54" s="17"/>
      <c r="OT54" s="17">
        <v>0</v>
      </c>
      <c r="OU54" s="17">
        <v>0</v>
      </c>
      <c r="OV54" s="17">
        <v>13</v>
      </c>
      <c r="OW54" s="17">
        <v>14</v>
      </c>
      <c r="OX54" s="17">
        <v>11.65049</v>
      </c>
      <c r="OY54" s="17">
        <v>1.34951</v>
      </c>
      <c r="OZ54" s="17">
        <v>10</v>
      </c>
      <c r="PA54" s="17">
        <v>9</v>
      </c>
      <c r="PB54" s="17">
        <v>9</v>
      </c>
      <c r="PC54" s="17">
        <v>1</v>
      </c>
      <c r="PD54" s="17">
        <v>5.3</v>
      </c>
      <c r="PE54" s="17">
        <v>5.67</v>
      </c>
      <c r="PF54" s="17">
        <v>5.67</v>
      </c>
      <c r="PG54" s="17">
        <v>-0.37</v>
      </c>
      <c r="PH54" s="17">
        <v>0.5</v>
      </c>
      <c r="PI54" s="17">
        <v>1.23</v>
      </c>
      <c r="PJ54" s="17">
        <v>1.23</v>
      </c>
      <c r="PK54" s="17">
        <v>-0.73</v>
      </c>
      <c r="PL54" s="17">
        <v>3.2</v>
      </c>
      <c r="PM54" s="17">
        <v>1.5</v>
      </c>
      <c r="PN54" s="17">
        <v>1.5</v>
      </c>
      <c r="PO54" s="17">
        <v>1.7</v>
      </c>
      <c r="PP54" s="17">
        <v>2.6</v>
      </c>
      <c r="PQ54" s="17">
        <v>2.5</v>
      </c>
      <c r="PR54" s="17">
        <v>2.5</v>
      </c>
      <c r="PS54" s="17">
        <v>0.1</v>
      </c>
      <c r="PT54" s="17">
        <v>20.3</v>
      </c>
      <c r="PU54" s="17">
        <v>19.417480000000001</v>
      </c>
      <c r="PV54" s="17">
        <v>19.417480000000001</v>
      </c>
      <c r="PW54" s="17">
        <v>0.88251999999999997</v>
      </c>
      <c r="PX54" s="17">
        <v>15.8</v>
      </c>
      <c r="PY54" s="17">
        <v>19.417480000000001</v>
      </c>
      <c r="PZ54" s="17">
        <v>19.417480000000001</v>
      </c>
      <c r="QA54" s="17">
        <v>-3.61748</v>
      </c>
      <c r="QB54" s="17">
        <v>10.4</v>
      </c>
      <c r="QC54" s="17">
        <v>11.65049</v>
      </c>
      <c r="QD54" s="17">
        <v>11.65049</v>
      </c>
      <c r="QE54" s="17">
        <v>-1.2504900000000001</v>
      </c>
      <c r="QF54" s="17">
        <v>3.4</v>
      </c>
      <c r="QG54" s="17">
        <v>3.4</v>
      </c>
      <c r="QH54" s="17">
        <v>3.4</v>
      </c>
      <c r="QI54" s="17">
        <v>0</v>
      </c>
      <c r="QJ54" s="17">
        <v>18.399999999999999</v>
      </c>
      <c r="QK54" s="17">
        <v>17.961169999999999</v>
      </c>
      <c r="QL54" s="17">
        <v>17.961169999999999</v>
      </c>
      <c r="QM54" s="17">
        <v>0.43883</v>
      </c>
      <c r="QN54" s="17">
        <v>0</v>
      </c>
      <c r="QO54" s="17"/>
      <c r="QP54" s="17">
        <v>0</v>
      </c>
      <c r="QQ54" s="17">
        <v>0</v>
      </c>
      <c r="QR54" s="17">
        <v>0</v>
      </c>
      <c r="QS54" s="17"/>
      <c r="QT54" s="17">
        <v>0</v>
      </c>
      <c r="QU54" s="17">
        <v>0</v>
      </c>
      <c r="QV54" s="17">
        <v>20.100000000000001</v>
      </c>
      <c r="QW54" s="17">
        <v>15.9</v>
      </c>
      <c r="QX54" s="17">
        <v>12.792999999999999</v>
      </c>
      <c r="QY54" s="17">
        <v>7.3070000000000004</v>
      </c>
      <c r="QZ54" s="17">
        <v>45.7</v>
      </c>
      <c r="RA54" s="17">
        <v>36.200000000000003</v>
      </c>
      <c r="RB54" s="17">
        <v>32.008000000000003</v>
      </c>
      <c r="RC54" s="17">
        <v>13.692</v>
      </c>
      <c r="RD54" s="17">
        <v>4.5</v>
      </c>
      <c r="RE54" s="17">
        <v>4.2</v>
      </c>
      <c r="RF54" s="17">
        <v>4.2</v>
      </c>
      <c r="RG54" s="17">
        <v>0.3</v>
      </c>
      <c r="RH54" s="17">
        <v>2.2000000000000002</v>
      </c>
      <c r="RI54" s="17">
        <v>2.4</v>
      </c>
      <c r="RJ54" s="17">
        <v>2.4</v>
      </c>
      <c r="RK54" s="17">
        <v>-0.2</v>
      </c>
      <c r="RL54" s="17">
        <v>1.1000000000000001</v>
      </c>
      <c r="RM54" s="17">
        <v>1.2</v>
      </c>
      <c r="RN54" s="17">
        <v>1.2</v>
      </c>
      <c r="RO54" s="17">
        <v>-0.1</v>
      </c>
      <c r="RP54" s="17">
        <v>2.8</v>
      </c>
      <c r="RQ54" s="17">
        <v>2.8</v>
      </c>
      <c r="RR54" s="17">
        <v>2.8</v>
      </c>
      <c r="RS54" s="17">
        <v>0</v>
      </c>
      <c r="RT54" s="17">
        <v>0</v>
      </c>
      <c r="RU54" s="17"/>
      <c r="RV54" s="17">
        <v>0</v>
      </c>
      <c r="RW54" s="17">
        <v>0</v>
      </c>
      <c r="RX54" s="17">
        <v>2.2999999999999998</v>
      </c>
      <c r="RY54" s="17">
        <v>2.5499999999999998</v>
      </c>
      <c r="RZ54" s="17">
        <v>2.5499999999999998</v>
      </c>
      <c r="SA54" s="17">
        <v>-0.25</v>
      </c>
      <c r="SB54" s="17">
        <v>11.9</v>
      </c>
      <c r="SC54" s="17">
        <v>0</v>
      </c>
      <c r="SD54" s="17">
        <v>10.97321</v>
      </c>
      <c r="SE54" s="17">
        <v>0.92679</v>
      </c>
      <c r="SF54" s="17">
        <v>0</v>
      </c>
      <c r="SG54" s="17">
        <v>1.8</v>
      </c>
      <c r="SH54" s="17">
        <v>1.8</v>
      </c>
      <c r="SI54" s="17">
        <v>-1.8</v>
      </c>
      <c r="SJ54" s="17">
        <v>0</v>
      </c>
      <c r="SK54" s="17">
        <v>0.4</v>
      </c>
      <c r="SL54" s="17">
        <v>0.4</v>
      </c>
      <c r="SM54" s="17">
        <v>-0.4</v>
      </c>
      <c r="SN54" s="17">
        <v>10.1</v>
      </c>
      <c r="SO54" s="17">
        <v>12.03884</v>
      </c>
      <c r="SP54" s="17">
        <v>12.03884</v>
      </c>
      <c r="SQ54" s="17">
        <v>-1.9388399999999999</v>
      </c>
      <c r="SR54" s="17">
        <v>5.0999999999999996</v>
      </c>
      <c r="SS54" s="17">
        <v>4.0999999999999996</v>
      </c>
      <c r="ST54" s="17">
        <v>4.0999999999999996</v>
      </c>
      <c r="SU54" s="17">
        <v>1</v>
      </c>
      <c r="SV54" s="17">
        <v>6.2</v>
      </c>
      <c r="SW54" s="17">
        <v>6</v>
      </c>
      <c r="SX54" s="17">
        <v>6</v>
      </c>
      <c r="SY54" s="17">
        <v>0.2</v>
      </c>
      <c r="SZ54" s="17">
        <v>9</v>
      </c>
      <c r="TA54" s="17">
        <v>10</v>
      </c>
      <c r="TB54" s="17">
        <v>10</v>
      </c>
      <c r="TC54" s="17">
        <v>-1</v>
      </c>
      <c r="TD54" s="17">
        <v>16.100000000000001</v>
      </c>
      <c r="TE54" s="17">
        <v>16.8932</v>
      </c>
      <c r="TF54" s="17">
        <v>16.8932</v>
      </c>
      <c r="TG54" s="17">
        <v>-0.79320000000000002</v>
      </c>
      <c r="TH54" s="17">
        <v>0.6</v>
      </c>
      <c r="TI54" s="17">
        <v>7.6</v>
      </c>
      <c r="TJ54" s="17">
        <v>7.984</v>
      </c>
      <c r="TK54" s="17">
        <v>-7.3840000000000003</v>
      </c>
      <c r="TL54" s="17">
        <v>40.299999999999997</v>
      </c>
      <c r="TM54" s="17">
        <v>28.4</v>
      </c>
      <c r="TN54" s="17">
        <v>28.193000000000001</v>
      </c>
      <c r="TO54" s="17">
        <v>12.106999999999999</v>
      </c>
      <c r="TP54" s="17"/>
      <c r="TQ54" s="17"/>
      <c r="TR54" s="17">
        <v>0</v>
      </c>
      <c r="TS54" s="17">
        <v>0</v>
      </c>
      <c r="TT54" s="17">
        <v>31.9</v>
      </c>
      <c r="TU54" s="17">
        <v>41.867420000000003</v>
      </c>
      <c r="TV54" s="17">
        <v>40.43</v>
      </c>
      <c r="TW54" s="17">
        <v>-8.5299999999999994</v>
      </c>
      <c r="TX54" s="17">
        <v>65</v>
      </c>
      <c r="TY54" s="17">
        <v>69.906949999999995</v>
      </c>
      <c r="TZ54" s="17">
        <v>54.012</v>
      </c>
      <c r="UA54" s="17">
        <v>10.988</v>
      </c>
      <c r="UB54" s="17">
        <v>2.1</v>
      </c>
      <c r="UC54" s="17">
        <v>2.5310000000000001</v>
      </c>
      <c r="UD54" s="17">
        <v>2.5310000000000001</v>
      </c>
      <c r="UE54" s="17">
        <v>-0.43099999999999999</v>
      </c>
      <c r="UF54" s="17">
        <v>0.2</v>
      </c>
      <c r="UG54" s="17">
        <v>1.484</v>
      </c>
      <c r="UH54" s="17">
        <v>1.484</v>
      </c>
      <c r="UI54" s="17">
        <v>-1.284</v>
      </c>
      <c r="UJ54" s="17">
        <v>0</v>
      </c>
      <c r="UK54" s="17">
        <v>11.65049</v>
      </c>
      <c r="UL54" s="17">
        <v>11.65049</v>
      </c>
      <c r="UM54" s="17">
        <v>-11.65049</v>
      </c>
      <c r="UN54" s="17">
        <v>3.5</v>
      </c>
      <c r="UO54" s="17">
        <v>4</v>
      </c>
      <c r="UP54" s="17">
        <v>4</v>
      </c>
      <c r="UQ54" s="17">
        <v>-0.5</v>
      </c>
      <c r="UR54" s="17">
        <v>8.8000000000000007</v>
      </c>
      <c r="US54" s="17">
        <v>8.6</v>
      </c>
      <c r="UT54" s="17">
        <v>8.6</v>
      </c>
      <c r="UU54" s="17">
        <v>0.2</v>
      </c>
      <c r="UV54" s="17">
        <v>6.2</v>
      </c>
      <c r="UW54" s="17">
        <v>8</v>
      </c>
      <c r="UX54" s="17">
        <v>8</v>
      </c>
      <c r="UY54" s="17">
        <v>-1.8</v>
      </c>
      <c r="UZ54" s="17">
        <v>6.8</v>
      </c>
      <c r="VA54" s="17">
        <v>8.5</v>
      </c>
      <c r="VB54" s="17">
        <v>8.5</v>
      </c>
      <c r="VC54" s="17">
        <v>-1.7</v>
      </c>
      <c r="VD54" s="17">
        <v>7</v>
      </c>
      <c r="VE54" s="17">
        <v>8.5</v>
      </c>
      <c r="VF54" s="17">
        <v>8.5</v>
      </c>
      <c r="VG54" s="17">
        <v>-1.5</v>
      </c>
      <c r="VH54" s="17">
        <v>12</v>
      </c>
      <c r="VI54" s="17">
        <v>10.343</v>
      </c>
      <c r="VJ54" s="17">
        <v>10.343</v>
      </c>
      <c r="VK54" s="17">
        <v>1.657</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18.8</v>
      </c>
      <c r="WC54" s="17">
        <v>24.3</v>
      </c>
      <c r="WD54" s="17">
        <v>40.563000000000002</v>
      </c>
      <c r="WE54" s="17">
        <v>-21.763000000000002</v>
      </c>
      <c r="WF54" s="17">
        <v>11.9</v>
      </c>
      <c r="WG54" s="17">
        <v>10.8</v>
      </c>
      <c r="WH54" s="17">
        <v>25.538</v>
      </c>
      <c r="WI54" s="17">
        <v>-13.638</v>
      </c>
      <c r="WJ54" s="17">
        <v>0</v>
      </c>
      <c r="WK54" s="17">
        <v>0</v>
      </c>
      <c r="WL54" s="17">
        <v>0</v>
      </c>
      <c r="WM54" s="17">
        <v>0</v>
      </c>
      <c r="WN54" s="17">
        <v>0</v>
      </c>
      <c r="WO54" s="17"/>
      <c r="WP54" s="17">
        <v>0</v>
      </c>
      <c r="WQ54" s="17">
        <v>0</v>
      </c>
      <c r="WR54" s="17">
        <v>5.5</v>
      </c>
      <c r="WS54" s="17">
        <v>5.4</v>
      </c>
      <c r="WT54" s="17">
        <v>5.4</v>
      </c>
      <c r="WU54" s="17">
        <v>0.1</v>
      </c>
      <c r="WV54" s="17">
        <v>18.600000000000001</v>
      </c>
      <c r="WW54" s="17">
        <v>18.4466</v>
      </c>
      <c r="WX54" s="17">
        <v>18.4466</v>
      </c>
      <c r="WY54" s="17">
        <v>0.15340000000000001</v>
      </c>
      <c r="WZ54" s="17">
        <v>9.1</v>
      </c>
      <c r="XA54" s="17">
        <v>10.8</v>
      </c>
      <c r="XB54" s="17">
        <v>10.8</v>
      </c>
      <c r="XC54" s="17">
        <v>-1.7</v>
      </c>
      <c r="XD54" s="17">
        <v>43</v>
      </c>
      <c r="XE54" s="17">
        <v>51.578949999999999</v>
      </c>
      <c r="XF54" s="17">
        <v>42</v>
      </c>
      <c r="XG54" s="17">
        <v>1</v>
      </c>
      <c r="XH54" s="17">
        <v>18</v>
      </c>
      <c r="XI54" s="17">
        <v>18.421050000000001</v>
      </c>
      <c r="XJ54" s="17">
        <v>15</v>
      </c>
      <c r="XK54" s="17">
        <v>3</v>
      </c>
      <c r="XL54" s="17">
        <v>17.5</v>
      </c>
      <c r="XM54" s="17">
        <v>17</v>
      </c>
      <c r="XN54" s="17">
        <v>14</v>
      </c>
      <c r="XO54" s="17">
        <v>3.5</v>
      </c>
      <c r="XP54" s="17"/>
      <c r="XQ54" s="17"/>
      <c r="XR54" s="17"/>
      <c r="XS54" s="17">
        <v>0</v>
      </c>
      <c r="XT54" s="17">
        <v>6.8</v>
      </c>
      <c r="XU54" s="17">
        <v>7.79</v>
      </c>
      <c r="XV54" s="17">
        <v>7.79</v>
      </c>
      <c r="XW54" s="17">
        <v>-0.99</v>
      </c>
      <c r="XX54" s="17"/>
      <c r="XY54" s="17"/>
      <c r="XZ54" s="17"/>
      <c r="YA54" s="17">
        <v>0</v>
      </c>
      <c r="YB54" s="17"/>
      <c r="YC54" s="17"/>
      <c r="YD54" s="17"/>
      <c r="YE54" s="17">
        <v>0</v>
      </c>
    </row>
    <row r="55" spans="1:655" ht="24" customHeight="1" x14ac:dyDescent="0.3">
      <c r="A55" s="1"/>
      <c r="B55" s="16" t="s">
        <v>81</v>
      </c>
      <c r="C55" s="16" t="s">
        <v>852</v>
      </c>
      <c r="D55" s="17">
        <v>143.1</v>
      </c>
      <c r="E55" s="17">
        <v>108.86657</v>
      </c>
      <c r="F55" s="17">
        <v>121.62533000000001</v>
      </c>
      <c r="G55" s="17">
        <v>21.47467</v>
      </c>
      <c r="H55" s="17">
        <v>642.5</v>
      </c>
      <c r="I55" s="17">
        <v>643.65809000000002</v>
      </c>
      <c r="J55" s="17">
        <v>643.65809000000002</v>
      </c>
      <c r="K55" s="17">
        <v>-1.1580900000000001</v>
      </c>
      <c r="L55" s="17">
        <v>144.6</v>
      </c>
      <c r="M55" s="17">
        <v>149.00978000000001</v>
      </c>
      <c r="N55" s="17">
        <v>149.00978000000001</v>
      </c>
      <c r="O55" s="17">
        <v>-4.4097799999999996</v>
      </c>
      <c r="P55" s="17"/>
      <c r="Q55" s="17"/>
      <c r="R55" s="17"/>
      <c r="S55" s="17">
        <v>0</v>
      </c>
      <c r="T55" s="17"/>
      <c r="U55" s="17"/>
      <c r="V55" s="17"/>
      <c r="W55" s="17">
        <v>0</v>
      </c>
      <c r="X55" s="17">
        <v>79.2</v>
      </c>
      <c r="Y55" s="17">
        <v>76.798159999999996</v>
      </c>
      <c r="Z55" s="17">
        <v>76.798159999999996</v>
      </c>
      <c r="AA55" s="17">
        <v>2.40184</v>
      </c>
      <c r="AB55" s="17">
        <v>102.6</v>
      </c>
      <c r="AC55" s="17">
        <v>100</v>
      </c>
      <c r="AD55" s="17">
        <v>100</v>
      </c>
      <c r="AE55" s="17">
        <v>2.6</v>
      </c>
      <c r="AF55" s="17"/>
      <c r="AG55" s="17"/>
      <c r="AH55" s="17"/>
      <c r="AI55" s="17">
        <v>0</v>
      </c>
      <c r="AJ55" s="17"/>
      <c r="AK55" s="17"/>
      <c r="AL55" s="17"/>
      <c r="AM55" s="17">
        <v>0</v>
      </c>
      <c r="AN55" s="17">
        <v>153.69999999999999</v>
      </c>
      <c r="AO55" s="17">
        <v>196.42447999999999</v>
      </c>
      <c r="AP55" s="17">
        <v>196.42447999999999</v>
      </c>
      <c r="AQ55" s="17">
        <v>-42.72448</v>
      </c>
      <c r="AR55" s="17">
        <v>153.9</v>
      </c>
      <c r="AS55" s="17">
        <v>196.42447999999999</v>
      </c>
      <c r="AT55" s="17">
        <v>196.42447999999999</v>
      </c>
      <c r="AU55" s="17">
        <v>-42.524479999999997</v>
      </c>
      <c r="AV55" s="17">
        <v>154</v>
      </c>
      <c r="AW55" s="17">
        <v>196.42447999999999</v>
      </c>
      <c r="AX55" s="17">
        <v>196.42447999999999</v>
      </c>
      <c r="AY55" s="17">
        <v>-42.424480000000003</v>
      </c>
      <c r="AZ55" s="17">
        <v>260</v>
      </c>
      <c r="BA55" s="17">
        <v>294.63672000000003</v>
      </c>
      <c r="BB55" s="17">
        <v>294.63672000000003</v>
      </c>
      <c r="BC55" s="17">
        <v>-34.636719999999997</v>
      </c>
      <c r="BD55" s="17">
        <v>171.3</v>
      </c>
      <c r="BE55" s="17">
        <v>207.33332999999999</v>
      </c>
      <c r="BF55" s="17">
        <v>208.26667</v>
      </c>
      <c r="BG55" s="17">
        <v>-36.966670000000001</v>
      </c>
      <c r="BH55" s="17">
        <v>92.4</v>
      </c>
      <c r="BI55" s="17">
        <v>103.66667</v>
      </c>
      <c r="BJ55" s="17">
        <v>104.13333</v>
      </c>
      <c r="BK55" s="17">
        <v>-11.73333</v>
      </c>
      <c r="BL55" s="17">
        <v>441.6</v>
      </c>
      <c r="BM55" s="17">
        <v>369.09827000000001</v>
      </c>
      <c r="BN55" s="17">
        <v>270.37459999999999</v>
      </c>
      <c r="BO55" s="17">
        <v>171.22540000000001</v>
      </c>
      <c r="BP55" s="17">
        <v>4.8</v>
      </c>
      <c r="BQ55" s="17">
        <v>4.4318400000000002</v>
      </c>
      <c r="BR55" s="17">
        <v>4.4318400000000002</v>
      </c>
      <c r="BS55" s="17">
        <v>0.36815999999999999</v>
      </c>
      <c r="BT55" s="17"/>
      <c r="BU55" s="17"/>
      <c r="BV55" s="17"/>
      <c r="BW55" s="17">
        <v>0</v>
      </c>
      <c r="BX55" s="17"/>
      <c r="BY55" s="17"/>
      <c r="BZ55" s="17"/>
      <c r="CA55" s="17">
        <v>0</v>
      </c>
      <c r="CB55" s="17"/>
      <c r="CC55" s="17"/>
      <c r="CD55" s="17"/>
      <c r="CE55" s="17">
        <v>0</v>
      </c>
      <c r="CF55" s="17"/>
      <c r="CG55" s="17"/>
      <c r="CH55" s="17"/>
      <c r="CI55" s="17">
        <v>0</v>
      </c>
      <c r="CJ55" s="17">
        <v>149.80000000000001</v>
      </c>
      <c r="CK55" s="17">
        <v>152.91750999999999</v>
      </c>
      <c r="CL55" s="17">
        <v>152.91750999999999</v>
      </c>
      <c r="CM55" s="17">
        <v>-3.1175099999999998</v>
      </c>
      <c r="CN55" s="17">
        <v>6.7</v>
      </c>
      <c r="CO55" s="17">
        <v>8.7365999999999993</v>
      </c>
      <c r="CP55" s="17">
        <v>8.7365999999999993</v>
      </c>
      <c r="CQ55" s="17">
        <v>-2.0366</v>
      </c>
      <c r="CR55" s="17">
        <v>5.2</v>
      </c>
      <c r="CS55" s="17">
        <v>4.7956300000000001</v>
      </c>
      <c r="CT55" s="17">
        <v>4.7956300000000001</v>
      </c>
      <c r="CU55" s="17">
        <v>0.40437000000000001</v>
      </c>
      <c r="CV55" s="17">
        <v>22.1</v>
      </c>
      <c r="CW55" s="17">
        <v>22.389009999999999</v>
      </c>
      <c r="CX55" s="17">
        <v>0</v>
      </c>
      <c r="CY55" s="17">
        <v>22.1</v>
      </c>
      <c r="CZ55" s="17">
        <v>7.1</v>
      </c>
      <c r="DA55" s="17">
        <v>6.8787000000000003</v>
      </c>
      <c r="DB55" s="17">
        <v>6.8787000000000003</v>
      </c>
      <c r="DC55" s="17">
        <v>0.2213</v>
      </c>
      <c r="DD55" s="17">
        <v>14.9</v>
      </c>
      <c r="DE55" s="17">
        <v>14.919420000000001</v>
      </c>
      <c r="DF55" s="17">
        <v>14.919420000000001</v>
      </c>
      <c r="DG55" s="17">
        <v>-1.942E-2</v>
      </c>
      <c r="DH55" s="17">
        <v>130.6</v>
      </c>
      <c r="DI55" s="17">
        <v>74.30932</v>
      </c>
      <c r="DJ55" s="17">
        <v>21.692730000000001</v>
      </c>
      <c r="DK55" s="17">
        <v>108.90727</v>
      </c>
      <c r="DL55" s="17"/>
      <c r="DM55" s="17"/>
      <c r="DN55" s="17"/>
      <c r="DO55" s="17">
        <v>0</v>
      </c>
      <c r="DP55" s="17"/>
      <c r="DQ55" s="17"/>
      <c r="DR55" s="17"/>
      <c r="DS55" s="17">
        <v>0</v>
      </c>
      <c r="DT55" s="17"/>
      <c r="DU55" s="17"/>
      <c r="DV55" s="17"/>
      <c r="DW55" s="17">
        <v>0</v>
      </c>
      <c r="DX55" s="17"/>
      <c r="DY55" s="17"/>
      <c r="DZ55" s="17"/>
      <c r="EA55" s="17">
        <v>0</v>
      </c>
      <c r="EB55" s="17">
        <v>65.400000000000006</v>
      </c>
      <c r="EC55" s="17">
        <v>57.358789999999999</v>
      </c>
      <c r="ED55" s="17">
        <v>72.79853</v>
      </c>
      <c r="EE55" s="17">
        <v>-7.3985300000000001</v>
      </c>
      <c r="EF55" s="17">
        <v>103</v>
      </c>
      <c r="EG55" s="17">
        <v>20.618559999999999</v>
      </c>
      <c r="EH55" s="17">
        <v>130.83610999999999</v>
      </c>
      <c r="EI55" s="17">
        <v>-27.836110000000001</v>
      </c>
      <c r="EJ55" s="17"/>
      <c r="EK55" s="17"/>
      <c r="EL55" s="17"/>
      <c r="EM55" s="17">
        <v>0</v>
      </c>
      <c r="EN55" s="17"/>
      <c r="EO55" s="17"/>
      <c r="EP55" s="17"/>
      <c r="EQ55" s="17">
        <v>0</v>
      </c>
      <c r="ER55" s="17"/>
      <c r="ES55" s="17"/>
      <c r="ET55" s="17"/>
      <c r="EU55" s="17">
        <v>0</v>
      </c>
      <c r="EV55" s="17"/>
      <c r="EW55" s="17">
        <v>6.39</v>
      </c>
      <c r="EX55" s="17">
        <v>6.39</v>
      </c>
      <c r="EY55" s="17">
        <v>-6.39</v>
      </c>
      <c r="EZ55" s="17">
        <v>203.1</v>
      </c>
      <c r="FA55" s="17">
        <v>288.65978999999999</v>
      </c>
      <c r="FB55" s="17">
        <v>228.45631</v>
      </c>
      <c r="FC55" s="17">
        <v>-25.356310000000001</v>
      </c>
      <c r="FD55" s="17">
        <v>44.6</v>
      </c>
      <c r="FE55" s="17">
        <v>50.752429999999997</v>
      </c>
      <c r="FF55" s="17">
        <v>51.12433</v>
      </c>
      <c r="FG55" s="17">
        <v>-6.52433</v>
      </c>
      <c r="FH55" s="17">
        <v>72.8</v>
      </c>
      <c r="FI55" s="17">
        <v>0</v>
      </c>
      <c r="FJ55" s="17">
        <v>50.598120000000002</v>
      </c>
      <c r="FK55" s="17">
        <v>22.201879999999999</v>
      </c>
      <c r="FL55" s="17">
        <v>30.6</v>
      </c>
      <c r="FM55" s="17">
        <v>31.844660000000001</v>
      </c>
      <c r="FN55" s="17">
        <v>28.29149</v>
      </c>
      <c r="FO55" s="17">
        <v>2.3085100000000001</v>
      </c>
      <c r="FP55" s="17">
        <v>18.600000000000001</v>
      </c>
      <c r="FQ55" s="17">
        <v>17.737760000000002</v>
      </c>
      <c r="FR55" s="17">
        <v>18.088999999999999</v>
      </c>
      <c r="FS55" s="17">
        <v>0.51100000000000001</v>
      </c>
      <c r="FT55" s="17">
        <v>19.8</v>
      </c>
      <c r="FU55" s="17">
        <v>19.1068</v>
      </c>
      <c r="FV55" s="17">
        <v>19.1068</v>
      </c>
      <c r="FW55" s="17">
        <v>0.69320000000000004</v>
      </c>
      <c r="FX55" s="17">
        <v>81.599999999999994</v>
      </c>
      <c r="FY55" s="17">
        <v>83.118020000000001</v>
      </c>
      <c r="FZ55" s="17">
        <v>83.118020000000001</v>
      </c>
      <c r="GA55" s="17">
        <v>-1.5180199999999999</v>
      </c>
      <c r="GB55" s="17">
        <v>180.8</v>
      </c>
      <c r="GC55" s="17">
        <v>185.10007999999999</v>
      </c>
      <c r="GD55" s="17">
        <v>185.10007999999999</v>
      </c>
      <c r="GE55" s="17">
        <v>-4.3000800000000003</v>
      </c>
      <c r="GF55" s="17">
        <v>181.4</v>
      </c>
      <c r="GG55" s="17">
        <v>185.10007999999999</v>
      </c>
      <c r="GH55" s="17">
        <v>185.10007999999999</v>
      </c>
      <c r="GI55" s="17">
        <v>-3.7000799999999998</v>
      </c>
      <c r="GJ55" s="17">
        <v>182.8</v>
      </c>
      <c r="GK55" s="17">
        <v>185.10007999999999</v>
      </c>
      <c r="GL55" s="17">
        <v>185.10007999999999</v>
      </c>
      <c r="GM55" s="17">
        <v>-2.3000799999999999</v>
      </c>
      <c r="GN55" s="17">
        <v>88</v>
      </c>
      <c r="GO55" s="17">
        <v>88.962050000000005</v>
      </c>
      <c r="GP55" s="17">
        <v>45.604570000000002</v>
      </c>
      <c r="GQ55" s="17">
        <v>42.395429999999998</v>
      </c>
      <c r="GR55" s="17">
        <v>7.3</v>
      </c>
      <c r="GS55" s="17">
        <v>7.2163700000000004</v>
      </c>
      <c r="GT55" s="17">
        <v>4.7093400000000001</v>
      </c>
      <c r="GU55" s="17">
        <v>2.5906600000000002</v>
      </c>
      <c r="GV55" s="17">
        <v>1.7</v>
      </c>
      <c r="GW55" s="17">
        <v>2.0343399999999998</v>
      </c>
      <c r="GX55" s="17">
        <v>4.9405400000000004</v>
      </c>
      <c r="GY55" s="17">
        <v>-3.2405400000000002</v>
      </c>
      <c r="GZ55" s="17">
        <v>32.6</v>
      </c>
      <c r="HA55" s="17">
        <v>34.47804</v>
      </c>
      <c r="HB55" s="17">
        <v>34.47804</v>
      </c>
      <c r="HC55" s="17">
        <v>-1.8780399999999999</v>
      </c>
      <c r="HD55" s="17">
        <v>34.799999999999997</v>
      </c>
      <c r="HE55" s="17">
        <v>43.50291</v>
      </c>
      <c r="HF55" s="17">
        <v>43.50291</v>
      </c>
      <c r="HG55" s="17">
        <v>-8.7029099999999993</v>
      </c>
      <c r="HH55" s="17">
        <v>3.8</v>
      </c>
      <c r="HI55" s="17">
        <v>4.1192200000000003</v>
      </c>
      <c r="HJ55" s="17">
        <v>4.1192200000000003</v>
      </c>
      <c r="HK55" s="17">
        <v>-0.31922</v>
      </c>
      <c r="HL55" s="17">
        <v>0</v>
      </c>
      <c r="HM55" s="17">
        <v>15.830870000000001</v>
      </c>
      <c r="HN55" s="17">
        <v>15.830870000000001</v>
      </c>
      <c r="HO55" s="17">
        <v>-15.830870000000001</v>
      </c>
      <c r="HP55" s="17">
        <v>87.3</v>
      </c>
      <c r="HQ55" s="17">
        <v>38.519440000000003</v>
      </c>
      <c r="HR55" s="17">
        <v>72.299449999999993</v>
      </c>
      <c r="HS55" s="17">
        <v>15.00055</v>
      </c>
      <c r="HT55" s="17"/>
      <c r="HU55" s="17"/>
      <c r="HV55" s="17"/>
      <c r="HW55" s="17">
        <v>0</v>
      </c>
      <c r="HX55" s="17"/>
      <c r="HY55" s="17"/>
      <c r="HZ55" s="17"/>
      <c r="IA55" s="17">
        <v>0</v>
      </c>
      <c r="IB55" s="17">
        <v>42.3</v>
      </c>
      <c r="IC55" s="17">
        <v>28.80134</v>
      </c>
      <c r="ID55" s="17">
        <v>47.439860000000003</v>
      </c>
      <c r="IE55" s="17">
        <v>-5.1398599999999997</v>
      </c>
      <c r="IF55" s="17"/>
      <c r="IG55" s="17"/>
      <c r="IH55" s="17"/>
      <c r="II55" s="17">
        <v>0</v>
      </c>
      <c r="IJ55" s="17"/>
      <c r="IK55" s="17"/>
      <c r="IL55" s="17"/>
      <c r="IM55" s="17">
        <v>0</v>
      </c>
      <c r="IN55" s="17">
        <v>0</v>
      </c>
      <c r="IO55" s="17"/>
      <c r="IP55" s="17">
        <v>0</v>
      </c>
      <c r="IQ55" s="17">
        <v>0</v>
      </c>
      <c r="IR55" s="17"/>
      <c r="IS55" s="17"/>
      <c r="IT55" s="17"/>
      <c r="IU55" s="17">
        <v>0</v>
      </c>
      <c r="IV55" s="17"/>
      <c r="IW55" s="17"/>
      <c r="IX55" s="17"/>
      <c r="IY55" s="17">
        <v>0</v>
      </c>
      <c r="IZ55" s="17"/>
      <c r="JA55" s="17"/>
      <c r="JB55" s="17"/>
      <c r="JC55" s="17">
        <v>0</v>
      </c>
      <c r="JD55" s="17">
        <v>66.3</v>
      </c>
      <c r="JE55" s="17">
        <v>88.384460000000004</v>
      </c>
      <c r="JF55" s="17">
        <v>34.685139999999997</v>
      </c>
      <c r="JG55" s="17">
        <v>31.61486</v>
      </c>
      <c r="JH55" s="17">
        <v>176.4</v>
      </c>
      <c r="JI55" s="17">
        <v>178.52956</v>
      </c>
      <c r="JJ55" s="17">
        <v>178.52956</v>
      </c>
      <c r="JK55" s="17">
        <v>-2.1295600000000001</v>
      </c>
      <c r="JL55" s="17">
        <v>174.5</v>
      </c>
      <c r="JM55" s="17">
        <v>178.52956</v>
      </c>
      <c r="JN55" s="17">
        <v>178.52956</v>
      </c>
      <c r="JO55" s="17">
        <v>-4.02956</v>
      </c>
      <c r="JP55" s="17">
        <v>200</v>
      </c>
      <c r="JQ55" s="17">
        <v>178.52956</v>
      </c>
      <c r="JR55" s="17">
        <v>178.52956</v>
      </c>
      <c r="JS55" s="17">
        <v>21.47044</v>
      </c>
      <c r="JT55" s="17">
        <v>273.39999999999998</v>
      </c>
      <c r="JU55" s="17">
        <v>267.79433</v>
      </c>
      <c r="JV55" s="17">
        <v>267.79433</v>
      </c>
      <c r="JW55" s="17">
        <v>5.6056699999999999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v>0</v>
      </c>
      <c r="KU55" s="17">
        <v>0</v>
      </c>
      <c r="KV55" s="17"/>
      <c r="KW55" s="17"/>
      <c r="KX55" s="17"/>
      <c r="KY55" s="17">
        <v>0</v>
      </c>
      <c r="KZ55" s="17"/>
      <c r="LA55" s="17"/>
      <c r="LB55" s="17"/>
      <c r="LC55" s="17">
        <v>0</v>
      </c>
      <c r="LD55" s="17">
        <v>1.4</v>
      </c>
      <c r="LE55" s="17">
        <v>1.7823899999999999</v>
      </c>
      <c r="LF55" s="17">
        <v>1.7823899999999999</v>
      </c>
      <c r="LG55" s="17">
        <v>-0.38239000000000001</v>
      </c>
      <c r="LH55" s="17">
        <v>56.9</v>
      </c>
      <c r="LI55" s="17">
        <v>61.855670000000003</v>
      </c>
      <c r="LJ55" s="17">
        <v>144.05132</v>
      </c>
      <c r="LK55" s="17">
        <v>-87.151319999999998</v>
      </c>
      <c r="LL55" s="17">
        <v>92.8</v>
      </c>
      <c r="LM55" s="17">
        <v>87.369039999999998</v>
      </c>
      <c r="LN55" s="17">
        <v>90.984110000000001</v>
      </c>
      <c r="LO55" s="17">
        <v>1.81589</v>
      </c>
      <c r="LP55" s="17">
        <v>62.8</v>
      </c>
      <c r="LQ55" s="17">
        <v>67.133979999999994</v>
      </c>
      <c r="LR55" s="17">
        <v>67.133979999999994</v>
      </c>
      <c r="LS55" s="17">
        <v>-4.3339800000000004</v>
      </c>
      <c r="LT55" s="17">
        <v>71.8</v>
      </c>
      <c r="LU55" s="17">
        <v>70.369600000000005</v>
      </c>
      <c r="LV55" s="17">
        <v>72.37388</v>
      </c>
      <c r="LW55" s="17">
        <v>-0.57387999999999995</v>
      </c>
      <c r="LX55" s="17">
        <v>29.7</v>
      </c>
      <c r="LY55" s="17">
        <v>29.122</v>
      </c>
      <c r="LZ55" s="17">
        <v>29.951460000000001</v>
      </c>
      <c r="MA55" s="17">
        <v>-0.25146000000000002</v>
      </c>
      <c r="MB55" s="17"/>
      <c r="MC55" s="17"/>
      <c r="MD55" s="17"/>
      <c r="ME55" s="17">
        <v>0</v>
      </c>
      <c r="MF55" s="17"/>
      <c r="MG55" s="17"/>
      <c r="MH55" s="17"/>
      <c r="MI55" s="17">
        <v>0</v>
      </c>
      <c r="MJ55" s="17"/>
      <c r="MK55" s="17"/>
      <c r="ML55" s="17"/>
      <c r="MM55" s="17">
        <v>0</v>
      </c>
      <c r="MN55" s="17">
        <v>145.9</v>
      </c>
      <c r="MO55" s="17">
        <v>149.77393000000001</v>
      </c>
      <c r="MP55" s="17">
        <v>149.77393000000001</v>
      </c>
      <c r="MQ55" s="17">
        <v>-3.8739300000000001</v>
      </c>
      <c r="MR55" s="17">
        <v>147.19999999999999</v>
      </c>
      <c r="MS55" s="17">
        <v>149.77393000000001</v>
      </c>
      <c r="MT55" s="17">
        <v>149.77393000000001</v>
      </c>
      <c r="MU55" s="17">
        <v>-2.5739299999999998</v>
      </c>
      <c r="MV55" s="17">
        <v>149.80000000000001</v>
      </c>
      <c r="MW55" s="17">
        <v>149.77393000000001</v>
      </c>
      <c r="MX55" s="17">
        <v>149.77393000000001</v>
      </c>
      <c r="MY55" s="17">
        <v>2.6069999999999999E-2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c r="NW55" s="17">
        <v>0</v>
      </c>
      <c r="NX55" s="17"/>
      <c r="NY55" s="17"/>
      <c r="NZ55" s="17"/>
      <c r="OA55" s="17">
        <v>0</v>
      </c>
      <c r="OB55" s="17">
        <v>0</v>
      </c>
      <c r="OC55" s="17">
        <v>0</v>
      </c>
      <c r="OD55" s="17">
        <v>0</v>
      </c>
      <c r="OE55" s="17">
        <v>0</v>
      </c>
      <c r="OF55" s="17">
        <v>109.8</v>
      </c>
      <c r="OG55" s="17">
        <v>45.1</v>
      </c>
      <c r="OH55" s="17">
        <v>58.537999999999997</v>
      </c>
      <c r="OI55" s="17">
        <v>51.262</v>
      </c>
      <c r="OJ55" s="17">
        <v>0</v>
      </c>
      <c r="OK55" s="17">
        <v>0</v>
      </c>
      <c r="OL55" s="17">
        <v>0</v>
      </c>
      <c r="OM55" s="17">
        <v>0</v>
      </c>
      <c r="ON55" s="17">
        <v>17.5</v>
      </c>
      <c r="OO55" s="17">
        <v>13.6</v>
      </c>
      <c r="OP55" s="17">
        <v>13.916</v>
      </c>
      <c r="OQ55" s="17">
        <v>3.5840000000000001</v>
      </c>
      <c r="OR55" s="17"/>
      <c r="OS55" s="17"/>
      <c r="OT55" s="17">
        <v>0</v>
      </c>
      <c r="OU55" s="17">
        <v>0</v>
      </c>
      <c r="OV55" s="17">
        <v>13</v>
      </c>
      <c r="OW55" s="17">
        <v>14</v>
      </c>
      <c r="OX55" s="17">
        <v>11.65049</v>
      </c>
      <c r="OY55" s="17">
        <v>1.34951</v>
      </c>
      <c r="OZ55" s="17">
        <v>9.8000000000000007</v>
      </c>
      <c r="PA55" s="17">
        <v>9</v>
      </c>
      <c r="PB55" s="17">
        <v>9</v>
      </c>
      <c r="PC55" s="17">
        <v>0.8</v>
      </c>
      <c r="PD55" s="17">
        <v>5.5</v>
      </c>
      <c r="PE55" s="17">
        <v>5.67</v>
      </c>
      <c r="PF55" s="17">
        <v>5.67</v>
      </c>
      <c r="PG55" s="17">
        <v>-0.17</v>
      </c>
      <c r="PH55" s="17">
        <v>0.5</v>
      </c>
      <c r="PI55" s="17">
        <v>1.23</v>
      </c>
      <c r="PJ55" s="17">
        <v>1.23</v>
      </c>
      <c r="PK55" s="17">
        <v>-0.73</v>
      </c>
      <c r="PL55" s="17">
        <v>3.2</v>
      </c>
      <c r="PM55" s="17">
        <v>1.5</v>
      </c>
      <c r="PN55" s="17">
        <v>1.5</v>
      </c>
      <c r="PO55" s="17">
        <v>1.7</v>
      </c>
      <c r="PP55" s="17">
        <v>2.6</v>
      </c>
      <c r="PQ55" s="17">
        <v>2.5</v>
      </c>
      <c r="PR55" s="17">
        <v>2.5</v>
      </c>
      <c r="PS55" s="17">
        <v>0.1</v>
      </c>
      <c r="PT55" s="17">
        <v>20</v>
      </c>
      <c r="PU55" s="17">
        <v>19.417480000000001</v>
      </c>
      <c r="PV55" s="17">
        <v>19.417480000000001</v>
      </c>
      <c r="PW55" s="17">
        <v>0.58252000000000004</v>
      </c>
      <c r="PX55" s="17">
        <v>15.8</v>
      </c>
      <c r="PY55" s="17">
        <v>19.417480000000001</v>
      </c>
      <c r="PZ55" s="17">
        <v>19.417480000000001</v>
      </c>
      <c r="QA55" s="17">
        <v>-3.61748</v>
      </c>
      <c r="QB55" s="17">
        <v>10.4</v>
      </c>
      <c r="QC55" s="17">
        <v>11.65049</v>
      </c>
      <c r="QD55" s="17">
        <v>11.65049</v>
      </c>
      <c r="QE55" s="17">
        <v>-1.2504900000000001</v>
      </c>
      <c r="QF55" s="17">
        <v>3.4</v>
      </c>
      <c r="QG55" s="17">
        <v>3.4</v>
      </c>
      <c r="QH55" s="17">
        <v>3.4</v>
      </c>
      <c r="QI55" s="17">
        <v>0</v>
      </c>
      <c r="QJ55" s="17">
        <v>18.399999999999999</v>
      </c>
      <c r="QK55" s="17">
        <v>17.961169999999999</v>
      </c>
      <c r="QL55" s="17">
        <v>17.961169999999999</v>
      </c>
      <c r="QM55" s="17">
        <v>0.43883</v>
      </c>
      <c r="QN55" s="17">
        <v>0</v>
      </c>
      <c r="QO55" s="17"/>
      <c r="QP55" s="17">
        <v>0</v>
      </c>
      <c r="QQ55" s="17">
        <v>0</v>
      </c>
      <c r="QR55" s="17">
        <v>0</v>
      </c>
      <c r="QS55" s="17"/>
      <c r="QT55" s="17">
        <v>0</v>
      </c>
      <c r="QU55" s="17">
        <v>0</v>
      </c>
      <c r="QV55" s="17">
        <v>22.7</v>
      </c>
      <c r="QW55" s="17">
        <v>15.7</v>
      </c>
      <c r="QX55" s="17">
        <v>13.132</v>
      </c>
      <c r="QY55" s="17">
        <v>9.5679999999999996</v>
      </c>
      <c r="QZ55" s="17">
        <v>43</v>
      </c>
      <c r="RA55" s="17">
        <v>34.9</v>
      </c>
      <c r="RB55" s="17">
        <v>31.777000000000001</v>
      </c>
      <c r="RC55" s="17">
        <v>11.223000000000001</v>
      </c>
      <c r="RD55" s="17">
        <v>4.5</v>
      </c>
      <c r="RE55" s="17">
        <v>4.2</v>
      </c>
      <c r="RF55" s="17">
        <v>4.2</v>
      </c>
      <c r="RG55" s="17">
        <v>0.3</v>
      </c>
      <c r="RH55" s="17">
        <v>2.2000000000000002</v>
      </c>
      <c r="RI55" s="17">
        <v>2.4</v>
      </c>
      <c r="RJ55" s="17">
        <v>2.4</v>
      </c>
      <c r="RK55" s="17">
        <v>-0.2</v>
      </c>
      <c r="RL55" s="17">
        <v>1.1000000000000001</v>
      </c>
      <c r="RM55" s="17">
        <v>1.2</v>
      </c>
      <c r="RN55" s="17">
        <v>1.2</v>
      </c>
      <c r="RO55" s="17">
        <v>-0.1</v>
      </c>
      <c r="RP55" s="17">
        <v>2.8</v>
      </c>
      <c r="RQ55" s="17">
        <v>2.8</v>
      </c>
      <c r="RR55" s="17">
        <v>2.8</v>
      </c>
      <c r="RS55" s="17">
        <v>0</v>
      </c>
      <c r="RT55" s="17">
        <v>0</v>
      </c>
      <c r="RU55" s="17"/>
      <c r="RV55" s="17">
        <v>0</v>
      </c>
      <c r="RW55" s="17">
        <v>0</v>
      </c>
      <c r="RX55" s="17">
        <v>2.2999999999999998</v>
      </c>
      <c r="RY55" s="17">
        <v>2.5499999999999998</v>
      </c>
      <c r="RZ55" s="17">
        <v>2.5499999999999998</v>
      </c>
      <c r="SA55" s="17">
        <v>-0.25</v>
      </c>
      <c r="SB55" s="17">
        <v>12</v>
      </c>
      <c r="SC55" s="17">
        <v>6.6619700000000002</v>
      </c>
      <c r="SD55" s="17">
        <v>10.97321</v>
      </c>
      <c r="SE55" s="17">
        <v>1.0267900000000001</v>
      </c>
      <c r="SF55" s="17">
        <v>0</v>
      </c>
      <c r="SG55" s="17">
        <v>1.8</v>
      </c>
      <c r="SH55" s="17">
        <v>1.8</v>
      </c>
      <c r="SI55" s="17">
        <v>-1.8</v>
      </c>
      <c r="SJ55" s="17">
        <v>0</v>
      </c>
      <c r="SK55" s="17">
        <v>0.4</v>
      </c>
      <c r="SL55" s="17">
        <v>0.4</v>
      </c>
      <c r="SM55" s="17">
        <v>-0.4</v>
      </c>
      <c r="SN55" s="17">
        <v>10.1</v>
      </c>
      <c r="SO55" s="17">
        <v>12.03884</v>
      </c>
      <c r="SP55" s="17">
        <v>12.03884</v>
      </c>
      <c r="SQ55" s="17">
        <v>-1.9388399999999999</v>
      </c>
      <c r="SR55" s="17">
        <v>5</v>
      </c>
      <c r="SS55" s="17">
        <v>4.0999999999999996</v>
      </c>
      <c r="ST55" s="17">
        <v>4.0999999999999996</v>
      </c>
      <c r="SU55" s="17">
        <v>0.9</v>
      </c>
      <c r="SV55" s="17">
        <v>5.9</v>
      </c>
      <c r="SW55" s="17">
        <v>6</v>
      </c>
      <c r="SX55" s="17">
        <v>6</v>
      </c>
      <c r="SY55" s="17">
        <v>-0.1</v>
      </c>
      <c r="SZ55" s="17">
        <v>8.4</v>
      </c>
      <c r="TA55" s="17">
        <v>10</v>
      </c>
      <c r="TB55" s="17">
        <v>10</v>
      </c>
      <c r="TC55" s="17">
        <v>-1.6</v>
      </c>
      <c r="TD55" s="17">
        <v>16.2</v>
      </c>
      <c r="TE55" s="17">
        <v>16.8932</v>
      </c>
      <c r="TF55" s="17">
        <v>16.8932</v>
      </c>
      <c r="TG55" s="17">
        <v>-0.69320000000000004</v>
      </c>
      <c r="TH55" s="17">
        <v>0.2</v>
      </c>
      <c r="TI55" s="17">
        <v>8</v>
      </c>
      <c r="TJ55" s="17">
        <v>8.6300000000000008</v>
      </c>
      <c r="TK55" s="17">
        <v>-8.43</v>
      </c>
      <c r="TL55" s="17">
        <v>34</v>
      </c>
      <c r="TM55" s="17">
        <v>26.7</v>
      </c>
      <c r="TN55" s="17">
        <v>26.033999999999999</v>
      </c>
      <c r="TO55" s="17">
        <v>7.9660000000000002</v>
      </c>
      <c r="TP55" s="17"/>
      <c r="TQ55" s="17"/>
      <c r="TR55" s="17">
        <v>0</v>
      </c>
      <c r="TS55" s="17">
        <v>0</v>
      </c>
      <c r="TT55" s="17">
        <v>33.200000000000003</v>
      </c>
      <c r="TU55" s="17">
        <v>39.24644</v>
      </c>
      <c r="TV55" s="17">
        <v>39.738999999999997</v>
      </c>
      <c r="TW55" s="17">
        <v>-6.5389999999999997</v>
      </c>
      <c r="TX55" s="17">
        <v>70.099999999999994</v>
      </c>
      <c r="TY55" s="17">
        <v>69.869209999999995</v>
      </c>
      <c r="TZ55" s="17">
        <v>53.148000000000003</v>
      </c>
      <c r="UA55" s="17">
        <v>16.952000000000002</v>
      </c>
      <c r="UB55" s="17">
        <v>2.2000000000000002</v>
      </c>
      <c r="UC55" s="17">
        <v>2.4180000000000001</v>
      </c>
      <c r="UD55" s="17">
        <v>2.4180000000000001</v>
      </c>
      <c r="UE55" s="17">
        <v>-0.218</v>
      </c>
      <c r="UF55" s="17">
        <v>0.6</v>
      </c>
      <c r="UG55" s="17">
        <v>1.5980000000000001</v>
      </c>
      <c r="UH55" s="17">
        <v>1.5980000000000001</v>
      </c>
      <c r="UI55" s="17">
        <v>-0.998</v>
      </c>
      <c r="UJ55" s="17">
        <v>0</v>
      </c>
      <c r="UK55" s="17">
        <v>11.65049</v>
      </c>
      <c r="UL55" s="17">
        <v>11.65049</v>
      </c>
      <c r="UM55" s="17">
        <v>-11.65049</v>
      </c>
      <c r="UN55" s="17">
        <v>3.5</v>
      </c>
      <c r="UO55" s="17">
        <v>4</v>
      </c>
      <c r="UP55" s="17">
        <v>4</v>
      </c>
      <c r="UQ55" s="17">
        <v>-0.5</v>
      </c>
      <c r="UR55" s="17">
        <v>8.8000000000000007</v>
      </c>
      <c r="US55" s="17">
        <v>8.6</v>
      </c>
      <c r="UT55" s="17">
        <v>8.6</v>
      </c>
      <c r="UU55" s="17">
        <v>0.2</v>
      </c>
      <c r="UV55" s="17">
        <v>6.2</v>
      </c>
      <c r="UW55" s="17">
        <v>8</v>
      </c>
      <c r="UX55" s="17">
        <v>8</v>
      </c>
      <c r="UY55" s="17">
        <v>-1.8</v>
      </c>
      <c r="UZ55" s="17">
        <v>6.8</v>
      </c>
      <c r="VA55" s="17">
        <v>8.5</v>
      </c>
      <c r="VB55" s="17">
        <v>8.5</v>
      </c>
      <c r="VC55" s="17">
        <v>-1.7</v>
      </c>
      <c r="VD55" s="17">
        <v>7</v>
      </c>
      <c r="VE55" s="17">
        <v>8.5</v>
      </c>
      <c r="VF55" s="17">
        <v>8.5</v>
      </c>
      <c r="VG55" s="17">
        <v>-1.5</v>
      </c>
      <c r="VH55" s="17">
        <v>14.1</v>
      </c>
      <c r="VI55" s="17">
        <v>10.34</v>
      </c>
      <c r="VJ55" s="17">
        <v>10.34</v>
      </c>
      <c r="VK55" s="17">
        <v>3.76</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13.1</v>
      </c>
      <c r="WC55" s="17">
        <v>19</v>
      </c>
      <c r="WD55" s="17">
        <v>33.073</v>
      </c>
      <c r="WE55" s="17">
        <v>-19.972999999999999</v>
      </c>
      <c r="WF55" s="17">
        <v>5.7</v>
      </c>
      <c r="WG55" s="17">
        <v>9.4</v>
      </c>
      <c r="WH55" s="17">
        <v>21.4</v>
      </c>
      <c r="WI55" s="17">
        <v>-15.7</v>
      </c>
      <c r="WJ55" s="17">
        <v>0</v>
      </c>
      <c r="WK55" s="17">
        <v>0</v>
      </c>
      <c r="WL55" s="17">
        <v>0</v>
      </c>
      <c r="WM55" s="17">
        <v>0</v>
      </c>
      <c r="WN55" s="17">
        <v>0</v>
      </c>
      <c r="WO55" s="17"/>
      <c r="WP55" s="17">
        <v>0</v>
      </c>
      <c r="WQ55" s="17">
        <v>0</v>
      </c>
      <c r="WR55" s="17">
        <v>5.4</v>
      </c>
      <c r="WS55" s="17">
        <v>5.4</v>
      </c>
      <c r="WT55" s="17">
        <v>5.4</v>
      </c>
      <c r="WU55" s="17">
        <v>0</v>
      </c>
      <c r="WV55" s="17">
        <v>18.7</v>
      </c>
      <c r="WW55" s="17">
        <v>18.4466</v>
      </c>
      <c r="WX55" s="17">
        <v>18.4466</v>
      </c>
      <c r="WY55" s="17">
        <v>0.25340000000000001</v>
      </c>
      <c r="WZ55" s="17">
        <v>9.6</v>
      </c>
      <c r="XA55" s="17">
        <v>10.8</v>
      </c>
      <c r="XB55" s="17">
        <v>10.8</v>
      </c>
      <c r="XC55" s="17">
        <v>-1.2</v>
      </c>
      <c r="XD55" s="17">
        <v>43.2</v>
      </c>
      <c r="XE55" s="17">
        <v>51.578949999999999</v>
      </c>
      <c r="XF55" s="17">
        <v>42</v>
      </c>
      <c r="XG55" s="17">
        <v>1.2</v>
      </c>
      <c r="XH55" s="17">
        <v>18.8</v>
      </c>
      <c r="XI55" s="17">
        <v>18.421050000000001</v>
      </c>
      <c r="XJ55" s="17">
        <v>15</v>
      </c>
      <c r="XK55" s="17">
        <v>3.8</v>
      </c>
      <c r="XL55" s="17">
        <v>17.5</v>
      </c>
      <c r="XM55" s="17">
        <v>17</v>
      </c>
      <c r="XN55" s="17">
        <v>14</v>
      </c>
      <c r="XO55" s="17">
        <v>3.5</v>
      </c>
      <c r="XP55" s="17"/>
      <c r="XQ55" s="17"/>
      <c r="XR55" s="17"/>
      <c r="XS55" s="17">
        <v>0</v>
      </c>
      <c r="XT55" s="17">
        <v>8.4</v>
      </c>
      <c r="XU55" s="17">
        <v>7.79</v>
      </c>
      <c r="XV55" s="17">
        <v>7.79</v>
      </c>
      <c r="XW55" s="17">
        <v>0.61</v>
      </c>
      <c r="XX55" s="17"/>
      <c r="XY55" s="17"/>
      <c r="XZ55" s="17"/>
      <c r="YA55" s="17">
        <v>0</v>
      </c>
      <c r="YB55" s="17"/>
      <c r="YC55" s="17"/>
      <c r="YD55" s="17"/>
      <c r="YE55" s="17">
        <v>0</v>
      </c>
    </row>
    <row r="56" spans="1:655" ht="24" customHeight="1" x14ac:dyDescent="0.3">
      <c r="A56" s="1"/>
      <c r="B56" s="18" t="s">
        <v>853</v>
      </c>
      <c r="C56" s="18" t="s">
        <v>82</v>
      </c>
      <c r="D56" s="19">
        <v>67.5</v>
      </c>
      <c r="E56" s="19">
        <v>106.22150999999999</v>
      </c>
      <c r="F56" s="19">
        <v>120.80101000000001</v>
      </c>
      <c r="G56" s="19">
        <v>-53.301009999999998</v>
      </c>
      <c r="H56" s="19">
        <v>650.20000000000005</v>
      </c>
      <c r="I56" s="19">
        <v>643.65809000000002</v>
      </c>
      <c r="J56" s="19">
        <v>643.65809000000002</v>
      </c>
      <c r="K56" s="19">
        <v>6.5419099999999997</v>
      </c>
      <c r="L56" s="19">
        <v>146.1</v>
      </c>
      <c r="M56" s="19">
        <v>149.00978000000001</v>
      </c>
      <c r="N56" s="19">
        <v>149.00978000000001</v>
      </c>
      <c r="O56" s="19">
        <v>-2.90978</v>
      </c>
      <c r="P56" s="19"/>
      <c r="Q56" s="19"/>
      <c r="R56" s="19"/>
      <c r="S56" s="19">
        <v>0</v>
      </c>
      <c r="T56" s="19"/>
      <c r="U56" s="19"/>
      <c r="V56" s="19"/>
      <c r="W56" s="19">
        <v>0</v>
      </c>
      <c r="X56" s="19">
        <v>80.099999999999994</v>
      </c>
      <c r="Y56" s="19">
        <v>76.798159999999996</v>
      </c>
      <c r="Z56" s="19">
        <v>76.798159999999996</v>
      </c>
      <c r="AA56" s="19">
        <v>3.3018399999999999</v>
      </c>
      <c r="AB56" s="19">
        <v>103.4</v>
      </c>
      <c r="AC56" s="19">
        <v>100</v>
      </c>
      <c r="AD56" s="19">
        <v>100</v>
      </c>
      <c r="AE56" s="19">
        <v>3.4</v>
      </c>
      <c r="AF56" s="19"/>
      <c r="AG56" s="19"/>
      <c r="AH56" s="19"/>
      <c r="AI56" s="19">
        <v>0</v>
      </c>
      <c r="AJ56" s="19"/>
      <c r="AK56" s="19"/>
      <c r="AL56" s="19"/>
      <c r="AM56" s="19">
        <v>0</v>
      </c>
      <c r="AN56" s="19">
        <v>187.5</v>
      </c>
      <c r="AO56" s="19">
        <v>196.42447999999999</v>
      </c>
      <c r="AP56" s="19">
        <v>196.42447999999999</v>
      </c>
      <c r="AQ56" s="19">
        <v>-8.9244800000000009</v>
      </c>
      <c r="AR56" s="19">
        <v>206.9</v>
      </c>
      <c r="AS56" s="19">
        <v>196.42447999999999</v>
      </c>
      <c r="AT56" s="19">
        <v>196.42447999999999</v>
      </c>
      <c r="AU56" s="19">
        <v>10.475519999999999</v>
      </c>
      <c r="AV56" s="19">
        <v>206.8</v>
      </c>
      <c r="AW56" s="19">
        <v>196.42447999999999</v>
      </c>
      <c r="AX56" s="19">
        <v>196.42447999999999</v>
      </c>
      <c r="AY56" s="19">
        <v>10.37552</v>
      </c>
      <c r="AZ56" s="19">
        <v>284.7</v>
      </c>
      <c r="BA56" s="19">
        <v>294.63672000000003</v>
      </c>
      <c r="BB56" s="19">
        <v>294.63672000000003</v>
      </c>
      <c r="BC56" s="19">
        <v>-9.9367199999999993</v>
      </c>
      <c r="BD56" s="19">
        <v>148.5</v>
      </c>
      <c r="BE56" s="19">
        <v>207.33332999999999</v>
      </c>
      <c r="BF56" s="19">
        <v>208.26667</v>
      </c>
      <c r="BG56" s="19">
        <v>-59.766669999999998</v>
      </c>
      <c r="BH56" s="19">
        <v>84.9</v>
      </c>
      <c r="BI56" s="19">
        <v>103.66667</v>
      </c>
      <c r="BJ56" s="19">
        <v>104.13333</v>
      </c>
      <c r="BK56" s="19">
        <v>-19.233329999999999</v>
      </c>
      <c r="BL56" s="19">
        <v>454.2</v>
      </c>
      <c r="BM56" s="19">
        <v>300.54583000000002</v>
      </c>
      <c r="BN56" s="19">
        <v>241.75427999999999</v>
      </c>
      <c r="BO56" s="19">
        <v>212.44571999999999</v>
      </c>
      <c r="BP56" s="19">
        <v>4.9000000000000004</v>
      </c>
      <c r="BQ56" s="19">
        <v>4.4318400000000002</v>
      </c>
      <c r="BR56" s="19">
        <v>4.4318400000000002</v>
      </c>
      <c r="BS56" s="19">
        <v>0.46816000000000002</v>
      </c>
      <c r="BT56" s="19"/>
      <c r="BU56" s="19"/>
      <c r="BV56" s="19"/>
      <c r="BW56" s="19">
        <v>0</v>
      </c>
      <c r="BX56" s="19"/>
      <c r="BY56" s="19"/>
      <c r="BZ56" s="19"/>
      <c r="CA56" s="19">
        <v>0</v>
      </c>
      <c r="CB56" s="19"/>
      <c r="CC56" s="19"/>
      <c r="CD56" s="19"/>
      <c r="CE56" s="19">
        <v>0</v>
      </c>
      <c r="CF56" s="19"/>
      <c r="CG56" s="19"/>
      <c r="CH56" s="19"/>
      <c r="CI56" s="19">
        <v>0</v>
      </c>
      <c r="CJ56" s="19">
        <v>143.30000000000001</v>
      </c>
      <c r="CK56" s="19">
        <v>152.91750999999999</v>
      </c>
      <c r="CL56" s="19">
        <v>152.91750999999999</v>
      </c>
      <c r="CM56" s="19">
        <v>-9.6175099999999993</v>
      </c>
      <c r="CN56" s="19">
        <v>8.9</v>
      </c>
      <c r="CO56" s="19">
        <v>8.7365999999999993</v>
      </c>
      <c r="CP56" s="19">
        <v>8.7365999999999993</v>
      </c>
      <c r="CQ56" s="19">
        <v>0.16339999999999999</v>
      </c>
      <c r="CR56" s="19">
        <v>5</v>
      </c>
      <c r="CS56" s="19">
        <v>4.7956300000000001</v>
      </c>
      <c r="CT56" s="19">
        <v>4.7956300000000001</v>
      </c>
      <c r="CU56" s="19">
        <v>0.20437</v>
      </c>
      <c r="CV56" s="19">
        <v>2.1</v>
      </c>
      <c r="CW56" s="19">
        <v>22.389009999999999</v>
      </c>
      <c r="CX56" s="19">
        <v>0</v>
      </c>
      <c r="CY56" s="19">
        <v>2.1</v>
      </c>
      <c r="CZ56" s="19">
        <v>6.9</v>
      </c>
      <c r="DA56" s="19">
        <v>6.8787000000000003</v>
      </c>
      <c r="DB56" s="19">
        <v>6.8787000000000003</v>
      </c>
      <c r="DC56" s="19">
        <v>2.1299999999999999E-2</v>
      </c>
      <c r="DD56" s="19">
        <v>13.2</v>
      </c>
      <c r="DE56" s="19">
        <v>14.919420000000001</v>
      </c>
      <c r="DF56" s="19">
        <v>14.919420000000001</v>
      </c>
      <c r="DG56" s="19">
        <v>-1.7194199999999999</v>
      </c>
      <c r="DH56" s="19">
        <v>75.8</v>
      </c>
      <c r="DI56" s="19">
        <v>65.249510000000001</v>
      </c>
      <c r="DJ56" s="19">
        <v>17.230910000000002</v>
      </c>
      <c r="DK56" s="19">
        <v>58.569090000000003</v>
      </c>
      <c r="DL56" s="19"/>
      <c r="DM56" s="19"/>
      <c r="DN56" s="19"/>
      <c r="DO56" s="19">
        <v>0</v>
      </c>
      <c r="DP56" s="19"/>
      <c r="DQ56" s="19"/>
      <c r="DR56" s="19"/>
      <c r="DS56" s="19">
        <v>0</v>
      </c>
      <c r="DT56" s="19"/>
      <c r="DU56" s="19"/>
      <c r="DV56" s="19"/>
      <c r="DW56" s="19">
        <v>0</v>
      </c>
      <c r="DX56" s="19"/>
      <c r="DY56" s="19"/>
      <c r="DZ56" s="19"/>
      <c r="EA56" s="19">
        <v>0</v>
      </c>
      <c r="EB56" s="19">
        <v>66.2</v>
      </c>
      <c r="EC56" s="19">
        <v>55.78622</v>
      </c>
      <c r="ED56" s="19">
        <v>71.653300000000002</v>
      </c>
      <c r="EE56" s="19">
        <v>-5.4532999999999996</v>
      </c>
      <c r="EF56" s="19">
        <v>113.7</v>
      </c>
      <c r="EG56" s="19">
        <v>20.618559999999999</v>
      </c>
      <c r="EH56" s="19">
        <v>130.83608000000001</v>
      </c>
      <c r="EI56" s="19">
        <v>-17.13608</v>
      </c>
      <c r="EJ56" s="19"/>
      <c r="EK56" s="19"/>
      <c r="EL56" s="19"/>
      <c r="EM56" s="19">
        <v>0</v>
      </c>
      <c r="EN56" s="19"/>
      <c r="EO56" s="19"/>
      <c r="EP56" s="19"/>
      <c r="EQ56" s="19">
        <v>0</v>
      </c>
      <c r="ER56" s="19"/>
      <c r="ES56" s="19"/>
      <c r="ET56" s="19"/>
      <c r="EU56" s="19">
        <v>0</v>
      </c>
      <c r="EV56" s="19"/>
      <c r="EW56" s="19">
        <v>6.39</v>
      </c>
      <c r="EX56" s="19">
        <v>6.39</v>
      </c>
      <c r="EY56" s="19">
        <v>-6.39</v>
      </c>
      <c r="EZ56" s="19">
        <v>152.4</v>
      </c>
      <c r="FA56" s="19">
        <v>288.65978999999999</v>
      </c>
      <c r="FB56" s="19">
        <v>228.45631</v>
      </c>
      <c r="FC56" s="19">
        <v>-76.056309999999996</v>
      </c>
      <c r="FD56" s="19">
        <v>48.8</v>
      </c>
      <c r="FE56" s="19">
        <v>50.752429999999997</v>
      </c>
      <c r="FF56" s="19">
        <v>51.12433</v>
      </c>
      <c r="FG56" s="19">
        <v>-2.3243299999999998</v>
      </c>
      <c r="FH56" s="19">
        <v>30.6</v>
      </c>
      <c r="FI56" s="19">
        <v>0</v>
      </c>
      <c r="FJ56" s="19">
        <v>0</v>
      </c>
      <c r="FK56" s="19">
        <v>30.6</v>
      </c>
      <c r="FL56" s="19">
        <v>31.5</v>
      </c>
      <c r="FM56" s="19">
        <v>31.844660000000001</v>
      </c>
      <c r="FN56" s="19">
        <v>28.29149</v>
      </c>
      <c r="FO56" s="19">
        <v>3.20851</v>
      </c>
      <c r="FP56" s="19">
        <v>18.8</v>
      </c>
      <c r="FQ56" s="19">
        <v>17.737760000000002</v>
      </c>
      <c r="FR56" s="19">
        <v>18.088999999999999</v>
      </c>
      <c r="FS56" s="19">
        <v>0.71099999999999997</v>
      </c>
      <c r="FT56" s="19">
        <v>19.8</v>
      </c>
      <c r="FU56" s="19">
        <v>19.1068</v>
      </c>
      <c r="FV56" s="19">
        <v>19.1068</v>
      </c>
      <c r="FW56" s="19">
        <v>0.69320000000000004</v>
      </c>
      <c r="FX56" s="19">
        <v>78</v>
      </c>
      <c r="FY56" s="19">
        <v>83.118020000000001</v>
      </c>
      <c r="FZ56" s="19">
        <v>83.118020000000001</v>
      </c>
      <c r="GA56" s="19">
        <v>-5.1180199999999996</v>
      </c>
      <c r="GB56" s="19">
        <v>182.4</v>
      </c>
      <c r="GC56" s="19">
        <v>185.10007999999999</v>
      </c>
      <c r="GD56" s="19">
        <v>185.10007999999999</v>
      </c>
      <c r="GE56" s="19">
        <v>-2.7000799999999998</v>
      </c>
      <c r="GF56" s="19">
        <v>182.3</v>
      </c>
      <c r="GG56" s="19">
        <v>185.10007999999999</v>
      </c>
      <c r="GH56" s="19">
        <v>185.10007999999999</v>
      </c>
      <c r="GI56" s="19">
        <v>-2.8000799999999999</v>
      </c>
      <c r="GJ56" s="19">
        <v>185.4</v>
      </c>
      <c r="GK56" s="19">
        <v>185.10007999999999</v>
      </c>
      <c r="GL56" s="19">
        <v>185.10007999999999</v>
      </c>
      <c r="GM56" s="19">
        <v>0.29992000000000002</v>
      </c>
      <c r="GN56" s="19">
        <v>88.2</v>
      </c>
      <c r="GO56" s="19">
        <v>88.962050000000005</v>
      </c>
      <c r="GP56" s="19">
        <v>40.319380000000002</v>
      </c>
      <c r="GQ56" s="19">
        <v>47.88062</v>
      </c>
      <c r="GR56" s="19">
        <v>7.3</v>
      </c>
      <c r="GS56" s="19">
        <v>7.2163700000000004</v>
      </c>
      <c r="GT56" s="19">
        <v>4.7093400000000001</v>
      </c>
      <c r="GU56" s="19">
        <v>2.5906600000000002</v>
      </c>
      <c r="GV56" s="19">
        <v>1.7</v>
      </c>
      <c r="GW56" s="19">
        <v>2.0343399999999998</v>
      </c>
      <c r="GX56" s="19">
        <v>4.9405400000000004</v>
      </c>
      <c r="GY56" s="19">
        <v>-3.2405400000000002</v>
      </c>
      <c r="GZ56" s="19">
        <v>32.5</v>
      </c>
      <c r="HA56" s="19">
        <v>34.47804</v>
      </c>
      <c r="HB56" s="19">
        <v>34.47804</v>
      </c>
      <c r="HC56" s="19">
        <v>-1.97804</v>
      </c>
      <c r="HD56" s="19">
        <v>34.799999999999997</v>
      </c>
      <c r="HE56" s="19">
        <v>43.50291</v>
      </c>
      <c r="HF56" s="19">
        <v>43.50291</v>
      </c>
      <c r="HG56" s="19">
        <v>-8.7029099999999993</v>
      </c>
      <c r="HH56" s="19">
        <v>3.8</v>
      </c>
      <c r="HI56" s="19">
        <v>4.1192200000000003</v>
      </c>
      <c r="HJ56" s="19">
        <v>4.1192200000000003</v>
      </c>
      <c r="HK56" s="19">
        <v>-0.31922</v>
      </c>
      <c r="HL56" s="19">
        <v>0</v>
      </c>
      <c r="HM56" s="19">
        <v>15.830870000000001</v>
      </c>
      <c r="HN56" s="19">
        <v>15.830870000000001</v>
      </c>
      <c r="HO56" s="19">
        <v>-15.830870000000001</v>
      </c>
      <c r="HP56" s="19">
        <v>90.6</v>
      </c>
      <c r="HQ56" s="19">
        <v>20.618559999999999</v>
      </c>
      <c r="HR56" s="19">
        <v>42.355969999999999</v>
      </c>
      <c r="HS56" s="19">
        <v>48.244030000000002</v>
      </c>
      <c r="HT56" s="19"/>
      <c r="HU56" s="19"/>
      <c r="HV56" s="19"/>
      <c r="HW56" s="19">
        <v>0</v>
      </c>
      <c r="HX56" s="19"/>
      <c r="HY56" s="19"/>
      <c r="HZ56" s="19"/>
      <c r="IA56" s="19">
        <v>0</v>
      </c>
      <c r="IB56" s="19">
        <v>38.6</v>
      </c>
      <c r="IC56" s="19">
        <v>0</v>
      </c>
      <c r="ID56" s="19">
        <v>47.439860000000003</v>
      </c>
      <c r="IE56" s="19">
        <v>-8.8398599999999998</v>
      </c>
      <c r="IF56" s="19"/>
      <c r="IG56" s="19"/>
      <c r="IH56" s="19"/>
      <c r="II56" s="19">
        <v>0</v>
      </c>
      <c r="IJ56" s="19"/>
      <c r="IK56" s="19"/>
      <c r="IL56" s="19"/>
      <c r="IM56" s="19">
        <v>0</v>
      </c>
      <c r="IN56" s="19">
        <v>0</v>
      </c>
      <c r="IO56" s="19"/>
      <c r="IP56" s="19">
        <v>0</v>
      </c>
      <c r="IQ56" s="19">
        <v>0</v>
      </c>
      <c r="IR56" s="19"/>
      <c r="IS56" s="19"/>
      <c r="IT56" s="19"/>
      <c r="IU56" s="19">
        <v>0</v>
      </c>
      <c r="IV56" s="19"/>
      <c r="IW56" s="19"/>
      <c r="IX56" s="19"/>
      <c r="IY56" s="19">
        <v>0</v>
      </c>
      <c r="IZ56" s="19"/>
      <c r="JA56" s="19"/>
      <c r="JB56" s="19"/>
      <c r="JC56" s="19">
        <v>0</v>
      </c>
      <c r="JD56" s="19">
        <v>66.7</v>
      </c>
      <c r="JE56" s="19">
        <v>88.384460000000004</v>
      </c>
      <c r="JF56" s="19">
        <v>28.254470000000001</v>
      </c>
      <c r="JG56" s="19">
        <v>38.445529999999998</v>
      </c>
      <c r="JH56" s="19">
        <v>177.2</v>
      </c>
      <c r="JI56" s="19">
        <v>178.52956</v>
      </c>
      <c r="JJ56" s="19">
        <v>178.52956</v>
      </c>
      <c r="JK56" s="19">
        <v>-1.3295600000000001</v>
      </c>
      <c r="JL56" s="19">
        <v>174.7</v>
      </c>
      <c r="JM56" s="19">
        <v>178.52956</v>
      </c>
      <c r="JN56" s="19">
        <v>178.52956</v>
      </c>
      <c r="JO56" s="19">
        <v>-3.8295599999999999</v>
      </c>
      <c r="JP56" s="19">
        <v>200</v>
      </c>
      <c r="JQ56" s="19">
        <v>178.52956</v>
      </c>
      <c r="JR56" s="19">
        <v>178.52956</v>
      </c>
      <c r="JS56" s="19">
        <v>21.47044</v>
      </c>
      <c r="JT56" s="19">
        <v>273.60000000000002</v>
      </c>
      <c r="JU56" s="19">
        <v>267.79433</v>
      </c>
      <c r="JV56" s="19">
        <v>267.79433</v>
      </c>
      <c r="JW56" s="19">
        <v>5.8056700000000001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v>0</v>
      </c>
      <c r="KU56" s="19">
        <v>0</v>
      </c>
      <c r="KV56" s="19"/>
      <c r="KW56" s="19"/>
      <c r="KX56" s="19"/>
      <c r="KY56" s="19">
        <v>0</v>
      </c>
      <c r="KZ56" s="19"/>
      <c r="LA56" s="19"/>
      <c r="LB56" s="19"/>
      <c r="LC56" s="19">
        <v>0</v>
      </c>
      <c r="LD56" s="19">
        <v>1.4</v>
      </c>
      <c r="LE56" s="19">
        <v>1.7823899999999999</v>
      </c>
      <c r="LF56" s="19">
        <v>1.7823899999999999</v>
      </c>
      <c r="LG56" s="19">
        <v>-0.38239000000000001</v>
      </c>
      <c r="LH56" s="19">
        <v>64.5</v>
      </c>
      <c r="LI56" s="19">
        <v>41.237110000000001</v>
      </c>
      <c r="LJ56" s="19">
        <v>122.69212</v>
      </c>
      <c r="LK56" s="19">
        <v>-58.192120000000003</v>
      </c>
      <c r="LL56" s="19">
        <v>92.3</v>
      </c>
      <c r="LM56" s="19">
        <v>87.369039999999998</v>
      </c>
      <c r="LN56" s="19">
        <v>89.099119999999999</v>
      </c>
      <c r="LO56" s="19">
        <v>3.2008800000000002</v>
      </c>
      <c r="LP56" s="19">
        <v>63.4</v>
      </c>
      <c r="LQ56" s="19">
        <v>67.133979999999994</v>
      </c>
      <c r="LR56" s="19">
        <v>67.133979999999994</v>
      </c>
      <c r="LS56" s="19">
        <v>-3.7339799999999999</v>
      </c>
      <c r="LT56" s="19">
        <v>71.8</v>
      </c>
      <c r="LU56" s="19">
        <v>70.369600000000005</v>
      </c>
      <c r="LV56" s="19">
        <v>72.37388</v>
      </c>
      <c r="LW56" s="19">
        <v>-0.57387999999999995</v>
      </c>
      <c r="LX56" s="19">
        <v>30</v>
      </c>
      <c r="LY56" s="19">
        <v>29.122</v>
      </c>
      <c r="LZ56" s="19">
        <v>29.951460000000001</v>
      </c>
      <c r="MA56" s="19">
        <v>4.854E-2</v>
      </c>
      <c r="MB56" s="19"/>
      <c r="MC56" s="19"/>
      <c r="MD56" s="19"/>
      <c r="ME56" s="19">
        <v>0</v>
      </c>
      <c r="MF56" s="19"/>
      <c r="MG56" s="19"/>
      <c r="MH56" s="19"/>
      <c r="MI56" s="19">
        <v>0</v>
      </c>
      <c r="MJ56" s="19"/>
      <c r="MK56" s="19"/>
      <c r="ML56" s="19"/>
      <c r="MM56" s="19">
        <v>0</v>
      </c>
      <c r="MN56" s="19">
        <v>146.4</v>
      </c>
      <c r="MO56" s="19">
        <v>149.77393000000001</v>
      </c>
      <c r="MP56" s="19">
        <v>149.77393000000001</v>
      </c>
      <c r="MQ56" s="19">
        <v>-3.3739300000000001</v>
      </c>
      <c r="MR56" s="19">
        <v>147.30000000000001</v>
      </c>
      <c r="MS56" s="19">
        <v>149.77393000000001</v>
      </c>
      <c r="MT56" s="19">
        <v>149.77393000000001</v>
      </c>
      <c r="MU56" s="19">
        <v>-2.4739300000000002</v>
      </c>
      <c r="MV56" s="19">
        <v>150</v>
      </c>
      <c r="MW56" s="19">
        <v>149.77393000000001</v>
      </c>
      <c r="MX56" s="19">
        <v>149.77393000000001</v>
      </c>
      <c r="MY56" s="19">
        <v>0.22606999999999999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c r="NW56" s="19">
        <v>0</v>
      </c>
      <c r="NX56" s="19"/>
      <c r="NY56" s="19"/>
      <c r="NZ56" s="19"/>
      <c r="OA56" s="19">
        <v>0</v>
      </c>
      <c r="OB56" s="19">
        <v>0</v>
      </c>
      <c r="OC56" s="19">
        <v>0</v>
      </c>
      <c r="OD56" s="19">
        <v>0</v>
      </c>
      <c r="OE56" s="19">
        <v>0</v>
      </c>
      <c r="OF56" s="19">
        <v>91.2</v>
      </c>
      <c r="OG56" s="19">
        <v>44.4</v>
      </c>
      <c r="OH56" s="19">
        <v>59.277000000000001</v>
      </c>
      <c r="OI56" s="19">
        <v>31.922999999999998</v>
      </c>
      <c r="OJ56" s="19">
        <v>0</v>
      </c>
      <c r="OK56" s="19">
        <v>0</v>
      </c>
      <c r="OL56" s="19">
        <v>0</v>
      </c>
      <c r="OM56" s="19">
        <v>0</v>
      </c>
      <c r="ON56" s="19">
        <v>16.7</v>
      </c>
      <c r="OO56" s="19">
        <v>13.2</v>
      </c>
      <c r="OP56" s="19">
        <v>13.827999999999999</v>
      </c>
      <c r="OQ56" s="19">
        <v>2.8719999999999999</v>
      </c>
      <c r="OR56" s="19"/>
      <c r="OS56" s="19"/>
      <c r="OT56" s="19">
        <v>0</v>
      </c>
      <c r="OU56" s="19">
        <v>0</v>
      </c>
      <c r="OV56" s="19">
        <v>13</v>
      </c>
      <c r="OW56" s="19">
        <v>14</v>
      </c>
      <c r="OX56" s="19">
        <v>11.65049</v>
      </c>
      <c r="OY56" s="19">
        <v>1.34951</v>
      </c>
      <c r="OZ56" s="19">
        <v>10</v>
      </c>
      <c r="PA56" s="19">
        <v>9</v>
      </c>
      <c r="PB56" s="19">
        <v>9</v>
      </c>
      <c r="PC56" s="19">
        <v>1</v>
      </c>
      <c r="PD56" s="19">
        <v>5.3</v>
      </c>
      <c r="PE56" s="19">
        <v>5.67</v>
      </c>
      <c r="PF56" s="19">
        <v>5.67</v>
      </c>
      <c r="PG56" s="19">
        <v>-0.37</v>
      </c>
      <c r="PH56" s="19">
        <v>0.5</v>
      </c>
      <c r="PI56" s="19">
        <v>1.23</v>
      </c>
      <c r="PJ56" s="19">
        <v>1.23</v>
      </c>
      <c r="PK56" s="19">
        <v>-0.73</v>
      </c>
      <c r="PL56" s="19">
        <v>3.2</v>
      </c>
      <c r="PM56" s="19">
        <v>1.5</v>
      </c>
      <c r="PN56" s="19">
        <v>1.5</v>
      </c>
      <c r="PO56" s="19">
        <v>1.7</v>
      </c>
      <c r="PP56" s="19">
        <v>2.6</v>
      </c>
      <c r="PQ56" s="19">
        <v>2.5</v>
      </c>
      <c r="PR56" s="19">
        <v>2.5</v>
      </c>
      <c r="PS56" s="19">
        <v>0.1</v>
      </c>
      <c r="PT56" s="19">
        <v>20.2</v>
      </c>
      <c r="PU56" s="19">
        <v>19.417480000000001</v>
      </c>
      <c r="PV56" s="19">
        <v>19.417480000000001</v>
      </c>
      <c r="PW56" s="19">
        <v>0.78251999999999999</v>
      </c>
      <c r="PX56" s="19">
        <v>16</v>
      </c>
      <c r="PY56" s="19">
        <v>19.417480000000001</v>
      </c>
      <c r="PZ56" s="19">
        <v>19.417480000000001</v>
      </c>
      <c r="QA56" s="19">
        <v>-3.4174799999999999</v>
      </c>
      <c r="QB56" s="19">
        <v>10.4</v>
      </c>
      <c r="QC56" s="19">
        <v>11.65049</v>
      </c>
      <c r="QD56" s="19">
        <v>11.65049</v>
      </c>
      <c r="QE56" s="19">
        <v>-1.2504900000000001</v>
      </c>
      <c r="QF56" s="19">
        <v>3.4</v>
      </c>
      <c r="QG56" s="19">
        <v>3.4</v>
      </c>
      <c r="QH56" s="19">
        <v>3.4</v>
      </c>
      <c r="QI56" s="19">
        <v>0</v>
      </c>
      <c r="QJ56" s="19">
        <v>18.399999999999999</v>
      </c>
      <c r="QK56" s="19">
        <v>17.961169999999999</v>
      </c>
      <c r="QL56" s="19">
        <v>17.961169999999999</v>
      </c>
      <c r="QM56" s="19">
        <v>0.43883</v>
      </c>
      <c r="QN56" s="19">
        <v>0</v>
      </c>
      <c r="QO56" s="19"/>
      <c r="QP56" s="19">
        <v>0</v>
      </c>
      <c r="QQ56" s="19">
        <v>0</v>
      </c>
      <c r="QR56" s="19">
        <v>0</v>
      </c>
      <c r="QS56" s="19"/>
      <c r="QT56" s="19">
        <v>0</v>
      </c>
      <c r="QU56" s="19">
        <v>0</v>
      </c>
      <c r="QV56" s="19">
        <v>19.7</v>
      </c>
      <c r="QW56" s="19">
        <v>15.4</v>
      </c>
      <c r="QX56" s="19">
        <v>13.287000000000001</v>
      </c>
      <c r="QY56" s="19">
        <v>6.4130000000000003</v>
      </c>
      <c r="QZ56" s="19">
        <v>31.9</v>
      </c>
      <c r="RA56" s="19">
        <v>33.5</v>
      </c>
      <c r="RB56" s="19">
        <v>30.928000000000001</v>
      </c>
      <c r="RC56" s="19">
        <v>0.97199999999999998</v>
      </c>
      <c r="RD56" s="19">
        <v>4.5</v>
      </c>
      <c r="RE56" s="19">
        <v>4.2</v>
      </c>
      <c r="RF56" s="19">
        <v>4.2</v>
      </c>
      <c r="RG56" s="19">
        <v>0.3</v>
      </c>
      <c r="RH56" s="19">
        <v>2.2000000000000002</v>
      </c>
      <c r="RI56" s="19">
        <v>2.4</v>
      </c>
      <c r="RJ56" s="19">
        <v>2.4</v>
      </c>
      <c r="RK56" s="19">
        <v>-0.2</v>
      </c>
      <c r="RL56" s="19">
        <v>1.1000000000000001</v>
      </c>
      <c r="RM56" s="19">
        <v>1.2</v>
      </c>
      <c r="RN56" s="19">
        <v>1.2</v>
      </c>
      <c r="RO56" s="19">
        <v>-0.1</v>
      </c>
      <c r="RP56" s="19">
        <v>2.8</v>
      </c>
      <c r="RQ56" s="19">
        <v>2.8</v>
      </c>
      <c r="RR56" s="19">
        <v>2.8</v>
      </c>
      <c r="RS56" s="19">
        <v>0</v>
      </c>
      <c r="RT56" s="19">
        <v>0</v>
      </c>
      <c r="RU56" s="19"/>
      <c r="RV56" s="19">
        <v>0</v>
      </c>
      <c r="RW56" s="19">
        <v>0</v>
      </c>
      <c r="RX56" s="19">
        <v>2.2999999999999998</v>
      </c>
      <c r="RY56" s="19">
        <v>2.5499999999999998</v>
      </c>
      <c r="RZ56" s="19">
        <v>2.5499999999999998</v>
      </c>
      <c r="SA56" s="19">
        <v>-0.25</v>
      </c>
      <c r="SB56" s="19">
        <v>12.1</v>
      </c>
      <c r="SC56" s="19">
        <v>0</v>
      </c>
      <c r="SD56" s="19">
        <v>10.97321</v>
      </c>
      <c r="SE56" s="19">
        <v>1.12679</v>
      </c>
      <c r="SF56" s="19">
        <v>0</v>
      </c>
      <c r="SG56" s="19">
        <v>1.8</v>
      </c>
      <c r="SH56" s="19">
        <v>1.8</v>
      </c>
      <c r="SI56" s="19">
        <v>-1.8</v>
      </c>
      <c r="SJ56" s="19">
        <v>0</v>
      </c>
      <c r="SK56" s="19">
        <v>0.4</v>
      </c>
      <c r="SL56" s="19">
        <v>0.4</v>
      </c>
      <c r="SM56" s="19">
        <v>-0.4</v>
      </c>
      <c r="SN56" s="19">
        <v>10.1</v>
      </c>
      <c r="SO56" s="19">
        <v>12.03884</v>
      </c>
      <c r="SP56" s="19">
        <v>12.03884</v>
      </c>
      <c r="SQ56" s="19">
        <v>-1.9388399999999999</v>
      </c>
      <c r="SR56" s="19">
        <v>5.0999999999999996</v>
      </c>
      <c r="SS56" s="19">
        <v>4.0999999999999996</v>
      </c>
      <c r="ST56" s="19">
        <v>4.0999999999999996</v>
      </c>
      <c r="SU56" s="19">
        <v>1</v>
      </c>
      <c r="SV56" s="19">
        <v>6.2</v>
      </c>
      <c r="SW56" s="19">
        <v>6</v>
      </c>
      <c r="SX56" s="19">
        <v>6</v>
      </c>
      <c r="SY56" s="19">
        <v>0.2</v>
      </c>
      <c r="SZ56" s="19">
        <v>8.9</v>
      </c>
      <c r="TA56" s="19">
        <v>10</v>
      </c>
      <c r="TB56" s="19">
        <v>10</v>
      </c>
      <c r="TC56" s="19">
        <v>-1.1000000000000001</v>
      </c>
      <c r="TD56" s="19">
        <v>16.5</v>
      </c>
      <c r="TE56" s="19">
        <v>16.8932</v>
      </c>
      <c r="TF56" s="19">
        <v>16.8932</v>
      </c>
      <c r="TG56" s="19">
        <v>-0.39319999999999999</v>
      </c>
      <c r="TH56" s="19">
        <v>0.8</v>
      </c>
      <c r="TI56" s="19">
        <v>8.6</v>
      </c>
      <c r="TJ56" s="19">
        <v>9.2789999999999999</v>
      </c>
      <c r="TK56" s="19">
        <v>-8.4789999999999992</v>
      </c>
      <c r="TL56" s="19">
        <v>37.4</v>
      </c>
      <c r="TM56" s="19">
        <v>25</v>
      </c>
      <c r="TN56" s="19">
        <v>24.207999999999998</v>
      </c>
      <c r="TO56" s="19">
        <v>13.192</v>
      </c>
      <c r="TP56" s="19"/>
      <c r="TQ56" s="19"/>
      <c r="TR56" s="19">
        <v>0</v>
      </c>
      <c r="TS56" s="19">
        <v>0</v>
      </c>
      <c r="TT56" s="19">
        <v>27.9</v>
      </c>
      <c r="TU56" s="19">
        <v>41.257820000000002</v>
      </c>
      <c r="TV56" s="19">
        <v>38.845999999999997</v>
      </c>
      <c r="TW56" s="19">
        <v>-10.946</v>
      </c>
      <c r="TX56" s="19">
        <v>63.5</v>
      </c>
      <c r="TY56" s="19">
        <v>66.987430000000003</v>
      </c>
      <c r="TZ56" s="19">
        <v>52.448999999999998</v>
      </c>
      <c r="UA56" s="19">
        <v>11.051</v>
      </c>
      <c r="UB56" s="19">
        <v>1.8</v>
      </c>
      <c r="UC56" s="19">
        <v>2.2709999999999999</v>
      </c>
      <c r="UD56" s="19">
        <v>2.2709999999999999</v>
      </c>
      <c r="UE56" s="19">
        <v>-0.47099999999999997</v>
      </c>
      <c r="UF56" s="19">
        <v>0.4</v>
      </c>
      <c r="UG56" s="19">
        <v>1.756</v>
      </c>
      <c r="UH56" s="19">
        <v>1.756</v>
      </c>
      <c r="UI56" s="19">
        <v>-1.3560000000000001</v>
      </c>
      <c r="UJ56" s="19">
        <v>0</v>
      </c>
      <c r="UK56" s="19">
        <v>11.65049</v>
      </c>
      <c r="UL56" s="19">
        <v>11.65049</v>
      </c>
      <c r="UM56" s="19">
        <v>-11.65049</v>
      </c>
      <c r="UN56" s="19">
        <v>3.5</v>
      </c>
      <c r="UO56" s="19">
        <v>4</v>
      </c>
      <c r="UP56" s="19">
        <v>4</v>
      </c>
      <c r="UQ56" s="19">
        <v>-0.5</v>
      </c>
      <c r="UR56" s="19">
        <v>8.8000000000000007</v>
      </c>
      <c r="US56" s="19">
        <v>8.6</v>
      </c>
      <c r="UT56" s="19">
        <v>8.6</v>
      </c>
      <c r="UU56" s="19">
        <v>0.2</v>
      </c>
      <c r="UV56" s="19">
        <v>6.2</v>
      </c>
      <c r="UW56" s="19">
        <v>8</v>
      </c>
      <c r="UX56" s="19">
        <v>8</v>
      </c>
      <c r="UY56" s="19">
        <v>-1.8</v>
      </c>
      <c r="UZ56" s="19">
        <v>6.8</v>
      </c>
      <c r="VA56" s="19">
        <v>8.5</v>
      </c>
      <c r="VB56" s="19">
        <v>8.5</v>
      </c>
      <c r="VC56" s="19">
        <v>-1.7</v>
      </c>
      <c r="VD56" s="19">
        <v>7</v>
      </c>
      <c r="VE56" s="19">
        <v>8.5</v>
      </c>
      <c r="VF56" s="19">
        <v>8.5</v>
      </c>
      <c r="VG56" s="19">
        <v>-1.5</v>
      </c>
      <c r="VH56" s="19">
        <v>11.9</v>
      </c>
      <c r="VI56" s="19">
        <v>10.433999999999999</v>
      </c>
      <c r="VJ56" s="19">
        <v>10.433999999999999</v>
      </c>
      <c r="VK56" s="19">
        <v>1.466</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10.199999999999999</v>
      </c>
      <c r="WC56" s="19">
        <v>14</v>
      </c>
      <c r="WD56" s="19">
        <v>24.76</v>
      </c>
      <c r="WE56" s="19">
        <v>-14.56</v>
      </c>
      <c r="WF56" s="19">
        <v>2.9</v>
      </c>
      <c r="WG56" s="19">
        <v>8.1</v>
      </c>
      <c r="WH56" s="19">
        <v>16.593</v>
      </c>
      <c r="WI56" s="19">
        <v>-13.693</v>
      </c>
      <c r="WJ56" s="19">
        <v>0</v>
      </c>
      <c r="WK56" s="19">
        <v>0</v>
      </c>
      <c r="WL56" s="19">
        <v>0</v>
      </c>
      <c r="WM56" s="19">
        <v>0</v>
      </c>
      <c r="WN56" s="19">
        <v>0</v>
      </c>
      <c r="WO56" s="19"/>
      <c r="WP56" s="19">
        <v>0</v>
      </c>
      <c r="WQ56" s="19">
        <v>0</v>
      </c>
      <c r="WR56" s="19">
        <v>5.4</v>
      </c>
      <c r="WS56" s="19">
        <v>5.4</v>
      </c>
      <c r="WT56" s="19">
        <v>5.4</v>
      </c>
      <c r="WU56" s="19">
        <v>0</v>
      </c>
      <c r="WV56" s="19">
        <v>18.899999999999999</v>
      </c>
      <c r="WW56" s="19">
        <v>18.4466</v>
      </c>
      <c r="WX56" s="19">
        <v>18.4466</v>
      </c>
      <c r="WY56" s="19">
        <v>0.45340000000000003</v>
      </c>
      <c r="WZ56" s="19">
        <v>9.6999999999999993</v>
      </c>
      <c r="XA56" s="19">
        <v>10.8</v>
      </c>
      <c r="XB56" s="19">
        <v>10.8</v>
      </c>
      <c r="XC56" s="19">
        <v>-1.1000000000000001</v>
      </c>
      <c r="XD56" s="19">
        <v>42.9</v>
      </c>
      <c r="XE56" s="19">
        <v>51.578949999999999</v>
      </c>
      <c r="XF56" s="19">
        <v>42</v>
      </c>
      <c r="XG56" s="19">
        <v>0.9</v>
      </c>
      <c r="XH56" s="19">
        <v>20</v>
      </c>
      <c r="XI56" s="19">
        <v>18.421050000000001</v>
      </c>
      <c r="XJ56" s="19">
        <v>15</v>
      </c>
      <c r="XK56" s="19">
        <v>5</v>
      </c>
      <c r="XL56" s="19">
        <v>15</v>
      </c>
      <c r="XM56" s="19">
        <v>17</v>
      </c>
      <c r="XN56" s="19">
        <v>14</v>
      </c>
      <c r="XO56" s="19">
        <v>1</v>
      </c>
      <c r="XP56" s="19"/>
      <c r="XQ56" s="19"/>
      <c r="XR56" s="19"/>
      <c r="XS56" s="19">
        <v>0</v>
      </c>
      <c r="XT56" s="19">
        <v>8.6999999999999993</v>
      </c>
      <c r="XU56" s="19">
        <v>7.79</v>
      </c>
      <c r="XV56" s="19">
        <v>7.79</v>
      </c>
      <c r="XW56" s="19">
        <v>0.91</v>
      </c>
      <c r="XX56" s="19"/>
      <c r="XY56" s="19"/>
      <c r="XZ56" s="19"/>
      <c r="YA56" s="19">
        <v>0</v>
      </c>
      <c r="YB56" s="19"/>
      <c r="YC56" s="19"/>
      <c r="YD56" s="19"/>
      <c r="YE56" s="19">
        <v>0</v>
      </c>
    </row>
    <row r="57" spans="1:655" ht="25.05" customHeight="1" x14ac:dyDescent="0.3">
      <c r="A57" s="1"/>
      <c r="B57" s="201" t="s">
        <v>2829</v>
      </c>
      <c r="C57" s="202"/>
      <c r="D57" s="20">
        <v>2470.0500000000002</v>
      </c>
      <c r="E57" s="20">
        <v>2333.8568049999999</v>
      </c>
      <c r="F57" s="20">
        <v>2234.5277900000001</v>
      </c>
      <c r="G57" s="20"/>
      <c r="H57" s="20">
        <v>15260.55</v>
      </c>
      <c r="I57" s="20">
        <v>15357.563620000001</v>
      </c>
      <c r="J57" s="20">
        <v>15447.794159999999</v>
      </c>
      <c r="K57" s="20"/>
      <c r="L57" s="20">
        <v>3667.05</v>
      </c>
      <c r="M57" s="20">
        <v>3576.2347199999999</v>
      </c>
      <c r="N57" s="20">
        <v>3576.2347199999999</v>
      </c>
      <c r="O57" s="20"/>
      <c r="P57" s="20">
        <v>0</v>
      </c>
      <c r="Q57" s="20">
        <v>0</v>
      </c>
      <c r="R57" s="20">
        <v>0</v>
      </c>
      <c r="S57" s="20"/>
      <c r="T57" s="20">
        <v>0</v>
      </c>
      <c r="U57" s="20">
        <v>0</v>
      </c>
      <c r="V57" s="20">
        <v>0</v>
      </c>
      <c r="W57" s="20"/>
      <c r="X57" s="20">
        <v>1705.3</v>
      </c>
      <c r="Y57" s="20">
        <v>1358.79222</v>
      </c>
      <c r="Z57" s="20">
        <v>1694.50503</v>
      </c>
      <c r="AA57" s="20"/>
      <c r="AB57" s="20">
        <v>2440.1</v>
      </c>
      <c r="AC57" s="20">
        <v>2462.4002599999999</v>
      </c>
      <c r="AD57" s="20">
        <v>3198.3256649999998</v>
      </c>
      <c r="AE57" s="20"/>
      <c r="AF57" s="20">
        <v>0</v>
      </c>
      <c r="AG57" s="20">
        <v>0</v>
      </c>
      <c r="AH57" s="20">
        <v>0</v>
      </c>
      <c r="AI57" s="20"/>
      <c r="AJ57" s="20">
        <v>0</v>
      </c>
      <c r="AK57" s="20">
        <v>0</v>
      </c>
      <c r="AL57" s="20">
        <v>0</v>
      </c>
      <c r="AM57" s="20"/>
      <c r="AN57" s="20">
        <v>4341.1499999999996</v>
      </c>
      <c r="AO57" s="20">
        <v>4696.74881</v>
      </c>
      <c r="AP57" s="20">
        <v>4539.9755599999999</v>
      </c>
      <c r="AQ57" s="20"/>
      <c r="AR57" s="20">
        <v>4618.8500000000004</v>
      </c>
      <c r="AS57" s="20">
        <v>4696.74881</v>
      </c>
      <c r="AT57" s="20">
        <v>4539.9755599999999</v>
      </c>
      <c r="AU57" s="20"/>
      <c r="AV57" s="20">
        <v>4631.5</v>
      </c>
      <c r="AW57" s="20">
        <v>4696.74881</v>
      </c>
      <c r="AX57" s="20">
        <v>4539.9755599999999</v>
      </c>
      <c r="AY57" s="20"/>
      <c r="AZ57" s="20">
        <v>6688.45</v>
      </c>
      <c r="BA57" s="20">
        <v>7045.1232099999997</v>
      </c>
      <c r="BB57" s="20">
        <v>6809.9633299999996</v>
      </c>
      <c r="BC57" s="20"/>
      <c r="BD57" s="20">
        <v>4171.7</v>
      </c>
      <c r="BE57" s="20">
        <v>3512.2666450000002</v>
      </c>
      <c r="BF57" s="20">
        <v>2721.8833450000002</v>
      </c>
      <c r="BG57" s="20"/>
      <c r="BH57" s="20">
        <v>767.2</v>
      </c>
      <c r="BI57" s="20">
        <v>630.33335499999998</v>
      </c>
      <c r="BJ57" s="20">
        <v>610.91665499999999</v>
      </c>
      <c r="BK57" s="20"/>
      <c r="BL57" s="20">
        <v>10422.200000000001</v>
      </c>
      <c r="BM57" s="20">
        <v>9825.7536749999999</v>
      </c>
      <c r="BN57" s="20">
        <v>11080.888010000001</v>
      </c>
      <c r="BO57" s="20"/>
      <c r="BP57" s="20">
        <v>117.05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3579.9</v>
      </c>
      <c r="CK57" s="20">
        <v>3670.0202399999998</v>
      </c>
      <c r="CL57" s="20">
        <v>3670.0202399999998</v>
      </c>
      <c r="CM57" s="20"/>
      <c r="CN57" s="20">
        <v>158.9</v>
      </c>
      <c r="CO57" s="20">
        <v>174.732</v>
      </c>
      <c r="CP57" s="20">
        <v>174.732</v>
      </c>
      <c r="CQ57" s="20"/>
      <c r="CR57" s="20">
        <v>124.6</v>
      </c>
      <c r="CS57" s="20">
        <v>115.09511999999999</v>
      </c>
      <c r="CT57" s="20">
        <v>115.09511999999999</v>
      </c>
      <c r="CU57" s="20"/>
      <c r="CV57" s="20">
        <v>365</v>
      </c>
      <c r="CW57" s="20">
        <v>396.30765000000002</v>
      </c>
      <c r="CX57" s="20">
        <v>15.75</v>
      </c>
      <c r="CY57" s="20"/>
      <c r="CZ57" s="20">
        <v>166.7</v>
      </c>
      <c r="DA57" s="20">
        <v>165.08879999999999</v>
      </c>
      <c r="DB57" s="20">
        <v>165.08879999999999</v>
      </c>
      <c r="DC57" s="20"/>
      <c r="DD57" s="20">
        <v>304.95</v>
      </c>
      <c r="DE57" s="20">
        <v>346.25114500000001</v>
      </c>
      <c r="DF57" s="20">
        <v>347.21457500000002</v>
      </c>
      <c r="DG57" s="20"/>
      <c r="DH57" s="20">
        <v>1891.85</v>
      </c>
      <c r="DI57" s="20">
        <v>1920.8325400000001</v>
      </c>
      <c r="DJ57" s="20">
        <v>1901.5849049999999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1712.3</v>
      </c>
      <c r="EC57" s="20">
        <v>1447.34393</v>
      </c>
      <c r="ED57" s="20">
        <v>1703.05366</v>
      </c>
      <c r="EE57" s="20"/>
      <c r="EF57" s="20">
        <v>2716.45</v>
      </c>
      <c r="EG57" s="20">
        <v>2521.8164449999999</v>
      </c>
      <c r="EH57" s="20">
        <v>2878.8981699999999</v>
      </c>
      <c r="EI57" s="20"/>
      <c r="EJ57" s="20">
        <v>0</v>
      </c>
      <c r="EK57" s="20">
        <v>0</v>
      </c>
      <c r="EL57" s="20">
        <v>0</v>
      </c>
      <c r="EM57" s="20"/>
      <c r="EN57" s="20">
        <v>0</v>
      </c>
      <c r="EO57" s="20">
        <v>0</v>
      </c>
      <c r="EP57" s="20">
        <v>0</v>
      </c>
      <c r="EQ57" s="20"/>
      <c r="ER57" s="20">
        <v>0</v>
      </c>
      <c r="ES57" s="20">
        <v>0</v>
      </c>
      <c r="ET57" s="20">
        <v>0</v>
      </c>
      <c r="EU57" s="20"/>
      <c r="EV57" s="20">
        <v>0</v>
      </c>
      <c r="EW57" s="20">
        <v>153.36000000000001</v>
      </c>
      <c r="EX57" s="20">
        <v>153.36000000000001</v>
      </c>
      <c r="EY57" s="20"/>
      <c r="EZ57" s="20">
        <v>5504.65</v>
      </c>
      <c r="FA57" s="20">
        <v>5386.2188050000004</v>
      </c>
      <c r="FB57" s="20">
        <v>7056.2199449999998</v>
      </c>
      <c r="FC57" s="20"/>
      <c r="FD57" s="20">
        <v>1155.8499999999999</v>
      </c>
      <c r="FE57" s="20">
        <v>1220.1037699999999</v>
      </c>
      <c r="FF57" s="20">
        <v>1226.9839199999999</v>
      </c>
      <c r="FG57" s="20"/>
      <c r="FH57" s="20">
        <v>1858.05</v>
      </c>
      <c r="FI57" s="20">
        <v>1876.0929450000001</v>
      </c>
      <c r="FJ57" s="20">
        <v>2067.9152300000001</v>
      </c>
      <c r="FK57" s="20"/>
      <c r="FL57" s="20">
        <v>752.95</v>
      </c>
      <c r="FM57" s="20">
        <v>744.72940500000004</v>
      </c>
      <c r="FN57" s="20">
        <v>678.99576000000002</v>
      </c>
      <c r="FO57" s="20"/>
      <c r="FP57" s="20">
        <v>447.7</v>
      </c>
      <c r="FQ57" s="20">
        <v>427.50634500000001</v>
      </c>
      <c r="FR57" s="20">
        <v>434.13600000000002</v>
      </c>
      <c r="FS57" s="20"/>
      <c r="FT57" s="20">
        <v>475.2</v>
      </c>
      <c r="FU57" s="20">
        <v>458.56319999999999</v>
      </c>
      <c r="FV57" s="20">
        <v>458.56319999999999</v>
      </c>
      <c r="FW57" s="20"/>
      <c r="FX57" s="20">
        <v>1928.85</v>
      </c>
      <c r="FY57" s="20">
        <v>1994.83248</v>
      </c>
      <c r="FZ57" s="20">
        <v>1994.83248</v>
      </c>
      <c r="GA57" s="20"/>
      <c r="GB57" s="20">
        <v>4375.8500000000004</v>
      </c>
      <c r="GC57" s="20">
        <v>4442.4019200000002</v>
      </c>
      <c r="GD57" s="20">
        <v>4442.4019200000002</v>
      </c>
      <c r="GE57" s="20"/>
      <c r="GF57" s="20">
        <v>4385</v>
      </c>
      <c r="GG57" s="20">
        <v>4442.4019200000002</v>
      </c>
      <c r="GH57" s="20">
        <v>4442.4019200000002</v>
      </c>
      <c r="GI57" s="20"/>
      <c r="GJ57" s="20">
        <v>4412.55</v>
      </c>
      <c r="GK57" s="20">
        <v>4442.4019200000002</v>
      </c>
      <c r="GL57" s="20">
        <v>4442.4019200000002</v>
      </c>
      <c r="GM57" s="20"/>
      <c r="GN57" s="20">
        <v>1951.65</v>
      </c>
      <c r="GO57" s="20">
        <v>1880.354245</v>
      </c>
      <c r="GP57" s="20">
        <v>1455.636225</v>
      </c>
      <c r="GQ57" s="20"/>
      <c r="GR57" s="20">
        <v>176.3</v>
      </c>
      <c r="GS57" s="20">
        <v>135.58743000000001</v>
      </c>
      <c r="GT57" s="20">
        <v>113.02415999999999</v>
      </c>
      <c r="GU57" s="20"/>
      <c r="GV57" s="20">
        <v>41.1</v>
      </c>
      <c r="GW57" s="20">
        <v>92.417159999999996</v>
      </c>
      <c r="GX57" s="20">
        <v>118.57295999999999</v>
      </c>
      <c r="GY57" s="20"/>
      <c r="GZ57" s="20">
        <v>791.45</v>
      </c>
      <c r="HA57" s="20">
        <v>827.47295999999994</v>
      </c>
      <c r="HB57" s="20">
        <v>827.47295999999994</v>
      </c>
      <c r="HC57" s="20"/>
      <c r="HD57" s="20">
        <v>869.65</v>
      </c>
      <c r="HE57" s="20">
        <v>1044.0698400000001</v>
      </c>
      <c r="HF57" s="20">
        <v>1044.0698400000001</v>
      </c>
      <c r="HG57" s="20"/>
      <c r="HH57" s="20">
        <v>91.2</v>
      </c>
      <c r="HI57" s="20">
        <v>98.861279999999994</v>
      </c>
      <c r="HJ57" s="20">
        <v>98.861279999999994</v>
      </c>
      <c r="HK57" s="20"/>
      <c r="HL57" s="20">
        <v>183.2</v>
      </c>
      <c r="HM57" s="20">
        <v>229.54761500000001</v>
      </c>
      <c r="HN57" s="20">
        <v>229.54761500000001</v>
      </c>
      <c r="HO57" s="20"/>
      <c r="HP57" s="20">
        <v>2067</v>
      </c>
      <c r="HQ57" s="20">
        <v>2039.46858</v>
      </c>
      <c r="HR57" s="20">
        <v>2150.210345</v>
      </c>
      <c r="HS57" s="20"/>
      <c r="HT57" s="20">
        <v>0</v>
      </c>
      <c r="HU57" s="20">
        <v>0</v>
      </c>
      <c r="HV57" s="20">
        <v>0</v>
      </c>
      <c r="HW57" s="20"/>
      <c r="HX57" s="20">
        <v>0</v>
      </c>
      <c r="HY57" s="20">
        <v>0</v>
      </c>
      <c r="HZ57" s="20">
        <v>0</v>
      </c>
      <c r="IA57" s="20"/>
      <c r="IB57" s="20">
        <v>996.45</v>
      </c>
      <c r="IC57" s="20">
        <v>968.52923499999997</v>
      </c>
      <c r="ID57" s="20">
        <v>1052.5133450000001</v>
      </c>
      <c r="IE57" s="20"/>
      <c r="IF57" s="20">
        <v>0</v>
      </c>
      <c r="IG57" s="20">
        <v>0</v>
      </c>
      <c r="IH57" s="20">
        <v>0</v>
      </c>
      <c r="II57" s="20"/>
      <c r="IJ57" s="20">
        <v>0</v>
      </c>
      <c r="IK57" s="20">
        <v>0</v>
      </c>
      <c r="IL57" s="20">
        <v>0</v>
      </c>
      <c r="IM57" s="20"/>
      <c r="IN57" s="20">
        <v>709.5</v>
      </c>
      <c r="IO57" s="20">
        <v>0</v>
      </c>
      <c r="IP57" s="20">
        <v>624.58667500000001</v>
      </c>
      <c r="IQ57" s="20"/>
      <c r="IR57" s="20">
        <v>0</v>
      </c>
      <c r="IS57" s="20">
        <v>0</v>
      </c>
      <c r="IT57" s="20">
        <v>0</v>
      </c>
      <c r="IU57" s="20"/>
      <c r="IV57" s="20">
        <v>0</v>
      </c>
      <c r="IW57" s="20">
        <v>0</v>
      </c>
      <c r="IX57" s="20">
        <v>0</v>
      </c>
      <c r="IY57" s="20"/>
      <c r="IZ57" s="20">
        <v>0</v>
      </c>
      <c r="JA57" s="20">
        <v>0</v>
      </c>
      <c r="JB57" s="20">
        <v>0</v>
      </c>
      <c r="JC57" s="20"/>
      <c r="JD57" s="20">
        <v>1380.3</v>
      </c>
      <c r="JE57" s="20">
        <v>1595.69784</v>
      </c>
      <c r="JF57" s="20">
        <v>1271.8386849999999</v>
      </c>
      <c r="JG57" s="20"/>
      <c r="JH57" s="20">
        <v>4209.6000000000004</v>
      </c>
      <c r="JI57" s="20">
        <v>4232.3509199999999</v>
      </c>
      <c r="JJ57" s="20">
        <v>4182.0748899999999</v>
      </c>
      <c r="JK57" s="20"/>
      <c r="JL57" s="20">
        <v>4161.1499999999996</v>
      </c>
      <c r="JM57" s="20">
        <v>4232.3509199999999</v>
      </c>
      <c r="JN57" s="20">
        <v>4182.0748899999999</v>
      </c>
      <c r="JO57" s="20"/>
      <c r="JP57" s="20">
        <v>3670.2</v>
      </c>
      <c r="JQ57" s="20">
        <v>3291.7673</v>
      </c>
      <c r="JR57" s="20">
        <v>2042.0603799999999</v>
      </c>
      <c r="JS57" s="20"/>
      <c r="JT57" s="20">
        <v>5897.3</v>
      </c>
      <c r="JU57" s="20">
        <v>5834.4843950000004</v>
      </c>
      <c r="JV57" s="20">
        <v>5159.3549750000002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36</v>
      </c>
      <c r="KU57" s="20"/>
      <c r="KV57" s="20">
        <v>0</v>
      </c>
      <c r="KW57" s="20">
        <v>0</v>
      </c>
      <c r="KX57" s="20">
        <v>0</v>
      </c>
      <c r="KY57" s="20"/>
      <c r="KZ57" s="20">
        <v>0</v>
      </c>
      <c r="LA57" s="20">
        <v>0</v>
      </c>
      <c r="LB57" s="20">
        <v>0</v>
      </c>
      <c r="LC57" s="20"/>
      <c r="LD57" s="20">
        <v>37.75</v>
      </c>
      <c r="LE57" s="20">
        <v>42.777360000000002</v>
      </c>
      <c r="LF57" s="20">
        <v>42.777360000000002</v>
      </c>
      <c r="LG57" s="20"/>
      <c r="LH57" s="20">
        <v>2622.4</v>
      </c>
      <c r="LI57" s="20">
        <v>2227.4237250000001</v>
      </c>
      <c r="LJ57" s="20">
        <v>2537.935015</v>
      </c>
      <c r="LK57" s="20"/>
      <c r="LL57" s="20">
        <v>2213.75</v>
      </c>
      <c r="LM57" s="20">
        <v>2029.6110100000001</v>
      </c>
      <c r="LN57" s="20">
        <v>2138.3788850000001</v>
      </c>
      <c r="LO57" s="20"/>
      <c r="LP57" s="20">
        <v>1533.75</v>
      </c>
      <c r="LQ57" s="20">
        <v>1611.21552</v>
      </c>
      <c r="LR57" s="20">
        <v>1611.21552</v>
      </c>
      <c r="LS57" s="20"/>
      <c r="LT57" s="20">
        <v>1714.1</v>
      </c>
      <c r="LU57" s="20">
        <v>1661.3664900000001</v>
      </c>
      <c r="LV57" s="20">
        <v>1692.0678350000001</v>
      </c>
      <c r="LW57" s="20"/>
      <c r="LX57" s="20">
        <v>722.65</v>
      </c>
      <c r="LY57" s="20">
        <v>687.54567999999995</v>
      </c>
      <c r="LZ57" s="20">
        <v>700.25125000000003</v>
      </c>
      <c r="MA57" s="20"/>
      <c r="MB57" s="20">
        <v>0</v>
      </c>
      <c r="MC57" s="20">
        <v>0</v>
      </c>
      <c r="MD57" s="20">
        <v>0</v>
      </c>
      <c r="ME57" s="20"/>
      <c r="MF57" s="20">
        <v>0</v>
      </c>
      <c r="MG57" s="20">
        <v>0</v>
      </c>
      <c r="MH57" s="20">
        <v>0</v>
      </c>
      <c r="MI57" s="20"/>
      <c r="MJ57" s="20">
        <v>0</v>
      </c>
      <c r="MK57" s="20">
        <v>0</v>
      </c>
      <c r="ML57" s="20">
        <v>0</v>
      </c>
      <c r="MM57" s="20"/>
      <c r="MN57" s="20">
        <v>3490.25</v>
      </c>
      <c r="MO57" s="20">
        <v>3594.5743200000002</v>
      </c>
      <c r="MP57" s="20">
        <v>3594.5743200000002</v>
      </c>
      <c r="MQ57" s="20"/>
      <c r="MR57" s="20">
        <v>3514</v>
      </c>
      <c r="MS57" s="20">
        <v>3594.5743200000002</v>
      </c>
      <c r="MT57" s="20">
        <v>3594.5743200000002</v>
      </c>
      <c r="MU57" s="20"/>
      <c r="MV57" s="20">
        <v>3583.4</v>
      </c>
      <c r="MW57" s="20">
        <v>3594.5743200000002</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653.9</v>
      </c>
      <c r="NU57" s="20">
        <v>642.00125000000003</v>
      </c>
      <c r="NV57" s="20">
        <v>0</v>
      </c>
      <c r="NW57" s="20"/>
      <c r="NX57" s="20">
        <v>0</v>
      </c>
      <c r="NY57" s="20">
        <v>0</v>
      </c>
      <c r="NZ57" s="20">
        <v>0</v>
      </c>
      <c r="OA57" s="20"/>
      <c r="OB57" s="20">
        <v>7.35</v>
      </c>
      <c r="OC57" s="20">
        <v>8.0995000000000008</v>
      </c>
      <c r="OD57" s="20">
        <v>8.0995000000000008</v>
      </c>
      <c r="OE57" s="20"/>
      <c r="OF57" s="20">
        <v>1058.55</v>
      </c>
      <c r="OG57" s="20">
        <v>818.80569000000003</v>
      </c>
      <c r="OH57" s="20">
        <v>1236.6885</v>
      </c>
      <c r="OI57" s="20"/>
      <c r="OJ57" s="20">
        <v>518</v>
      </c>
      <c r="OK57" s="20">
        <v>544.87249999999995</v>
      </c>
      <c r="OL57" s="20">
        <v>544.87249999999995</v>
      </c>
      <c r="OM57" s="20"/>
      <c r="ON57" s="20">
        <v>261.55</v>
      </c>
      <c r="OO57" s="20">
        <v>289.60000000000002</v>
      </c>
      <c r="OP57" s="20">
        <v>286.851</v>
      </c>
      <c r="OQ57" s="20"/>
      <c r="OR57" s="20">
        <v>0</v>
      </c>
      <c r="OS57" s="20">
        <v>0</v>
      </c>
      <c r="OT57" s="20">
        <v>2.1</v>
      </c>
      <c r="OU57" s="20"/>
      <c r="OV57" s="20">
        <v>320.14999999999998</v>
      </c>
      <c r="OW57" s="20">
        <v>323.07769500000001</v>
      </c>
      <c r="OX57" s="20">
        <v>279.61176</v>
      </c>
      <c r="OY57" s="20"/>
      <c r="OZ57" s="20">
        <v>238</v>
      </c>
      <c r="PA57" s="20">
        <v>216</v>
      </c>
      <c r="PB57" s="20">
        <v>216</v>
      </c>
      <c r="PC57" s="20"/>
      <c r="PD57" s="20">
        <v>115.8</v>
      </c>
      <c r="PE57" s="20">
        <v>103.38015</v>
      </c>
      <c r="PF57" s="20">
        <v>120.751955</v>
      </c>
      <c r="PG57" s="20"/>
      <c r="PH57" s="20">
        <v>10.25</v>
      </c>
      <c r="PI57" s="20">
        <v>29.52</v>
      </c>
      <c r="PJ57" s="20">
        <v>29.52</v>
      </c>
      <c r="PK57" s="20"/>
      <c r="PL57" s="20">
        <v>50.95</v>
      </c>
      <c r="PM57" s="20">
        <v>36</v>
      </c>
      <c r="PN57" s="20">
        <v>36</v>
      </c>
      <c r="PO57" s="20"/>
      <c r="PP57" s="20">
        <v>62.4</v>
      </c>
      <c r="PQ57" s="20">
        <v>60</v>
      </c>
      <c r="PR57" s="20">
        <v>60</v>
      </c>
      <c r="PS57" s="20"/>
      <c r="PT57" s="20">
        <v>486.45</v>
      </c>
      <c r="PU57" s="20">
        <v>466.01952</v>
      </c>
      <c r="PV57" s="20">
        <v>466.01952</v>
      </c>
      <c r="PW57" s="20"/>
      <c r="PX57" s="20">
        <v>418.2</v>
      </c>
      <c r="PY57" s="20">
        <v>466.01952</v>
      </c>
      <c r="PZ57" s="20">
        <v>466.01952</v>
      </c>
      <c r="QA57" s="20"/>
      <c r="QB57" s="20">
        <v>255.35</v>
      </c>
      <c r="QC57" s="20">
        <v>279.61176</v>
      </c>
      <c r="QD57" s="20">
        <v>279.61176</v>
      </c>
      <c r="QE57" s="20"/>
      <c r="QF57" s="20">
        <v>80.099999999999994</v>
      </c>
      <c r="QG57" s="20">
        <v>81.599999999999994</v>
      </c>
      <c r="QH57" s="20">
        <v>81.599999999999994</v>
      </c>
      <c r="QI57" s="20"/>
      <c r="QJ57" s="20">
        <v>441.6</v>
      </c>
      <c r="QK57" s="20">
        <v>431.06808000000001</v>
      </c>
      <c r="QL57" s="20">
        <v>431.06808000000001</v>
      </c>
      <c r="QM57" s="20"/>
      <c r="QN57" s="20">
        <v>82.35</v>
      </c>
      <c r="QO57" s="20">
        <v>0</v>
      </c>
      <c r="QP57" s="20">
        <v>77.545500000000004</v>
      </c>
      <c r="QQ57" s="20"/>
      <c r="QR57" s="20">
        <v>98.1</v>
      </c>
      <c r="QS57" s="20">
        <v>0</v>
      </c>
      <c r="QT57" s="20">
        <v>109.813</v>
      </c>
      <c r="QU57" s="20"/>
      <c r="QV57" s="20">
        <v>177.95</v>
      </c>
      <c r="QW57" s="20">
        <v>268.99901999999997</v>
      </c>
      <c r="QX57" s="20">
        <v>293.75150000000002</v>
      </c>
      <c r="QY57" s="20"/>
      <c r="QZ57" s="20">
        <v>487.15</v>
      </c>
      <c r="RA57" s="20">
        <v>751.83481500000005</v>
      </c>
      <c r="RB57" s="20">
        <v>834.28</v>
      </c>
      <c r="RC57" s="20"/>
      <c r="RD57" s="20">
        <v>90.8</v>
      </c>
      <c r="RE57" s="20">
        <v>87.81</v>
      </c>
      <c r="RF57" s="20">
        <v>87.81</v>
      </c>
      <c r="RG57" s="20"/>
      <c r="RH57" s="20">
        <v>53</v>
      </c>
      <c r="RI57" s="20">
        <v>57.6</v>
      </c>
      <c r="RJ57" s="20">
        <v>57.6</v>
      </c>
      <c r="RK57" s="20"/>
      <c r="RL57" s="20">
        <v>26.4</v>
      </c>
      <c r="RM57" s="20">
        <v>28.8</v>
      </c>
      <c r="RN57" s="20">
        <v>28.8</v>
      </c>
      <c r="RO57" s="20"/>
      <c r="RP57" s="20">
        <v>66.349999999999994</v>
      </c>
      <c r="RQ57" s="20">
        <v>67.2</v>
      </c>
      <c r="RR57" s="20">
        <v>67.2</v>
      </c>
      <c r="RS57" s="20"/>
      <c r="RT57" s="20">
        <v>71.3</v>
      </c>
      <c r="RU57" s="20">
        <v>0</v>
      </c>
      <c r="RV57" s="20">
        <v>66.463499999999996</v>
      </c>
      <c r="RW57" s="20"/>
      <c r="RX57" s="20">
        <v>58.25</v>
      </c>
      <c r="RY57" s="20">
        <v>61.2</v>
      </c>
      <c r="RZ57" s="20">
        <v>61.2</v>
      </c>
      <c r="SA57" s="20"/>
      <c r="SB57" s="20">
        <v>286.75</v>
      </c>
      <c r="SC57" s="20">
        <v>223.49184</v>
      </c>
      <c r="SD57" s="20">
        <v>243.45455000000001</v>
      </c>
      <c r="SE57" s="20"/>
      <c r="SF57" s="20">
        <v>24.9</v>
      </c>
      <c r="SG57" s="20">
        <v>43.2</v>
      </c>
      <c r="SH57" s="20">
        <v>43.2</v>
      </c>
      <c r="SI57" s="20"/>
      <c r="SJ57" s="20">
        <v>4.75</v>
      </c>
      <c r="SK57" s="20">
        <v>9.6</v>
      </c>
      <c r="SL57" s="20">
        <v>9.6</v>
      </c>
      <c r="SM57" s="20"/>
      <c r="SN57" s="20">
        <v>256</v>
      </c>
      <c r="SO57" s="20">
        <v>288.93213500000002</v>
      </c>
      <c r="SP57" s="20">
        <v>288.93216000000001</v>
      </c>
      <c r="SQ57" s="20"/>
      <c r="SR57" s="20">
        <v>99.4</v>
      </c>
      <c r="SS57" s="20">
        <v>98.4</v>
      </c>
      <c r="ST57" s="20">
        <v>98.4</v>
      </c>
      <c r="SU57" s="20"/>
      <c r="SV57" s="20">
        <v>153.80000000000001</v>
      </c>
      <c r="SW57" s="20">
        <v>144</v>
      </c>
      <c r="SX57" s="20">
        <v>144</v>
      </c>
      <c r="SY57" s="20"/>
      <c r="SZ57" s="20">
        <v>215.1</v>
      </c>
      <c r="TA57" s="20">
        <v>240</v>
      </c>
      <c r="TB57" s="20">
        <v>240</v>
      </c>
      <c r="TC57" s="20"/>
      <c r="TD57" s="20">
        <v>396.1</v>
      </c>
      <c r="TE57" s="20">
        <v>405.43680000000001</v>
      </c>
      <c r="TF57" s="20">
        <v>405.43680000000001</v>
      </c>
      <c r="TG57" s="20"/>
      <c r="TH57" s="20">
        <v>57.45</v>
      </c>
      <c r="TI57" s="20">
        <v>160.43</v>
      </c>
      <c r="TJ57" s="20">
        <v>175.58250000000001</v>
      </c>
      <c r="TK57" s="20"/>
      <c r="TL57" s="20">
        <v>855.95</v>
      </c>
      <c r="TM57" s="20">
        <v>892.9</v>
      </c>
      <c r="TN57" s="20">
        <v>931.07050000000004</v>
      </c>
      <c r="TO57" s="20"/>
      <c r="TP57" s="20">
        <v>0</v>
      </c>
      <c r="TQ57" s="20">
        <v>0</v>
      </c>
      <c r="TR57" s="20">
        <v>220.13249999999999</v>
      </c>
      <c r="TS57" s="20"/>
      <c r="TT57" s="20">
        <v>779.35</v>
      </c>
      <c r="TU57" s="20">
        <v>759.18214</v>
      </c>
      <c r="TV57" s="20">
        <v>420.625</v>
      </c>
      <c r="TW57" s="20"/>
      <c r="TX57" s="20">
        <v>1351.2</v>
      </c>
      <c r="TY57" s="20">
        <v>1137.536885</v>
      </c>
      <c r="TZ57" s="20">
        <v>654.54</v>
      </c>
      <c r="UA57" s="20"/>
      <c r="UB57" s="20">
        <v>74.45</v>
      </c>
      <c r="UC57" s="20">
        <v>32.648499999999999</v>
      </c>
      <c r="UD57" s="20">
        <v>32.648499999999999</v>
      </c>
      <c r="UE57" s="20"/>
      <c r="UF57" s="20">
        <v>30.75</v>
      </c>
      <c r="UG57" s="20">
        <v>25.7685</v>
      </c>
      <c r="UH57" s="20">
        <v>25.7685</v>
      </c>
      <c r="UI57" s="20"/>
      <c r="UJ57" s="20">
        <v>234.1</v>
      </c>
      <c r="UK57" s="20">
        <v>279.61176</v>
      </c>
      <c r="UL57" s="20">
        <v>279.61176</v>
      </c>
      <c r="UM57" s="20"/>
      <c r="UN57" s="20">
        <v>85.8</v>
      </c>
      <c r="UO57" s="20">
        <v>96</v>
      </c>
      <c r="UP57" s="20">
        <v>96</v>
      </c>
      <c r="UQ57" s="20"/>
      <c r="UR57" s="20">
        <v>216.55</v>
      </c>
      <c r="US57" s="20">
        <v>206.4</v>
      </c>
      <c r="UT57" s="20">
        <v>206.4</v>
      </c>
      <c r="UU57" s="20"/>
      <c r="UV57" s="20">
        <v>152.80000000000001</v>
      </c>
      <c r="UW57" s="20">
        <v>192</v>
      </c>
      <c r="UX57" s="20">
        <v>192</v>
      </c>
      <c r="UY57" s="20"/>
      <c r="UZ57" s="20">
        <v>165.9</v>
      </c>
      <c r="VA57" s="20">
        <v>204</v>
      </c>
      <c r="VB57" s="20">
        <v>204</v>
      </c>
      <c r="VC57" s="20"/>
      <c r="VD57" s="20">
        <v>170.6</v>
      </c>
      <c r="VE57" s="20">
        <v>204</v>
      </c>
      <c r="VF57" s="20">
        <v>204</v>
      </c>
      <c r="VG57" s="20"/>
      <c r="VH57" s="20">
        <v>208.95</v>
      </c>
      <c r="VI57" s="20">
        <v>220.143</v>
      </c>
      <c r="VJ57" s="20">
        <v>220.143</v>
      </c>
      <c r="VK57" s="20"/>
      <c r="VL57" s="20">
        <v>1961.5</v>
      </c>
      <c r="VM57" s="20">
        <v>1787.4455</v>
      </c>
      <c r="VN57" s="20">
        <v>1787.4455</v>
      </c>
      <c r="VO57" s="20"/>
      <c r="VP57" s="20">
        <v>119.4</v>
      </c>
      <c r="VQ57" s="20">
        <v>126.77249999999999</v>
      </c>
      <c r="VR57" s="20">
        <v>126.77249999999999</v>
      </c>
      <c r="VS57" s="20"/>
      <c r="VT57" s="20">
        <v>1030</v>
      </c>
      <c r="VU57" s="20">
        <v>974.46299999999997</v>
      </c>
      <c r="VV57" s="20">
        <v>974.46299999999997</v>
      </c>
      <c r="VW57" s="20"/>
      <c r="VX57" s="20">
        <v>14.4</v>
      </c>
      <c r="VY57" s="20">
        <v>14.4</v>
      </c>
      <c r="VZ57" s="20">
        <v>14.4</v>
      </c>
      <c r="WA57" s="20"/>
      <c r="WB57" s="20">
        <v>401.7</v>
      </c>
      <c r="WC57" s="20">
        <v>712.72986500000002</v>
      </c>
      <c r="WD57" s="20">
        <v>1069.998</v>
      </c>
      <c r="WE57" s="20"/>
      <c r="WF57" s="20">
        <v>330.6</v>
      </c>
      <c r="WG57" s="20">
        <v>573.76426000000004</v>
      </c>
      <c r="WH57" s="20">
        <v>870.23149999999998</v>
      </c>
      <c r="WI57" s="20"/>
      <c r="WJ57" s="20">
        <v>784.1</v>
      </c>
      <c r="WK57" s="20">
        <v>731.45450000000005</v>
      </c>
      <c r="WL57" s="20">
        <v>731.45450000000005</v>
      </c>
      <c r="WM57" s="20"/>
      <c r="WN57" s="20">
        <v>114.7</v>
      </c>
      <c r="WO57" s="20">
        <v>0</v>
      </c>
      <c r="WP57" s="20">
        <v>72.4495</v>
      </c>
      <c r="WQ57" s="20"/>
      <c r="WR57" s="20">
        <v>127.25</v>
      </c>
      <c r="WS57" s="20">
        <v>129.6</v>
      </c>
      <c r="WT57" s="20">
        <v>129.6</v>
      </c>
      <c r="WU57" s="20"/>
      <c r="WV57" s="20">
        <v>450.75</v>
      </c>
      <c r="WW57" s="20">
        <v>442.71839999999997</v>
      </c>
      <c r="WX57" s="20">
        <v>442.71839999999997</v>
      </c>
      <c r="WY57" s="20"/>
      <c r="WZ57" s="20">
        <v>218.2</v>
      </c>
      <c r="XA57" s="20">
        <v>259.2</v>
      </c>
      <c r="XB57" s="20">
        <v>259.2</v>
      </c>
      <c r="XC57" s="20"/>
      <c r="XD57" s="20">
        <v>1009.35</v>
      </c>
      <c r="XE57" s="20">
        <v>1185.2105750000001</v>
      </c>
      <c r="XF57" s="20">
        <v>1008</v>
      </c>
      <c r="XG57" s="20"/>
      <c r="XH57" s="20">
        <v>549.75</v>
      </c>
      <c r="XI57" s="20">
        <v>423.28942499999999</v>
      </c>
      <c r="XJ57" s="20">
        <v>360</v>
      </c>
      <c r="XK57" s="20"/>
      <c r="XL57" s="20">
        <v>402.4</v>
      </c>
      <c r="XM57" s="20">
        <v>391.5</v>
      </c>
      <c r="XN57" s="20">
        <v>336</v>
      </c>
      <c r="XO57" s="20"/>
      <c r="XP57" s="20">
        <v>0</v>
      </c>
      <c r="XQ57" s="20">
        <v>0</v>
      </c>
      <c r="XR57" s="20">
        <v>0</v>
      </c>
      <c r="XS57" s="20"/>
      <c r="XT57" s="20">
        <v>179.45</v>
      </c>
      <c r="XU57" s="20">
        <v>186.96</v>
      </c>
      <c r="XV57" s="20">
        <v>186.96</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2830</v>
      </c>
      <c r="C6" s="1"/>
      <c r="D6" s="1"/>
      <c r="E6" s="1"/>
    </row>
    <row r="7" spans="1:7" ht="33" customHeight="1" x14ac:dyDescent="0.3">
      <c r="A7" s="1"/>
      <c r="B7" s="3" t="s">
        <v>2831</v>
      </c>
      <c r="C7" s="3" t="s">
        <v>2832</v>
      </c>
      <c r="D7" s="3" t="s">
        <v>2833</v>
      </c>
      <c r="E7" s="3" t="s">
        <v>1010</v>
      </c>
    </row>
    <row r="8" spans="1:7" x14ac:dyDescent="0.3">
      <c r="A8" s="1"/>
      <c r="B8" s="148" t="s">
        <v>2834</v>
      </c>
      <c r="C8" s="53">
        <v>5254024.4140699999</v>
      </c>
      <c r="D8" s="53">
        <v>6241021.9052112</v>
      </c>
      <c r="E8" s="176">
        <v>-0.15814677566138094</v>
      </c>
    </row>
    <row r="9" spans="1:7" x14ac:dyDescent="0.3">
      <c r="A9" s="1"/>
      <c r="B9" s="148" t="s">
        <v>2835</v>
      </c>
      <c r="C9" s="53">
        <v>5737190.6689400002</v>
      </c>
      <c r="D9" s="53">
        <v>6053257.7347788</v>
      </c>
      <c r="E9" s="176">
        <v>-5.2214374422362153E-2</v>
      </c>
    </row>
    <row r="10" spans="1:7" x14ac:dyDescent="0.3">
      <c r="A10" s="1"/>
      <c r="B10" s="148" t="s">
        <v>2836</v>
      </c>
      <c r="C10" s="53">
        <v>5729285.76456</v>
      </c>
      <c r="D10" s="53">
        <v>6349864.4435051996</v>
      </c>
      <c r="E10" s="176">
        <v>-9.7731012128919284E-2</v>
      </c>
    </row>
    <row r="11" spans="1:7" x14ac:dyDescent="0.3">
      <c r="A11" s="1"/>
      <c r="B11" s="148" t="s">
        <v>2837</v>
      </c>
      <c r="C11" s="53">
        <v>6257916.1307899999</v>
      </c>
      <c r="D11" s="53">
        <v>5888021.251716</v>
      </c>
      <c r="E11" s="176">
        <v>6.2821593751245061E-2</v>
      </c>
    </row>
    <row r="12" spans="1:7" x14ac:dyDescent="0.3">
      <c r="A12" s="1"/>
      <c r="B12" s="148" t="s">
        <v>2838</v>
      </c>
      <c r="C12" s="53">
        <v>5987469.9998700004</v>
      </c>
      <c r="D12" s="53">
        <v>5998466.6700696005</v>
      </c>
      <c r="E12" s="176">
        <v>-1.8332468619805479E-3</v>
      </c>
    </row>
    <row r="13" spans="1:7" x14ac:dyDescent="0.3">
      <c r="A13" s="1"/>
      <c r="B13" s="148" t="s">
        <v>2839</v>
      </c>
      <c r="C13" s="53">
        <v>5948240.7294600001</v>
      </c>
      <c r="D13" s="53">
        <v>5904163.7032080004</v>
      </c>
      <c r="E13" s="176">
        <v>7.4654139803154431E-3</v>
      </c>
    </row>
    <row r="14" spans="1:7" x14ac:dyDescent="0.3">
      <c r="A14" s="1"/>
      <c r="B14" s="148" t="s">
        <v>2840</v>
      </c>
      <c r="C14" s="53">
        <v>5915335.59002</v>
      </c>
      <c r="D14" s="53">
        <v>5848017.0210239999</v>
      </c>
      <c r="E14" s="176">
        <v>1.1511349702640294E-2</v>
      </c>
    </row>
    <row r="15" spans="1:7" x14ac:dyDescent="0.3">
      <c r="A15" s="1"/>
      <c r="B15" s="148" t="s">
        <v>2841</v>
      </c>
      <c r="C15" s="53">
        <v>7010178.9985600002</v>
      </c>
      <c r="D15" s="53">
        <v>6929218.4254059996</v>
      </c>
      <c r="E15" s="176">
        <v>1.1683940119012241E-2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2842</v>
      </c>
      <c r="C5" s="1"/>
      <c r="D5" s="1"/>
      <c r="E5" s="1"/>
      <c r="F5" s="1"/>
      <c r="G5" s="1"/>
      <c r="H5" s="1"/>
      <c r="I5" s="1"/>
      <c r="J5" s="1"/>
      <c r="K5" s="1"/>
      <c r="L5" s="1"/>
      <c r="M5" s="1"/>
      <c r="N5" s="1"/>
      <c r="O5" s="1"/>
      <c r="P5" s="1"/>
    </row>
    <row r="6" spans="1:16" ht="27.6" x14ac:dyDescent="0.3">
      <c r="A6" s="1"/>
      <c r="B6" s="3" t="s">
        <v>158</v>
      </c>
      <c r="C6" s="3" t="s">
        <v>1213</v>
      </c>
      <c r="D6" s="3" t="s">
        <v>1214</v>
      </c>
      <c r="E6" s="3" t="s">
        <v>1215</v>
      </c>
      <c r="F6" s="3" t="s">
        <v>161</v>
      </c>
      <c r="G6" s="3" t="s">
        <v>162</v>
      </c>
      <c r="H6" s="3" t="s">
        <v>1216</v>
      </c>
      <c r="I6" s="3" t="s">
        <v>1217</v>
      </c>
      <c r="J6" s="3" t="s">
        <v>1218</v>
      </c>
      <c r="K6" s="3" t="s">
        <v>1219</v>
      </c>
      <c r="L6" s="3" t="s">
        <v>1220</v>
      </c>
      <c r="M6" s="3" t="s">
        <v>1221</v>
      </c>
      <c r="N6" s="3" t="s">
        <v>1222</v>
      </c>
      <c r="O6" s="3" t="s">
        <v>1223</v>
      </c>
      <c r="P6" s="3" t="s">
        <v>1224</v>
      </c>
    </row>
    <row r="7" spans="1:16" x14ac:dyDescent="0.3">
      <c r="A7" s="1"/>
      <c r="B7" s="6" t="s">
        <v>640</v>
      </c>
      <c r="C7" s="6" t="s">
        <v>1032</v>
      </c>
      <c r="D7" s="87" t="s">
        <v>47</v>
      </c>
      <c r="E7" s="6" t="s">
        <v>1225</v>
      </c>
      <c r="F7" s="87" t="s">
        <v>18</v>
      </c>
      <c r="G7" s="87" t="s">
        <v>19</v>
      </c>
      <c r="H7" s="87" t="s">
        <v>961</v>
      </c>
      <c r="I7" s="87" t="s">
        <v>961</v>
      </c>
      <c r="J7" s="177" t="s">
        <v>1226</v>
      </c>
      <c r="K7" s="87" t="s">
        <v>961</v>
      </c>
      <c r="L7" s="87" t="s">
        <v>961</v>
      </c>
      <c r="M7" s="87" t="s">
        <v>961</v>
      </c>
      <c r="N7" s="87" t="s">
        <v>961</v>
      </c>
      <c r="O7" s="6" t="s">
        <v>1227</v>
      </c>
      <c r="P7" s="6"/>
    </row>
    <row r="8" spans="1:16" x14ac:dyDescent="0.3">
      <c r="A8" s="1"/>
      <c r="B8" s="6" t="s">
        <v>641</v>
      </c>
      <c r="C8" s="6" t="s">
        <v>1089</v>
      </c>
      <c r="D8" s="87" t="s">
        <v>47</v>
      </c>
      <c r="E8" s="6" t="s">
        <v>1228</v>
      </c>
      <c r="F8" s="87" t="s">
        <v>18</v>
      </c>
      <c r="G8" s="87" t="s">
        <v>19</v>
      </c>
      <c r="H8" s="87" t="s">
        <v>961</v>
      </c>
      <c r="I8" s="87" t="s">
        <v>961</v>
      </c>
      <c r="J8" s="177" t="s">
        <v>1226</v>
      </c>
      <c r="K8" s="87" t="s">
        <v>961</v>
      </c>
      <c r="L8" s="87" t="s">
        <v>961</v>
      </c>
      <c r="M8" s="87" t="s">
        <v>961</v>
      </c>
      <c r="N8" s="87" t="s">
        <v>961</v>
      </c>
      <c r="O8" s="6" t="s">
        <v>1227</v>
      </c>
      <c r="P8" s="6"/>
    </row>
    <row r="9" spans="1:16" x14ac:dyDescent="0.3">
      <c r="A9" s="1"/>
      <c r="B9" s="6" t="s">
        <v>638</v>
      </c>
      <c r="C9" s="6" t="s">
        <v>1036</v>
      </c>
      <c r="D9" s="87" t="s">
        <v>1229</v>
      </c>
      <c r="E9" s="6" t="s">
        <v>1230</v>
      </c>
      <c r="F9" s="87" t="s">
        <v>18</v>
      </c>
      <c r="G9" s="87" t="s">
        <v>19</v>
      </c>
      <c r="H9" s="87" t="s">
        <v>961</v>
      </c>
      <c r="I9" s="87" t="s">
        <v>961</v>
      </c>
      <c r="J9" s="177" t="s">
        <v>1226</v>
      </c>
      <c r="K9" s="87" t="s">
        <v>961</v>
      </c>
      <c r="L9" s="87" t="s">
        <v>961</v>
      </c>
      <c r="M9" s="87" t="s">
        <v>961</v>
      </c>
      <c r="N9" s="87" t="s">
        <v>961</v>
      </c>
      <c r="O9" s="6" t="s">
        <v>1227</v>
      </c>
      <c r="P9" s="6"/>
    </row>
    <row r="10" spans="1:16" x14ac:dyDescent="0.3">
      <c r="A10" s="1"/>
      <c r="B10" s="6" t="s">
        <v>23</v>
      </c>
      <c r="C10" s="6" t="s">
        <v>1098</v>
      </c>
      <c r="D10" s="87" t="s">
        <v>47</v>
      </c>
      <c r="E10" s="6" t="s">
        <v>1231</v>
      </c>
      <c r="F10" s="87" t="s">
        <v>1232</v>
      </c>
      <c r="G10" s="87" t="s">
        <v>1233</v>
      </c>
      <c r="H10" s="87" t="s">
        <v>1234</v>
      </c>
      <c r="I10" s="87" t="s">
        <v>961</v>
      </c>
      <c r="J10" s="178" t="s">
        <v>1235</v>
      </c>
      <c r="K10" s="87" t="s">
        <v>961</v>
      </c>
      <c r="L10" s="87" t="s">
        <v>961</v>
      </c>
      <c r="M10" s="87" t="s">
        <v>961</v>
      </c>
      <c r="N10" s="87" t="s">
        <v>961</v>
      </c>
      <c r="O10" s="6" t="s">
        <v>1227</v>
      </c>
      <c r="P10" s="6"/>
    </row>
    <row r="11" spans="1:16" x14ac:dyDescent="0.3">
      <c r="A11" s="1"/>
      <c r="B11" s="6" t="s">
        <v>23</v>
      </c>
      <c r="C11" s="6" t="s">
        <v>1098</v>
      </c>
      <c r="D11" s="87" t="s">
        <v>47</v>
      </c>
      <c r="E11" s="6" t="s">
        <v>1231</v>
      </c>
      <c r="F11" s="87" t="s">
        <v>1233</v>
      </c>
      <c r="G11" s="87" t="s">
        <v>19</v>
      </c>
      <c r="H11" s="87" t="s">
        <v>961</v>
      </c>
      <c r="I11" s="87" t="s">
        <v>1236</v>
      </c>
      <c r="J11" s="179" t="s">
        <v>1237</v>
      </c>
      <c r="K11" s="87" t="s">
        <v>961</v>
      </c>
      <c r="L11" s="87" t="s">
        <v>961</v>
      </c>
      <c r="M11" s="87" t="s">
        <v>961</v>
      </c>
      <c r="N11" s="87" t="s">
        <v>961</v>
      </c>
      <c r="O11" s="6" t="s">
        <v>1227</v>
      </c>
      <c r="P11" s="6"/>
    </row>
    <row r="12" spans="1:16" x14ac:dyDescent="0.3">
      <c r="A12" s="1"/>
      <c r="B12" s="6" t="s">
        <v>92</v>
      </c>
      <c r="C12" s="6" t="s">
        <v>1104</v>
      </c>
      <c r="D12" s="87" t="s">
        <v>47</v>
      </c>
      <c r="E12" s="6" t="s">
        <v>1238</v>
      </c>
      <c r="F12" s="87" t="s">
        <v>18</v>
      </c>
      <c r="G12" s="87" t="s">
        <v>1239</v>
      </c>
      <c r="H12" s="87" t="s">
        <v>961</v>
      </c>
      <c r="I12" s="87" t="s">
        <v>961</v>
      </c>
      <c r="J12" s="178" t="s">
        <v>1235</v>
      </c>
      <c r="K12" s="87" t="s">
        <v>961</v>
      </c>
      <c r="L12" s="87" t="s">
        <v>961</v>
      </c>
      <c r="M12" s="87" t="s">
        <v>961</v>
      </c>
      <c r="N12" s="87" t="s">
        <v>961</v>
      </c>
      <c r="O12" s="6" t="s">
        <v>1227</v>
      </c>
      <c r="P12" s="6"/>
    </row>
    <row r="13" spans="1:16" x14ac:dyDescent="0.3">
      <c r="A13" s="1"/>
      <c r="B13" s="6" t="s">
        <v>99</v>
      </c>
      <c r="C13" s="6" t="s">
        <v>106</v>
      </c>
      <c r="D13" s="87" t="s">
        <v>47</v>
      </c>
      <c r="E13" s="6" t="s">
        <v>1240</v>
      </c>
      <c r="F13" s="87" t="s">
        <v>18</v>
      </c>
      <c r="G13" s="87" t="s">
        <v>1241</v>
      </c>
      <c r="H13" s="87" t="s">
        <v>961</v>
      </c>
      <c r="I13" s="87" t="s">
        <v>961</v>
      </c>
      <c r="J13" s="178" t="s">
        <v>1235</v>
      </c>
      <c r="K13" s="87" t="s">
        <v>961</v>
      </c>
      <c r="L13" s="87" t="s">
        <v>961</v>
      </c>
      <c r="M13" s="87" t="s">
        <v>961</v>
      </c>
      <c r="N13" s="87" t="s">
        <v>961</v>
      </c>
      <c r="O13" s="6" t="s">
        <v>1227</v>
      </c>
      <c r="P13" s="6"/>
    </row>
    <row r="14" spans="1:16" x14ac:dyDescent="0.3">
      <c r="A14" s="1"/>
      <c r="B14" s="6" t="s">
        <v>99</v>
      </c>
      <c r="C14" s="6" t="s">
        <v>106</v>
      </c>
      <c r="D14" s="87" t="s">
        <v>1120</v>
      </c>
      <c r="E14" s="6" t="s">
        <v>1242</v>
      </c>
      <c r="F14" s="87" t="s">
        <v>1243</v>
      </c>
      <c r="G14" s="87" t="s">
        <v>1241</v>
      </c>
      <c r="H14" s="87" t="s">
        <v>1244</v>
      </c>
      <c r="I14" s="87" t="s">
        <v>961</v>
      </c>
      <c r="J14" s="179" t="s">
        <v>1237</v>
      </c>
      <c r="K14" s="87" t="s">
        <v>961</v>
      </c>
      <c r="L14" s="87" t="s">
        <v>961</v>
      </c>
      <c r="M14" s="87" t="s">
        <v>961</v>
      </c>
      <c r="N14" s="87" t="s">
        <v>961</v>
      </c>
      <c r="O14" s="6" t="s">
        <v>1227</v>
      </c>
      <c r="P14" s="6"/>
    </row>
    <row r="15" spans="1:16" x14ac:dyDescent="0.3">
      <c r="A15" s="1"/>
      <c r="B15" s="6" t="s">
        <v>99</v>
      </c>
      <c r="C15" s="6" t="s">
        <v>106</v>
      </c>
      <c r="D15" s="87" t="s">
        <v>47</v>
      </c>
      <c r="E15" s="6" t="s">
        <v>1245</v>
      </c>
      <c r="F15" s="87" t="s">
        <v>1241</v>
      </c>
      <c r="G15" s="87" t="s">
        <v>19</v>
      </c>
      <c r="H15" s="87" t="s">
        <v>961</v>
      </c>
      <c r="I15" s="87" t="s">
        <v>961</v>
      </c>
      <c r="J15" s="178" t="s">
        <v>1235</v>
      </c>
      <c r="K15" s="87" t="s">
        <v>961</v>
      </c>
      <c r="L15" s="87" t="s">
        <v>961</v>
      </c>
      <c r="M15" s="87" t="s">
        <v>961</v>
      </c>
      <c r="N15" s="87" t="s">
        <v>961</v>
      </c>
      <c r="O15" s="6" t="s">
        <v>1227</v>
      </c>
      <c r="P15" s="6"/>
    </row>
    <row r="16" spans="1:16" x14ac:dyDescent="0.3">
      <c r="A16" s="1"/>
      <c r="B16" s="6" t="s">
        <v>111</v>
      </c>
      <c r="C16" s="6" t="s">
        <v>112</v>
      </c>
      <c r="D16" s="87" t="s">
        <v>47</v>
      </c>
      <c r="E16" s="6" t="s">
        <v>1246</v>
      </c>
      <c r="F16" s="87" t="s">
        <v>18</v>
      </c>
      <c r="G16" s="87" t="s">
        <v>19</v>
      </c>
      <c r="H16" s="87" t="s">
        <v>961</v>
      </c>
      <c r="I16" s="87" t="s">
        <v>961</v>
      </c>
      <c r="J16" s="178" t="s">
        <v>1235</v>
      </c>
      <c r="K16" s="87" t="s">
        <v>961</v>
      </c>
      <c r="L16" s="87" t="s">
        <v>961</v>
      </c>
      <c r="M16" s="87" t="s">
        <v>961</v>
      </c>
      <c r="N16" s="87" t="s">
        <v>961</v>
      </c>
      <c r="O16" s="6" t="s">
        <v>1227</v>
      </c>
      <c r="P16" s="6"/>
    </row>
    <row r="17" spans="1:16" ht="26.4" x14ac:dyDescent="0.3">
      <c r="A17" s="1"/>
      <c r="B17" s="6" t="s">
        <v>639</v>
      </c>
      <c r="C17" s="6" t="s">
        <v>1131</v>
      </c>
      <c r="D17" s="87" t="s">
        <v>1132</v>
      </c>
      <c r="E17" s="6" t="s">
        <v>1247</v>
      </c>
      <c r="F17" s="87" t="s">
        <v>18</v>
      </c>
      <c r="G17" s="87" t="s">
        <v>19</v>
      </c>
      <c r="H17" s="87" t="s">
        <v>961</v>
      </c>
      <c r="I17" s="87" t="s">
        <v>961</v>
      </c>
      <c r="J17" s="177" t="s">
        <v>1226</v>
      </c>
      <c r="K17" s="87" t="s">
        <v>961</v>
      </c>
      <c r="L17" s="87" t="s">
        <v>961</v>
      </c>
      <c r="M17" s="87" t="s">
        <v>961</v>
      </c>
      <c r="N17" s="87" t="s">
        <v>961</v>
      </c>
      <c r="O17" s="6" t="s">
        <v>1227</v>
      </c>
      <c r="P17" s="6"/>
    </row>
    <row r="18" spans="1:16" ht="26.4" x14ac:dyDescent="0.3">
      <c r="A18" s="1"/>
      <c r="B18" s="6" t="s">
        <v>639</v>
      </c>
      <c r="C18" s="6" t="s">
        <v>1131</v>
      </c>
      <c r="D18" s="87" t="s">
        <v>1133</v>
      </c>
      <c r="E18" s="6" t="s">
        <v>1248</v>
      </c>
      <c r="F18" s="87" t="s">
        <v>18</v>
      </c>
      <c r="G18" s="87" t="s">
        <v>19</v>
      </c>
      <c r="H18" s="87" t="s">
        <v>961</v>
      </c>
      <c r="I18" s="87" t="s">
        <v>961</v>
      </c>
      <c r="J18" s="177" t="s">
        <v>1226</v>
      </c>
      <c r="K18" s="87" t="s">
        <v>961</v>
      </c>
      <c r="L18" s="87" t="s">
        <v>961</v>
      </c>
      <c r="M18" s="87" t="s">
        <v>961</v>
      </c>
      <c r="N18" s="87" t="s">
        <v>961</v>
      </c>
      <c r="O18" s="6" t="s">
        <v>1227</v>
      </c>
      <c r="P18" s="6"/>
    </row>
    <row r="19" spans="1:16" x14ac:dyDescent="0.3">
      <c r="A19" s="1"/>
      <c r="B19" s="6" t="s">
        <v>115</v>
      </c>
      <c r="C19" s="6" t="s">
        <v>119</v>
      </c>
      <c r="D19" s="87" t="s">
        <v>47</v>
      </c>
      <c r="E19" s="6" t="s">
        <v>1249</v>
      </c>
      <c r="F19" s="87" t="s">
        <v>18</v>
      </c>
      <c r="G19" s="87" t="s">
        <v>19</v>
      </c>
      <c r="H19" s="87" t="s">
        <v>961</v>
      </c>
      <c r="I19" s="87" t="s">
        <v>961</v>
      </c>
      <c r="J19" s="178" t="s">
        <v>1235</v>
      </c>
      <c r="K19" s="87" t="s">
        <v>961</v>
      </c>
      <c r="L19" s="87" t="s">
        <v>961</v>
      </c>
      <c r="M19" s="87" t="s">
        <v>961</v>
      </c>
      <c r="N19" s="87" t="s">
        <v>961</v>
      </c>
      <c r="O19" s="6" t="s">
        <v>1227</v>
      </c>
      <c r="P19" s="6"/>
    </row>
    <row r="20" spans="1:16" x14ac:dyDescent="0.3">
      <c r="A20" s="1"/>
      <c r="B20" s="6" t="s">
        <v>115</v>
      </c>
      <c r="C20" s="6" t="s">
        <v>124</v>
      </c>
      <c r="D20" s="87" t="s">
        <v>376</v>
      </c>
      <c r="E20" s="6" t="s">
        <v>1250</v>
      </c>
      <c r="F20" s="87" t="s">
        <v>18</v>
      </c>
      <c r="G20" s="87" t="s">
        <v>1251</v>
      </c>
      <c r="H20" s="87" t="s">
        <v>961</v>
      </c>
      <c r="I20" s="87" t="s">
        <v>961</v>
      </c>
      <c r="J20" s="180" t="s">
        <v>1252</v>
      </c>
      <c r="K20" s="87" t="s">
        <v>961</v>
      </c>
      <c r="L20" s="87" t="s">
        <v>961</v>
      </c>
      <c r="M20" s="87" t="s">
        <v>961</v>
      </c>
      <c r="N20" s="87" t="s">
        <v>961</v>
      </c>
      <c r="O20" s="6" t="s">
        <v>1227</v>
      </c>
      <c r="P20" s="6"/>
    </row>
    <row r="21" spans="1:16" x14ac:dyDescent="0.3">
      <c r="A21" s="1"/>
      <c r="B21" s="6" t="s">
        <v>115</v>
      </c>
      <c r="C21" s="6" t="s">
        <v>124</v>
      </c>
      <c r="D21" s="87" t="s">
        <v>47</v>
      </c>
      <c r="E21" s="6" t="s">
        <v>1253</v>
      </c>
      <c r="F21" s="87" t="s">
        <v>1251</v>
      </c>
      <c r="G21" s="87" t="s">
        <v>19</v>
      </c>
      <c r="H21" s="87" t="s">
        <v>961</v>
      </c>
      <c r="I21" s="87" t="s">
        <v>961</v>
      </c>
      <c r="J21" s="180" t="s">
        <v>1252</v>
      </c>
      <c r="K21" s="87" t="s">
        <v>961</v>
      </c>
      <c r="L21" s="87" t="s">
        <v>961</v>
      </c>
      <c r="M21" s="87" t="s">
        <v>961</v>
      </c>
      <c r="N21" s="87" t="s">
        <v>961</v>
      </c>
      <c r="O21" s="6" t="s">
        <v>1227</v>
      </c>
      <c r="P21" s="6"/>
    </row>
    <row r="22" spans="1:16" x14ac:dyDescent="0.3">
      <c r="A22" s="1"/>
      <c r="B22" s="6" t="s">
        <v>133</v>
      </c>
      <c r="C22" s="6" t="s">
        <v>138</v>
      </c>
      <c r="D22" s="87" t="s">
        <v>47</v>
      </c>
      <c r="E22" s="6" t="s">
        <v>1254</v>
      </c>
      <c r="F22" s="87" t="s">
        <v>18</v>
      </c>
      <c r="G22" s="87" t="s">
        <v>19</v>
      </c>
      <c r="H22" s="87" t="s">
        <v>961</v>
      </c>
      <c r="I22" s="87" t="s">
        <v>961</v>
      </c>
      <c r="J22" s="178" t="s">
        <v>1235</v>
      </c>
      <c r="K22" s="87" t="s">
        <v>961</v>
      </c>
      <c r="L22" s="87" t="s">
        <v>961</v>
      </c>
      <c r="M22" s="87" t="s">
        <v>961</v>
      </c>
      <c r="N22" s="87" t="s">
        <v>961</v>
      </c>
      <c r="O22" s="6" t="s">
        <v>1227</v>
      </c>
      <c r="P22" s="6"/>
    </row>
    <row r="23" spans="1:16" x14ac:dyDescent="0.3">
      <c r="A23" s="1"/>
      <c r="B23" s="6" t="s">
        <v>624</v>
      </c>
      <c r="C23" s="6" t="s">
        <v>1047</v>
      </c>
      <c r="D23" s="87" t="s">
        <v>47</v>
      </c>
      <c r="E23" s="6" t="s">
        <v>1255</v>
      </c>
      <c r="F23" s="87" t="s">
        <v>18</v>
      </c>
      <c r="G23" s="87" t="s">
        <v>19</v>
      </c>
      <c r="H23" s="87" t="s">
        <v>961</v>
      </c>
      <c r="I23" s="87" t="s">
        <v>961</v>
      </c>
      <c r="J23" s="178" t="s">
        <v>1235</v>
      </c>
      <c r="K23" s="87" t="s">
        <v>961</v>
      </c>
      <c r="L23" s="87" t="s">
        <v>961</v>
      </c>
      <c r="M23" s="87" t="s">
        <v>961</v>
      </c>
      <c r="N23" s="87" t="s">
        <v>961</v>
      </c>
      <c r="O23" s="6" t="s">
        <v>1227</v>
      </c>
      <c r="P23" s="6"/>
    </row>
    <row r="24" spans="1:16" x14ac:dyDescent="0.3">
      <c r="A24" s="1"/>
      <c r="B24" s="6" t="s">
        <v>624</v>
      </c>
      <c r="C24" s="6" t="s">
        <v>1047</v>
      </c>
      <c r="D24" s="87" t="s">
        <v>104</v>
      </c>
      <c r="E24" s="6" t="s">
        <v>1255</v>
      </c>
      <c r="F24" s="87" t="s">
        <v>18</v>
      </c>
      <c r="G24" s="87" t="s">
        <v>1256</v>
      </c>
      <c r="H24" s="87" t="s">
        <v>961</v>
      </c>
      <c r="I24" s="87" t="s">
        <v>1257</v>
      </c>
      <c r="J24" s="178" t="s">
        <v>1235</v>
      </c>
      <c r="K24" s="87" t="s">
        <v>961</v>
      </c>
      <c r="L24" s="87" t="s">
        <v>961</v>
      </c>
      <c r="M24" s="87" t="s">
        <v>961</v>
      </c>
      <c r="N24" s="87" t="s">
        <v>961</v>
      </c>
      <c r="O24" s="6" t="s">
        <v>1227</v>
      </c>
      <c r="P24" s="6"/>
    </row>
    <row r="25" spans="1:16" x14ac:dyDescent="0.3">
      <c r="A25" s="1"/>
      <c r="B25" s="6" t="s">
        <v>624</v>
      </c>
      <c r="C25" s="6" t="s">
        <v>1047</v>
      </c>
      <c r="D25" s="87" t="s">
        <v>104</v>
      </c>
      <c r="E25" s="6" t="s">
        <v>1255</v>
      </c>
      <c r="F25" s="87" t="s">
        <v>1258</v>
      </c>
      <c r="G25" s="87" t="s">
        <v>19</v>
      </c>
      <c r="H25" s="87" t="s">
        <v>1259</v>
      </c>
      <c r="I25" s="87" t="s">
        <v>961</v>
      </c>
      <c r="J25" s="178" t="s">
        <v>1235</v>
      </c>
      <c r="K25" s="87" t="s">
        <v>961</v>
      </c>
      <c r="L25" s="87" t="s">
        <v>961</v>
      </c>
      <c r="M25" s="87" t="s">
        <v>961</v>
      </c>
      <c r="N25" s="87" t="s">
        <v>961</v>
      </c>
      <c r="O25" s="6" t="s">
        <v>1227</v>
      </c>
      <c r="P25" s="6"/>
    </row>
    <row r="26" spans="1:16" x14ac:dyDescent="0.3">
      <c r="A26" s="1"/>
      <c r="B26" s="6" t="s">
        <v>624</v>
      </c>
      <c r="C26" s="6" t="s">
        <v>1159</v>
      </c>
      <c r="D26" s="87" t="s">
        <v>47</v>
      </c>
      <c r="E26" s="6" t="s">
        <v>1260</v>
      </c>
      <c r="F26" s="87" t="s">
        <v>18</v>
      </c>
      <c r="G26" s="87" t="s">
        <v>19</v>
      </c>
      <c r="H26" s="87" t="s">
        <v>961</v>
      </c>
      <c r="I26" s="87" t="s">
        <v>961</v>
      </c>
      <c r="J26" s="178" t="s">
        <v>1235</v>
      </c>
      <c r="K26" s="87" t="s">
        <v>961</v>
      </c>
      <c r="L26" s="87" t="s">
        <v>961</v>
      </c>
      <c r="M26" s="87" t="s">
        <v>961</v>
      </c>
      <c r="N26" s="87" t="s">
        <v>961</v>
      </c>
      <c r="O26" s="6" t="s">
        <v>1227</v>
      </c>
      <c r="P26" s="6"/>
    </row>
    <row r="27" spans="1:16" x14ac:dyDescent="0.3">
      <c r="A27" s="1"/>
      <c r="B27" s="6" t="s">
        <v>624</v>
      </c>
      <c r="C27" s="6" t="s">
        <v>1160</v>
      </c>
      <c r="D27" s="87" t="s">
        <v>66</v>
      </c>
      <c r="E27" s="6" t="s">
        <v>1261</v>
      </c>
      <c r="F27" s="87" t="s">
        <v>18</v>
      </c>
      <c r="G27" s="87" t="s">
        <v>19</v>
      </c>
      <c r="H27" s="87" t="s">
        <v>961</v>
      </c>
      <c r="I27" s="87" t="s">
        <v>961</v>
      </c>
      <c r="J27" s="178" t="s">
        <v>1235</v>
      </c>
      <c r="K27" s="87" t="s">
        <v>961</v>
      </c>
      <c r="L27" s="87" t="s">
        <v>961</v>
      </c>
      <c r="M27" s="87" t="s">
        <v>961</v>
      </c>
      <c r="N27" s="87" t="s">
        <v>961</v>
      </c>
      <c r="O27" s="6" t="s">
        <v>1227</v>
      </c>
      <c r="P27" s="6"/>
    </row>
    <row r="28" spans="1:16" x14ac:dyDescent="0.3">
      <c r="A28" s="1"/>
      <c r="B28" s="6" t="s">
        <v>624</v>
      </c>
      <c r="C28" s="6" t="s">
        <v>1161</v>
      </c>
      <c r="D28" s="87" t="s">
        <v>47</v>
      </c>
      <c r="E28" s="6" t="s">
        <v>1262</v>
      </c>
      <c r="F28" s="87" t="s">
        <v>18</v>
      </c>
      <c r="G28" s="87" t="s">
        <v>48</v>
      </c>
      <c r="H28" s="87" t="s">
        <v>961</v>
      </c>
      <c r="I28" s="87" t="s">
        <v>961</v>
      </c>
      <c r="J28" s="178" t="s">
        <v>1235</v>
      </c>
      <c r="K28" s="87" t="s">
        <v>961</v>
      </c>
      <c r="L28" s="87" t="s">
        <v>961</v>
      </c>
      <c r="M28" s="87" t="s">
        <v>961</v>
      </c>
      <c r="N28" s="87" t="s">
        <v>961</v>
      </c>
      <c r="O28" s="6" t="s">
        <v>1227</v>
      </c>
      <c r="P28" s="6"/>
    </row>
    <row r="29" spans="1:16" x14ac:dyDescent="0.3">
      <c r="A29" s="1"/>
      <c r="B29" s="6" t="s">
        <v>624</v>
      </c>
      <c r="C29" s="6" t="s">
        <v>1161</v>
      </c>
      <c r="D29" s="87" t="s">
        <v>47</v>
      </c>
      <c r="E29" s="6" t="s">
        <v>1262</v>
      </c>
      <c r="F29" s="87" t="s">
        <v>49</v>
      </c>
      <c r="G29" s="87" t="s">
        <v>19</v>
      </c>
      <c r="H29" s="87" t="s">
        <v>1263</v>
      </c>
      <c r="I29" s="87" t="s">
        <v>961</v>
      </c>
      <c r="J29" s="178" t="s">
        <v>1235</v>
      </c>
      <c r="K29" s="87" t="s">
        <v>961</v>
      </c>
      <c r="L29" s="87" t="s">
        <v>961</v>
      </c>
      <c r="M29" s="87" t="s">
        <v>961</v>
      </c>
      <c r="N29" s="87" t="s">
        <v>961</v>
      </c>
      <c r="O29" s="6" t="s">
        <v>1227</v>
      </c>
      <c r="P29" s="6"/>
    </row>
    <row r="30" spans="1:16" x14ac:dyDescent="0.3">
      <c r="A30" s="1"/>
      <c r="B30" s="6" t="s">
        <v>150</v>
      </c>
      <c r="C30" s="6" t="s">
        <v>1173</v>
      </c>
      <c r="D30" s="87" t="s">
        <v>376</v>
      </c>
      <c r="E30" s="6" t="s">
        <v>1264</v>
      </c>
      <c r="F30" s="87" t="s">
        <v>1265</v>
      </c>
      <c r="G30" s="87" t="s">
        <v>1266</v>
      </c>
      <c r="H30" s="87" t="s">
        <v>1267</v>
      </c>
      <c r="I30" s="87" t="s">
        <v>961</v>
      </c>
      <c r="J30" s="178" t="s">
        <v>1235</v>
      </c>
      <c r="K30" s="87" t="s">
        <v>961</v>
      </c>
      <c r="L30" s="87" t="s">
        <v>961</v>
      </c>
      <c r="M30" s="87" t="s">
        <v>961</v>
      </c>
      <c r="N30" s="87" t="s">
        <v>961</v>
      </c>
      <c r="O30" s="6" t="s">
        <v>1227</v>
      </c>
      <c r="P30" s="6"/>
    </row>
    <row r="31" spans="1:16" x14ac:dyDescent="0.3">
      <c r="A31" s="1"/>
      <c r="B31" s="6" t="s">
        <v>150</v>
      </c>
      <c r="C31" s="6" t="s">
        <v>1173</v>
      </c>
      <c r="D31" s="87" t="s">
        <v>376</v>
      </c>
      <c r="E31" s="6" t="s">
        <v>1264</v>
      </c>
      <c r="F31" s="87" t="s">
        <v>1266</v>
      </c>
      <c r="G31" s="87" t="s">
        <v>1268</v>
      </c>
      <c r="H31" s="87" t="s">
        <v>961</v>
      </c>
      <c r="I31" s="87" t="s">
        <v>1269</v>
      </c>
      <c r="J31" s="179" t="s">
        <v>1237</v>
      </c>
      <c r="K31" s="87" t="s">
        <v>961</v>
      </c>
      <c r="L31" s="87" t="s">
        <v>961</v>
      </c>
      <c r="M31" s="87" t="s">
        <v>961</v>
      </c>
      <c r="N31" s="87" t="s">
        <v>961</v>
      </c>
      <c r="O31" s="6" t="s">
        <v>1227</v>
      </c>
      <c r="P3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2843</v>
      </c>
      <c r="C5" s="1"/>
      <c r="D5" s="1"/>
      <c r="E5" s="1"/>
      <c r="F5" s="1"/>
      <c r="G5" s="1"/>
      <c r="H5" s="1"/>
    </row>
    <row r="6" spans="1:8" ht="52.95" customHeight="1" x14ac:dyDescent="0.3">
      <c r="A6" s="1"/>
      <c r="B6" s="3" t="s">
        <v>4</v>
      </c>
      <c r="C6" s="3" t="s">
        <v>2844</v>
      </c>
      <c r="D6" s="3" t="s">
        <v>2845</v>
      </c>
      <c r="E6" s="3" t="s">
        <v>7</v>
      </c>
      <c r="F6" s="3" t="s">
        <v>8</v>
      </c>
      <c r="G6" s="3" t="s">
        <v>2846</v>
      </c>
      <c r="H6" s="3" t="s">
        <v>1534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961</v>
      </c>
      <c r="C8" s="181" t="s">
        <v>961</v>
      </c>
      <c r="D8" s="181" t="s">
        <v>961</v>
      </c>
      <c r="E8" s="181" t="s">
        <v>961</v>
      </c>
      <c r="F8" s="181" t="s">
        <v>961</v>
      </c>
      <c r="G8" s="181" t="s">
        <v>2850</v>
      </c>
      <c r="H8" s="181" t="s">
        <v>961</v>
      </c>
      <c r="I8" s="181" t="s">
        <v>961</v>
      </c>
      <c r="J8" s="181" t="s">
        <v>2851</v>
      </c>
      <c r="K8" s="181" t="s">
        <v>961</v>
      </c>
      <c r="L8" s="181" t="s">
        <v>961</v>
      </c>
      <c r="M8" s="181" t="s">
        <v>2852</v>
      </c>
      <c r="N8" s="181" t="s">
        <v>961</v>
      </c>
      <c r="O8" s="181" t="s">
        <v>961</v>
      </c>
      <c r="P8" s="181" t="s">
        <v>2853</v>
      </c>
      <c r="Q8" s="181" t="s">
        <v>961</v>
      </c>
      <c r="R8" s="181" t="s">
        <v>961</v>
      </c>
      <c r="S8" s="181" t="s">
        <v>2854</v>
      </c>
      <c r="T8" s="181" t="s">
        <v>961</v>
      </c>
      <c r="U8" s="181" t="s">
        <v>961</v>
      </c>
      <c r="V8" s="181" t="s">
        <v>2855</v>
      </c>
      <c r="W8" s="181" t="s">
        <v>961</v>
      </c>
      <c r="X8" s="181" t="s">
        <v>961</v>
      </c>
      <c r="Y8" s="181" t="s">
        <v>2856</v>
      </c>
      <c r="Z8" s="181" t="s">
        <v>961</v>
      </c>
      <c r="AA8" s="181" t="s">
        <v>961</v>
      </c>
      <c r="AB8" s="181" t="s">
        <v>2857</v>
      </c>
      <c r="AC8" s="181" t="s">
        <v>961</v>
      </c>
      <c r="AD8" s="181" t="s">
        <v>961</v>
      </c>
      <c r="AE8" s="181" t="s">
        <v>2858</v>
      </c>
      <c r="AF8" s="181" t="s">
        <v>961</v>
      </c>
      <c r="AG8" s="181" t="s">
        <v>961</v>
      </c>
      <c r="AH8" s="181" t="s">
        <v>2859</v>
      </c>
      <c r="AI8" s="181" t="s">
        <v>961</v>
      </c>
      <c r="AJ8" s="181" t="s">
        <v>961</v>
      </c>
      <c r="AK8" s="181" t="s">
        <v>2860</v>
      </c>
      <c r="AL8" s="181" t="s">
        <v>961</v>
      </c>
      <c r="AM8" s="181" t="s">
        <v>961</v>
      </c>
      <c r="AN8" s="181" t="s">
        <v>2861</v>
      </c>
      <c r="AO8" s="181" t="s">
        <v>961</v>
      </c>
      <c r="AP8" s="181" t="s">
        <v>961</v>
      </c>
      <c r="AQ8" s="181" t="s">
        <v>2862</v>
      </c>
      <c r="AR8" s="181" t="s">
        <v>961</v>
      </c>
      <c r="AS8" s="181" t="s">
        <v>961</v>
      </c>
      <c r="AT8" s="181" t="s">
        <v>2863</v>
      </c>
      <c r="AU8" s="181" t="s">
        <v>961</v>
      </c>
      <c r="AV8" s="181" t="s">
        <v>961</v>
      </c>
      <c r="AW8" s="181" t="s">
        <v>2864</v>
      </c>
      <c r="AX8" s="181" t="s">
        <v>961</v>
      </c>
      <c r="AY8" s="181" t="s">
        <v>961</v>
      </c>
      <c r="AZ8" s="181" t="s">
        <v>2865</v>
      </c>
      <c r="BA8" s="181" t="s">
        <v>961</v>
      </c>
      <c r="BB8" s="181" t="s">
        <v>961</v>
      </c>
      <c r="BC8" s="181" t="s">
        <v>2866</v>
      </c>
      <c r="BD8" s="181" t="s">
        <v>961</v>
      </c>
      <c r="BE8" s="181" t="s">
        <v>961</v>
      </c>
      <c r="BF8" s="181" t="s">
        <v>2867</v>
      </c>
      <c r="BG8" s="181" t="s">
        <v>961</v>
      </c>
      <c r="BH8" s="181" t="s">
        <v>961</v>
      </c>
      <c r="BI8" s="181" t="s">
        <v>2868</v>
      </c>
      <c r="BJ8" s="181" t="s">
        <v>961</v>
      </c>
      <c r="BK8" s="181" t="s">
        <v>961</v>
      </c>
      <c r="BL8" s="181" t="s">
        <v>2869</v>
      </c>
      <c r="BM8" s="181" t="s">
        <v>961</v>
      </c>
      <c r="BN8" s="181" t="s">
        <v>961</v>
      </c>
      <c r="BO8" s="181" t="s">
        <v>2870</v>
      </c>
      <c r="BP8" s="181" t="s">
        <v>961</v>
      </c>
      <c r="BQ8" s="181" t="s">
        <v>961</v>
      </c>
      <c r="BR8" s="181" t="s">
        <v>2871</v>
      </c>
      <c r="BS8" s="181" t="s">
        <v>961</v>
      </c>
      <c r="BT8" s="181" t="s">
        <v>961</v>
      </c>
      <c r="BU8" s="181" t="s">
        <v>2872</v>
      </c>
      <c r="BV8" s="181" t="s">
        <v>961</v>
      </c>
      <c r="BW8" s="181" t="s">
        <v>961</v>
      </c>
      <c r="BX8" s="181" t="s">
        <v>2873</v>
      </c>
      <c r="BY8" s="181" t="s">
        <v>961</v>
      </c>
      <c r="BZ8" s="181" t="s">
        <v>961</v>
      </c>
      <c r="CA8" s="181" t="s">
        <v>2874</v>
      </c>
      <c r="CB8" s="181" t="s">
        <v>961</v>
      </c>
      <c r="CC8" s="181" t="s">
        <v>961</v>
      </c>
      <c r="CD8" s="181" t="s">
        <v>2875</v>
      </c>
      <c r="CE8" s="181" t="s">
        <v>961</v>
      </c>
      <c r="CF8" s="181" t="s">
        <v>961</v>
      </c>
      <c r="CG8" s="181" t="s">
        <v>2876</v>
      </c>
      <c r="CH8" s="181" t="s">
        <v>961</v>
      </c>
      <c r="CI8" s="181" t="s">
        <v>961</v>
      </c>
      <c r="CJ8" s="181" t="s">
        <v>2877</v>
      </c>
      <c r="CK8" s="181" t="s">
        <v>961</v>
      </c>
      <c r="CL8" s="181" t="s">
        <v>961</v>
      </c>
      <c r="CM8" s="181" t="s">
        <v>2878</v>
      </c>
      <c r="CN8" s="181" t="s">
        <v>961</v>
      </c>
      <c r="CO8" s="181" t="s">
        <v>961</v>
      </c>
      <c r="CP8" s="181" t="s">
        <v>2879</v>
      </c>
      <c r="CQ8" s="181" t="s">
        <v>961</v>
      </c>
      <c r="CR8" s="181" t="s">
        <v>961</v>
      </c>
      <c r="CS8" s="181" t="s">
        <v>2880</v>
      </c>
      <c r="CT8" s="181" t="s">
        <v>961</v>
      </c>
      <c r="CU8" s="181" t="s">
        <v>961</v>
      </c>
      <c r="CV8" s="181" t="s">
        <v>2881</v>
      </c>
      <c r="CW8" s="181" t="s">
        <v>961</v>
      </c>
      <c r="CX8" s="181" t="s">
        <v>961</v>
      </c>
      <c r="CY8" s="181" t="s">
        <v>2882</v>
      </c>
      <c r="CZ8" s="181" t="s">
        <v>961</v>
      </c>
      <c r="DA8" s="181" t="s">
        <v>961</v>
      </c>
      <c r="DB8" s="181" t="s">
        <v>2883</v>
      </c>
      <c r="DC8" s="181" t="s">
        <v>961</v>
      </c>
      <c r="DD8" s="181" t="s">
        <v>961</v>
      </c>
      <c r="DE8" s="181" t="s">
        <v>2884</v>
      </c>
      <c r="DF8" s="181" t="s">
        <v>961</v>
      </c>
      <c r="DG8" s="181" t="s">
        <v>961</v>
      </c>
      <c r="DH8" s="181" t="s">
        <v>2885</v>
      </c>
      <c r="DI8" s="181" t="s">
        <v>961</v>
      </c>
      <c r="DJ8" s="181" t="s">
        <v>961</v>
      </c>
      <c r="DK8" s="181" t="s">
        <v>2886</v>
      </c>
      <c r="DL8" s="181" t="s">
        <v>961</v>
      </c>
      <c r="DM8" s="181" t="s">
        <v>961</v>
      </c>
      <c r="DN8" s="181" t="s">
        <v>2887</v>
      </c>
      <c r="DO8" s="181" t="s">
        <v>961</v>
      </c>
      <c r="DP8" s="181" t="s">
        <v>961</v>
      </c>
      <c r="DQ8" s="181" t="s">
        <v>2888</v>
      </c>
      <c r="DR8" s="181" t="s">
        <v>961</v>
      </c>
      <c r="DS8" s="181" t="s">
        <v>961</v>
      </c>
      <c r="DT8" s="181" t="s">
        <v>2889</v>
      </c>
      <c r="DU8" s="181" t="s">
        <v>961</v>
      </c>
      <c r="DV8" s="181" t="s">
        <v>961</v>
      </c>
      <c r="DW8" s="181" t="s">
        <v>2890</v>
      </c>
      <c r="DX8" s="181" t="s">
        <v>961</v>
      </c>
      <c r="DY8" s="181" t="s">
        <v>961</v>
      </c>
      <c r="DZ8" s="181" t="s">
        <v>2891</v>
      </c>
      <c r="EA8" s="181" t="s">
        <v>961</v>
      </c>
      <c r="EB8" s="181" t="s">
        <v>961</v>
      </c>
      <c r="EC8" s="181" t="s">
        <v>2892</v>
      </c>
      <c r="ED8" s="181" t="s">
        <v>961</v>
      </c>
      <c r="EE8" s="181" t="s">
        <v>961</v>
      </c>
      <c r="EF8" s="181" t="s">
        <v>2893</v>
      </c>
      <c r="EG8" s="181" t="s">
        <v>961</v>
      </c>
      <c r="EH8" s="181" t="s">
        <v>961</v>
      </c>
      <c r="EI8" s="181" t="s">
        <v>2894</v>
      </c>
      <c r="EJ8" s="181" t="s">
        <v>961</v>
      </c>
      <c r="EK8" s="181" t="s">
        <v>961</v>
      </c>
      <c r="EL8" s="181" t="s">
        <v>2895</v>
      </c>
      <c r="EM8" s="181" t="s">
        <v>961</v>
      </c>
      <c r="EN8" s="181" t="s">
        <v>961</v>
      </c>
      <c r="EO8" s="181" t="s">
        <v>2896</v>
      </c>
      <c r="EP8" s="181" t="s">
        <v>961</v>
      </c>
      <c r="EQ8" s="181" t="s">
        <v>961</v>
      </c>
      <c r="ER8" s="181" t="s">
        <v>2897</v>
      </c>
      <c r="ES8" s="181" t="s">
        <v>961</v>
      </c>
      <c r="ET8" s="181" t="s">
        <v>961</v>
      </c>
    </row>
    <row r="9" spans="1:150" x14ac:dyDescent="0.3">
      <c r="A9" s="1"/>
      <c r="B9" s="181" t="s">
        <v>2898</v>
      </c>
      <c r="C9" s="181" t="s">
        <v>3</v>
      </c>
      <c r="D9" s="181" t="s">
        <v>47</v>
      </c>
      <c r="E9" s="181" t="s">
        <v>2899</v>
      </c>
      <c r="F9" s="181" t="s">
        <v>2900</v>
      </c>
      <c r="G9" s="181" t="s">
        <v>2901</v>
      </c>
      <c r="H9" s="181" t="s">
        <v>2902</v>
      </c>
      <c r="I9" s="181" t="s">
        <v>2903</v>
      </c>
      <c r="J9" s="181" t="s">
        <v>2901</v>
      </c>
      <c r="K9" s="181" t="s">
        <v>2902</v>
      </c>
      <c r="L9" s="181" t="s">
        <v>2903</v>
      </c>
      <c r="M9" s="181" t="s">
        <v>2901</v>
      </c>
      <c r="N9" s="181" t="s">
        <v>2902</v>
      </c>
      <c r="O9" s="181" t="s">
        <v>2903</v>
      </c>
      <c r="P9" s="181" t="s">
        <v>2901</v>
      </c>
      <c r="Q9" s="181" t="s">
        <v>2902</v>
      </c>
      <c r="R9" s="181" t="s">
        <v>2903</v>
      </c>
      <c r="S9" s="181" t="s">
        <v>2901</v>
      </c>
      <c r="T9" s="181" t="s">
        <v>2902</v>
      </c>
      <c r="U9" s="181" t="s">
        <v>2903</v>
      </c>
      <c r="V9" s="181" t="s">
        <v>2901</v>
      </c>
      <c r="W9" s="181" t="s">
        <v>2902</v>
      </c>
      <c r="X9" s="181" t="s">
        <v>2903</v>
      </c>
      <c r="Y9" s="181" t="s">
        <v>2901</v>
      </c>
      <c r="Z9" s="181" t="s">
        <v>2902</v>
      </c>
      <c r="AA9" s="181" t="s">
        <v>2903</v>
      </c>
      <c r="AB9" s="181" t="s">
        <v>2901</v>
      </c>
      <c r="AC9" s="181" t="s">
        <v>2902</v>
      </c>
      <c r="AD9" s="181" t="s">
        <v>2903</v>
      </c>
      <c r="AE9" s="181" t="s">
        <v>2901</v>
      </c>
      <c r="AF9" s="181" t="s">
        <v>2902</v>
      </c>
      <c r="AG9" s="181" t="s">
        <v>2903</v>
      </c>
      <c r="AH9" s="181" t="s">
        <v>2901</v>
      </c>
      <c r="AI9" s="181" t="s">
        <v>2902</v>
      </c>
      <c r="AJ9" s="181" t="s">
        <v>2903</v>
      </c>
      <c r="AK9" s="181" t="s">
        <v>2901</v>
      </c>
      <c r="AL9" s="181" t="s">
        <v>2902</v>
      </c>
      <c r="AM9" s="181" t="s">
        <v>2903</v>
      </c>
      <c r="AN9" s="181" t="s">
        <v>2901</v>
      </c>
      <c r="AO9" s="181" t="s">
        <v>2902</v>
      </c>
      <c r="AP9" s="181" t="s">
        <v>2903</v>
      </c>
      <c r="AQ9" s="181" t="s">
        <v>2901</v>
      </c>
      <c r="AR9" s="181" t="s">
        <v>2902</v>
      </c>
      <c r="AS9" s="181" t="s">
        <v>2903</v>
      </c>
      <c r="AT9" s="181" t="s">
        <v>2901</v>
      </c>
      <c r="AU9" s="181" t="s">
        <v>2902</v>
      </c>
      <c r="AV9" s="181" t="s">
        <v>2903</v>
      </c>
      <c r="AW9" s="181" t="s">
        <v>2901</v>
      </c>
      <c r="AX9" s="181" t="s">
        <v>2902</v>
      </c>
      <c r="AY9" s="181" t="s">
        <v>2903</v>
      </c>
      <c r="AZ9" s="181" t="s">
        <v>2901</v>
      </c>
      <c r="BA9" s="181" t="s">
        <v>2902</v>
      </c>
      <c r="BB9" s="181" t="s">
        <v>2903</v>
      </c>
      <c r="BC9" s="181" t="s">
        <v>2901</v>
      </c>
      <c r="BD9" s="181" t="s">
        <v>2902</v>
      </c>
      <c r="BE9" s="181" t="s">
        <v>2903</v>
      </c>
      <c r="BF9" s="181" t="s">
        <v>2901</v>
      </c>
      <c r="BG9" s="181" t="s">
        <v>2902</v>
      </c>
      <c r="BH9" s="181" t="s">
        <v>2903</v>
      </c>
      <c r="BI9" s="181" t="s">
        <v>2901</v>
      </c>
      <c r="BJ9" s="181" t="s">
        <v>2902</v>
      </c>
      <c r="BK9" s="181" t="s">
        <v>2903</v>
      </c>
      <c r="BL9" s="181" t="s">
        <v>2901</v>
      </c>
      <c r="BM9" s="181" t="s">
        <v>2902</v>
      </c>
      <c r="BN9" s="181" t="s">
        <v>2903</v>
      </c>
      <c r="BO9" s="181" t="s">
        <v>2901</v>
      </c>
      <c r="BP9" s="181" t="s">
        <v>2902</v>
      </c>
      <c r="BQ9" s="181" t="s">
        <v>2903</v>
      </c>
      <c r="BR9" s="181" t="s">
        <v>2901</v>
      </c>
      <c r="BS9" s="181" t="s">
        <v>2902</v>
      </c>
      <c r="BT9" s="181" t="s">
        <v>2903</v>
      </c>
      <c r="BU9" s="181" t="s">
        <v>2901</v>
      </c>
      <c r="BV9" s="181" t="s">
        <v>2902</v>
      </c>
      <c r="BW9" s="181" t="s">
        <v>2903</v>
      </c>
      <c r="BX9" s="181" t="s">
        <v>2901</v>
      </c>
      <c r="BY9" s="181" t="s">
        <v>2902</v>
      </c>
      <c r="BZ9" s="181" t="s">
        <v>2903</v>
      </c>
      <c r="CA9" s="181" t="s">
        <v>2901</v>
      </c>
      <c r="CB9" s="181" t="s">
        <v>2902</v>
      </c>
      <c r="CC9" s="181" t="s">
        <v>2903</v>
      </c>
      <c r="CD9" s="181" t="s">
        <v>2901</v>
      </c>
      <c r="CE9" s="181" t="s">
        <v>2902</v>
      </c>
      <c r="CF9" s="181" t="s">
        <v>2903</v>
      </c>
      <c r="CG9" s="181" t="s">
        <v>2901</v>
      </c>
      <c r="CH9" s="181" t="s">
        <v>2902</v>
      </c>
      <c r="CI9" s="181" t="s">
        <v>2903</v>
      </c>
      <c r="CJ9" s="181" t="s">
        <v>2901</v>
      </c>
      <c r="CK9" s="181" t="s">
        <v>2902</v>
      </c>
      <c r="CL9" s="181" t="s">
        <v>2903</v>
      </c>
      <c r="CM9" s="181" t="s">
        <v>2901</v>
      </c>
      <c r="CN9" s="181" t="s">
        <v>2902</v>
      </c>
      <c r="CO9" s="181" t="s">
        <v>2903</v>
      </c>
      <c r="CP9" s="181" t="s">
        <v>2901</v>
      </c>
      <c r="CQ9" s="181" t="s">
        <v>2902</v>
      </c>
      <c r="CR9" s="181" t="s">
        <v>2903</v>
      </c>
      <c r="CS9" s="181" t="s">
        <v>2901</v>
      </c>
      <c r="CT9" s="181" t="s">
        <v>2902</v>
      </c>
      <c r="CU9" s="181" t="s">
        <v>2903</v>
      </c>
      <c r="CV9" s="181" t="s">
        <v>2901</v>
      </c>
      <c r="CW9" s="181" t="s">
        <v>2902</v>
      </c>
      <c r="CX9" s="181" t="s">
        <v>2903</v>
      </c>
      <c r="CY9" s="181" t="s">
        <v>2901</v>
      </c>
      <c r="CZ9" s="181" t="s">
        <v>2902</v>
      </c>
      <c r="DA9" s="181" t="s">
        <v>2903</v>
      </c>
      <c r="DB9" s="181" t="s">
        <v>2901</v>
      </c>
      <c r="DC9" s="181" t="s">
        <v>2902</v>
      </c>
      <c r="DD9" s="181" t="s">
        <v>2903</v>
      </c>
      <c r="DE9" s="181" t="s">
        <v>2901</v>
      </c>
      <c r="DF9" s="181" t="s">
        <v>2902</v>
      </c>
      <c r="DG9" s="181" t="s">
        <v>2903</v>
      </c>
      <c r="DH9" s="181" t="s">
        <v>2901</v>
      </c>
      <c r="DI9" s="181" t="s">
        <v>2902</v>
      </c>
      <c r="DJ9" s="181" t="s">
        <v>2903</v>
      </c>
      <c r="DK9" s="181" t="s">
        <v>2901</v>
      </c>
      <c r="DL9" s="181" t="s">
        <v>2902</v>
      </c>
      <c r="DM9" s="181" t="s">
        <v>2903</v>
      </c>
      <c r="DN9" s="181" t="s">
        <v>2901</v>
      </c>
      <c r="DO9" s="181" t="s">
        <v>2902</v>
      </c>
      <c r="DP9" s="181" t="s">
        <v>2903</v>
      </c>
      <c r="DQ9" s="181" t="s">
        <v>2901</v>
      </c>
      <c r="DR9" s="181" t="s">
        <v>2902</v>
      </c>
      <c r="DS9" s="181" t="s">
        <v>2903</v>
      </c>
      <c r="DT9" s="181" t="s">
        <v>2901</v>
      </c>
      <c r="DU9" s="181" t="s">
        <v>2902</v>
      </c>
      <c r="DV9" s="181" t="s">
        <v>2903</v>
      </c>
      <c r="DW9" s="181" t="s">
        <v>2901</v>
      </c>
      <c r="DX9" s="181" t="s">
        <v>2902</v>
      </c>
      <c r="DY9" s="181" t="s">
        <v>2903</v>
      </c>
      <c r="DZ9" s="181" t="s">
        <v>2901</v>
      </c>
      <c r="EA9" s="181" t="s">
        <v>2902</v>
      </c>
      <c r="EB9" s="181" t="s">
        <v>2903</v>
      </c>
      <c r="EC9" s="181" t="s">
        <v>2901</v>
      </c>
      <c r="ED9" s="181" t="s">
        <v>2902</v>
      </c>
      <c r="EE9" s="181" t="s">
        <v>2903</v>
      </c>
      <c r="EF9" s="181" t="s">
        <v>2901</v>
      </c>
      <c r="EG9" s="181" t="s">
        <v>2902</v>
      </c>
      <c r="EH9" s="181" t="s">
        <v>2903</v>
      </c>
      <c r="EI9" s="181" t="s">
        <v>2901</v>
      </c>
      <c r="EJ9" s="181" t="s">
        <v>2902</v>
      </c>
      <c r="EK9" s="181" t="s">
        <v>2903</v>
      </c>
      <c r="EL9" s="181" t="s">
        <v>2901</v>
      </c>
      <c r="EM9" s="181" t="s">
        <v>2902</v>
      </c>
      <c r="EN9" s="181" t="s">
        <v>2903</v>
      </c>
      <c r="EO9" s="181" t="s">
        <v>2901</v>
      </c>
      <c r="EP9" s="181" t="s">
        <v>2902</v>
      </c>
      <c r="EQ9" s="181" t="s">
        <v>2903</v>
      </c>
      <c r="ER9" s="181" t="s">
        <v>2901</v>
      </c>
      <c r="ES9" s="181" t="s">
        <v>2902</v>
      </c>
      <c r="ET9" s="181" t="s">
        <v>2903</v>
      </c>
    </row>
    <row r="10" spans="1:150" x14ac:dyDescent="0.3">
      <c r="A10" s="1"/>
      <c r="B10" s="182" t="s">
        <v>2904</v>
      </c>
      <c r="C10" s="182" t="s">
        <v>115</v>
      </c>
      <c r="D10" s="182" t="s">
        <v>119</v>
      </c>
      <c r="E10" s="182" t="s">
        <v>2905</v>
      </c>
      <c r="F10" s="182" t="s">
        <v>2906</v>
      </c>
      <c r="G10" s="182" t="s">
        <v>2907</v>
      </c>
      <c r="H10" s="182" t="s">
        <v>2788</v>
      </c>
      <c r="I10" s="182" t="s">
        <v>2908</v>
      </c>
      <c r="J10" s="182" t="s">
        <v>2907</v>
      </c>
      <c r="K10" s="182" t="s">
        <v>2788</v>
      </c>
      <c r="L10" s="182" t="s">
        <v>2908</v>
      </c>
      <c r="M10" s="182" t="s">
        <v>2907</v>
      </c>
      <c r="N10" s="182" t="s">
        <v>2788</v>
      </c>
      <c r="O10" s="182" t="s">
        <v>2908</v>
      </c>
      <c r="P10" s="182" t="s">
        <v>2907</v>
      </c>
      <c r="Q10" s="182" t="s">
        <v>2788</v>
      </c>
      <c r="R10" s="182" t="s">
        <v>2909</v>
      </c>
      <c r="S10" s="182" t="s">
        <v>2907</v>
      </c>
      <c r="T10" s="182" t="s">
        <v>2910</v>
      </c>
      <c r="U10" s="182" t="s">
        <v>2908</v>
      </c>
      <c r="V10" s="182" t="s">
        <v>2907</v>
      </c>
      <c r="W10" s="182" t="s">
        <v>2910</v>
      </c>
      <c r="X10" s="182" t="s">
        <v>2908</v>
      </c>
      <c r="Y10" s="182" t="s">
        <v>2907</v>
      </c>
      <c r="Z10" s="182" t="s">
        <v>2788</v>
      </c>
      <c r="AA10" s="182" t="s">
        <v>2911</v>
      </c>
      <c r="AB10" s="182" t="s">
        <v>2907</v>
      </c>
      <c r="AC10" s="182" t="s">
        <v>2788</v>
      </c>
      <c r="AD10" s="182" t="s">
        <v>2908</v>
      </c>
      <c r="AE10" s="182" t="s">
        <v>2907</v>
      </c>
      <c r="AF10" s="182" t="s">
        <v>2788</v>
      </c>
      <c r="AG10" s="182" t="s">
        <v>2912</v>
      </c>
      <c r="AH10" s="182" t="s">
        <v>2907</v>
      </c>
      <c r="AI10" s="182" t="s">
        <v>2788</v>
      </c>
      <c r="AJ10" s="182" t="s">
        <v>2913</v>
      </c>
      <c r="AK10" s="182" t="s">
        <v>2907</v>
      </c>
      <c r="AL10" s="182" t="s">
        <v>2788</v>
      </c>
      <c r="AM10" s="182" t="s">
        <v>2914</v>
      </c>
      <c r="AN10" s="182" t="s">
        <v>2907</v>
      </c>
      <c r="AO10" s="182" t="s">
        <v>2788</v>
      </c>
      <c r="AP10" s="182" t="s">
        <v>2915</v>
      </c>
      <c r="AQ10" s="182" t="s">
        <v>2907</v>
      </c>
      <c r="AR10" s="182" t="s">
        <v>2788</v>
      </c>
      <c r="AS10" s="182" t="s">
        <v>2916</v>
      </c>
      <c r="AT10" s="182" t="s">
        <v>2907</v>
      </c>
      <c r="AU10" s="182" t="s">
        <v>2788</v>
      </c>
      <c r="AV10" s="182" t="s">
        <v>2917</v>
      </c>
      <c r="AW10" s="182" t="s">
        <v>2907</v>
      </c>
      <c r="AX10" s="182" t="s">
        <v>2788</v>
      </c>
      <c r="AY10" s="182" t="s">
        <v>2918</v>
      </c>
      <c r="AZ10" s="182" t="s">
        <v>2907</v>
      </c>
      <c r="BA10" s="182" t="s">
        <v>2788</v>
      </c>
      <c r="BB10" s="182" t="s">
        <v>2917</v>
      </c>
      <c r="BC10" s="182" t="s">
        <v>2907</v>
      </c>
      <c r="BD10" s="182" t="s">
        <v>2788</v>
      </c>
      <c r="BE10" s="182" t="s">
        <v>2917</v>
      </c>
      <c r="BF10" s="182" t="s">
        <v>2907</v>
      </c>
      <c r="BG10" s="182" t="s">
        <v>2788</v>
      </c>
      <c r="BH10" s="182" t="s">
        <v>2917</v>
      </c>
      <c r="BI10" s="182" t="s">
        <v>2907</v>
      </c>
      <c r="BJ10" s="182" t="s">
        <v>2788</v>
      </c>
      <c r="BK10" s="182" t="s">
        <v>2917</v>
      </c>
      <c r="BL10" s="182" t="s">
        <v>2907</v>
      </c>
      <c r="BM10" s="182" t="s">
        <v>2788</v>
      </c>
      <c r="BN10" s="182" t="s">
        <v>2917</v>
      </c>
      <c r="BO10" s="182" t="s">
        <v>2907</v>
      </c>
      <c r="BP10" s="182" t="s">
        <v>2788</v>
      </c>
      <c r="BQ10" s="182" t="s">
        <v>2917</v>
      </c>
      <c r="BR10" s="182" t="s">
        <v>2907</v>
      </c>
      <c r="BS10" s="182" t="s">
        <v>2788</v>
      </c>
      <c r="BT10" s="182" t="s">
        <v>2919</v>
      </c>
      <c r="BU10" s="182" t="s">
        <v>2907</v>
      </c>
      <c r="BV10" s="182" t="s">
        <v>2788</v>
      </c>
      <c r="BW10" s="182" t="s">
        <v>2920</v>
      </c>
      <c r="BX10" s="182" t="s">
        <v>2907</v>
      </c>
      <c r="BY10" s="182" t="s">
        <v>2788</v>
      </c>
      <c r="BZ10" s="182" t="s">
        <v>2921</v>
      </c>
      <c r="CA10" s="182" t="s">
        <v>2907</v>
      </c>
      <c r="CB10" s="182" t="s">
        <v>2788</v>
      </c>
      <c r="CC10" s="182" t="s">
        <v>2921</v>
      </c>
      <c r="CD10" s="182" t="s">
        <v>2907</v>
      </c>
      <c r="CE10" s="182" t="s">
        <v>2788</v>
      </c>
      <c r="CF10" s="182" t="s">
        <v>2921</v>
      </c>
      <c r="CG10" s="182" t="s">
        <v>2907</v>
      </c>
      <c r="CH10" s="182" t="s">
        <v>2788</v>
      </c>
      <c r="CI10" s="182" t="s">
        <v>2921</v>
      </c>
      <c r="CJ10" s="182" t="s">
        <v>2907</v>
      </c>
      <c r="CK10" s="182" t="s">
        <v>2788</v>
      </c>
      <c r="CL10" s="182" t="s">
        <v>2921</v>
      </c>
      <c r="CM10" s="182" t="s">
        <v>2907</v>
      </c>
      <c r="CN10" s="182" t="s">
        <v>2788</v>
      </c>
      <c r="CO10" s="182" t="s">
        <v>2921</v>
      </c>
      <c r="CP10" s="182" t="s">
        <v>2907</v>
      </c>
      <c r="CQ10" s="182" t="s">
        <v>2788</v>
      </c>
      <c r="CR10" s="182" t="s">
        <v>2921</v>
      </c>
      <c r="CS10" s="182" t="s">
        <v>2907</v>
      </c>
      <c r="CT10" s="182" t="s">
        <v>2788</v>
      </c>
      <c r="CU10" s="182" t="s">
        <v>2922</v>
      </c>
      <c r="CV10" s="182" t="s">
        <v>2907</v>
      </c>
      <c r="CW10" s="182" t="s">
        <v>2788</v>
      </c>
      <c r="CX10" s="182" t="s">
        <v>2923</v>
      </c>
      <c r="CY10" s="182" t="s">
        <v>2907</v>
      </c>
      <c r="CZ10" s="182" t="s">
        <v>2788</v>
      </c>
      <c r="DA10" s="182" t="s">
        <v>2922</v>
      </c>
      <c r="DB10" s="182" t="s">
        <v>2907</v>
      </c>
      <c r="DC10" s="182" t="s">
        <v>2788</v>
      </c>
      <c r="DD10" s="182" t="s">
        <v>2923</v>
      </c>
      <c r="DE10" s="182" t="s">
        <v>2907</v>
      </c>
      <c r="DF10" s="182" t="s">
        <v>2788</v>
      </c>
      <c r="DG10" s="182" t="s">
        <v>2924</v>
      </c>
      <c r="DH10" s="182" t="s">
        <v>2907</v>
      </c>
      <c r="DI10" s="182" t="s">
        <v>2788</v>
      </c>
      <c r="DJ10" s="182" t="s">
        <v>2921</v>
      </c>
      <c r="DK10" s="182" t="s">
        <v>2907</v>
      </c>
      <c r="DL10" s="182" t="s">
        <v>2788</v>
      </c>
      <c r="DM10" s="182" t="s">
        <v>2925</v>
      </c>
      <c r="DN10" s="182" t="s">
        <v>2907</v>
      </c>
      <c r="DO10" s="182" t="s">
        <v>2788</v>
      </c>
      <c r="DP10" s="182" t="s">
        <v>2926</v>
      </c>
      <c r="DQ10" s="182" t="s">
        <v>2907</v>
      </c>
      <c r="DR10" s="182" t="s">
        <v>2788</v>
      </c>
      <c r="DS10" s="182" t="s">
        <v>2927</v>
      </c>
      <c r="DT10" s="182" t="s">
        <v>2907</v>
      </c>
      <c r="DU10" s="182" t="s">
        <v>2788</v>
      </c>
      <c r="DV10" s="182" t="s">
        <v>2928</v>
      </c>
      <c r="DW10" s="182" t="s">
        <v>2907</v>
      </c>
      <c r="DX10" s="182" t="s">
        <v>2788</v>
      </c>
      <c r="DY10" s="182" t="s">
        <v>2929</v>
      </c>
      <c r="DZ10" s="182" t="s">
        <v>2907</v>
      </c>
      <c r="EA10" s="182" t="s">
        <v>2788</v>
      </c>
      <c r="EB10" s="182" t="s">
        <v>2930</v>
      </c>
      <c r="EC10" s="182" t="s">
        <v>2907</v>
      </c>
      <c r="ED10" s="182" t="s">
        <v>2788</v>
      </c>
      <c r="EE10" s="182" t="s">
        <v>2931</v>
      </c>
      <c r="EF10" s="182" t="s">
        <v>2907</v>
      </c>
      <c r="EG10" s="182" t="s">
        <v>2788</v>
      </c>
      <c r="EH10" s="182" t="s">
        <v>2932</v>
      </c>
      <c r="EI10" s="182" t="s">
        <v>2907</v>
      </c>
      <c r="EJ10" s="182" t="s">
        <v>2788</v>
      </c>
      <c r="EK10" s="182" t="s">
        <v>2933</v>
      </c>
      <c r="EL10" s="182" t="s">
        <v>2907</v>
      </c>
      <c r="EM10" s="182" t="s">
        <v>2788</v>
      </c>
      <c r="EN10" s="182" t="s">
        <v>2908</v>
      </c>
      <c r="EO10" s="182" t="s">
        <v>2907</v>
      </c>
      <c r="EP10" s="182" t="s">
        <v>2788</v>
      </c>
      <c r="EQ10" s="182" t="s">
        <v>2908</v>
      </c>
      <c r="ER10" s="182" t="s">
        <v>2907</v>
      </c>
      <c r="ES10" s="182" t="s">
        <v>2788</v>
      </c>
      <c r="ET10" s="182" t="s">
        <v>2908</v>
      </c>
    </row>
    <row r="11" spans="1:150" x14ac:dyDescent="0.3">
      <c r="A11" s="1"/>
      <c r="B11" s="183" t="s">
        <v>2934</v>
      </c>
      <c r="C11" s="183" t="s">
        <v>115</v>
      </c>
      <c r="D11" s="183" t="s">
        <v>119</v>
      </c>
      <c r="E11" s="183" t="s">
        <v>2935</v>
      </c>
      <c r="F11" s="183" t="s">
        <v>2936</v>
      </c>
      <c r="G11" s="184" t="s">
        <v>2907</v>
      </c>
      <c r="H11" s="184" t="s">
        <v>961</v>
      </c>
      <c r="I11" s="184" t="s">
        <v>961</v>
      </c>
      <c r="J11" s="184" t="s">
        <v>2907</v>
      </c>
      <c r="K11" s="184" t="s">
        <v>961</v>
      </c>
      <c r="L11" s="184" t="s">
        <v>961</v>
      </c>
      <c r="M11" s="184" t="s">
        <v>2907</v>
      </c>
      <c r="N11" s="184" t="s">
        <v>961</v>
      </c>
      <c r="O11" s="184" t="s">
        <v>961</v>
      </c>
      <c r="P11" s="184" t="s">
        <v>2907</v>
      </c>
      <c r="Q11" s="184" t="s">
        <v>961</v>
      </c>
      <c r="R11" s="184" t="s">
        <v>961</v>
      </c>
      <c r="S11" s="184" t="s">
        <v>2907</v>
      </c>
      <c r="T11" s="184" t="s">
        <v>961</v>
      </c>
      <c r="U11" s="184" t="s">
        <v>961</v>
      </c>
      <c r="V11" s="184" t="s">
        <v>2907</v>
      </c>
      <c r="W11" s="184" t="s">
        <v>961</v>
      </c>
      <c r="X11" s="184" t="s">
        <v>961</v>
      </c>
      <c r="Y11" s="184" t="s">
        <v>2907</v>
      </c>
      <c r="Z11" s="184" t="s">
        <v>961</v>
      </c>
      <c r="AA11" s="184" t="s">
        <v>961</v>
      </c>
      <c r="AB11" s="184" t="s">
        <v>2907</v>
      </c>
      <c r="AC11" s="184" t="s">
        <v>961</v>
      </c>
      <c r="AD11" s="184" t="s">
        <v>961</v>
      </c>
      <c r="AE11" s="184" t="s">
        <v>2907</v>
      </c>
      <c r="AF11" s="184" t="s">
        <v>961</v>
      </c>
      <c r="AG11" s="184" t="s">
        <v>961</v>
      </c>
      <c r="AH11" s="184" t="s">
        <v>2907</v>
      </c>
      <c r="AI11" s="184" t="s">
        <v>961</v>
      </c>
      <c r="AJ11" s="184" t="s">
        <v>961</v>
      </c>
      <c r="AK11" s="184" t="s">
        <v>2907</v>
      </c>
      <c r="AL11" s="184" t="s">
        <v>961</v>
      </c>
      <c r="AM11" s="184" t="s">
        <v>961</v>
      </c>
      <c r="AN11" s="184" t="s">
        <v>2907</v>
      </c>
      <c r="AO11" s="184" t="s">
        <v>961</v>
      </c>
      <c r="AP11" s="184" t="s">
        <v>961</v>
      </c>
      <c r="AQ11" s="184" t="s">
        <v>2907</v>
      </c>
      <c r="AR11" s="184" t="s">
        <v>961</v>
      </c>
      <c r="AS11" s="184" t="s">
        <v>961</v>
      </c>
      <c r="AT11" s="184" t="s">
        <v>2907</v>
      </c>
      <c r="AU11" s="184" t="s">
        <v>961</v>
      </c>
      <c r="AV11" s="184" t="s">
        <v>961</v>
      </c>
      <c r="AW11" s="184" t="s">
        <v>2907</v>
      </c>
      <c r="AX11" s="184" t="s">
        <v>961</v>
      </c>
      <c r="AY11" s="184" t="s">
        <v>961</v>
      </c>
      <c r="AZ11" s="184" t="s">
        <v>2907</v>
      </c>
      <c r="BA11" s="184" t="s">
        <v>961</v>
      </c>
      <c r="BB11" s="184" t="s">
        <v>961</v>
      </c>
      <c r="BC11" s="184" t="s">
        <v>2907</v>
      </c>
      <c r="BD11" s="184" t="s">
        <v>961</v>
      </c>
      <c r="BE11" s="184" t="s">
        <v>961</v>
      </c>
      <c r="BF11" s="184" t="s">
        <v>2907</v>
      </c>
      <c r="BG11" s="184" t="s">
        <v>961</v>
      </c>
      <c r="BH11" s="184" t="s">
        <v>961</v>
      </c>
      <c r="BI11" s="184" t="s">
        <v>2907</v>
      </c>
      <c r="BJ11" s="184" t="s">
        <v>961</v>
      </c>
      <c r="BK11" s="184" t="s">
        <v>961</v>
      </c>
      <c r="BL11" s="184" t="s">
        <v>2907</v>
      </c>
      <c r="BM11" s="184" t="s">
        <v>961</v>
      </c>
      <c r="BN11" s="184" t="s">
        <v>961</v>
      </c>
      <c r="BO11" s="184" t="s">
        <v>2907</v>
      </c>
      <c r="BP11" s="184" t="s">
        <v>961</v>
      </c>
      <c r="BQ11" s="184" t="s">
        <v>961</v>
      </c>
      <c r="BR11" s="184" t="s">
        <v>2907</v>
      </c>
      <c r="BS11" s="184" t="s">
        <v>961</v>
      </c>
      <c r="BT11" s="184" t="s">
        <v>961</v>
      </c>
      <c r="BU11" s="184" t="s">
        <v>2907</v>
      </c>
      <c r="BV11" s="184" t="s">
        <v>961</v>
      </c>
      <c r="BW11" s="184" t="s">
        <v>961</v>
      </c>
      <c r="BX11" s="184" t="s">
        <v>2907</v>
      </c>
      <c r="BY11" s="184" t="s">
        <v>961</v>
      </c>
      <c r="BZ11" s="184" t="s">
        <v>961</v>
      </c>
      <c r="CA11" s="184" t="s">
        <v>2907</v>
      </c>
      <c r="CB11" s="184" t="s">
        <v>961</v>
      </c>
      <c r="CC11" s="184" t="s">
        <v>961</v>
      </c>
      <c r="CD11" s="184" t="s">
        <v>2907</v>
      </c>
      <c r="CE11" s="184" t="s">
        <v>961</v>
      </c>
      <c r="CF11" s="184" t="s">
        <v>961</v>
      </c>
      <c r="CG11" s="184" t="s">
        <v>2907</v>
      </c>
      <c r="CH11" s="184" t="s">
        <v>961</v>
      </c>
      <c r="CI11" s="184" t="s">
        <v>961</v>
      </c>
      <c r="CJ11" s="184" t="s">
        <v>2907</v>
      </c>
      <c r="CK11" s="184" t="s">
        <v>961</v>
      </c>
      <c r="CL11" s="184" t="s">
        <v>961</v>
      </c>
      <c r="CM11" s="184" t="s">
        <v>2907</v>
      </c>
      <c r="CN11" s="184" t="s">
        <v>961</v>
      </c>
      <c r="CO11" s="184" t="s">
        <v>961</v>
      </c>
      <c r="CP11" s="184" t="s">
        <v>2907</v>
      </c>
      <c r="CQ11" s="184" t="s">
        <v>961</v>
      </c>
      <c r="CR11" s="184" t="s">
        <v>961</v>
      </c>
      <c r="CS11" s="184" t="s">
        <v>2907</v>
      </c>
      <c r="CT11" s="184" t="s">
        <v>961</v>
      </c>
      <c r="CU11" s="184" t="s">
        <v>961</v>
      </c>
      <c r="CV11" s="184" t="s">
        <v>2907</v>
      </c>
      <c r="CW11" s="184" t="s">
        <v>961</v>
      </c>
      <c r="CX11" s="184" t="s">
        <v>961</v>
      </c>
      <c r="CY11" s="184" t="s">
        <v>2907</v>
      </c>
      <c r="CZ11" s="184" t="s">
        <v>961</v>
      </c>
      <c r="DA11" s="184" t="s">
        <v>961</v>
      </c>
      <c r="DB11" s="184" t="s">
        <v>2907</v>
      </c>
      <c r="DC11" s="184" t="s">
        <v>961</v>
      </c>
      <c r="DD11" s="184" t="s">
        <v>961</v>
      </c>
      <c r="DE11" s="184" t="s">
        <v>2907</v>
      </c>
      <c r="DF11" s="184" t="s">
        <v>961</v>
      </c>
      <c r="DG11" s="184" t="s">
        <v>961</v>
      </c>
      <c r="DH11" s="184" t="s">
        <v>2907</v>
      </c>
      <c r="DI11" s="184" t="s">
        <v>961</v>
      </c>
      <c r="DJ11" s="184" t="s">
        <v>961</v>
      </c>
      <c r="DK11" s="184" t="s">
        <v>2907</v>
      </c>
      <c r="DL11" s="184" t="s">
        <v>961</v>
      </c>
      <c r="DM11" s="184" t="s">
        <v>961</v>
      </c>
      <c r="DN11" s="184" t="s">
        <v>2907</v>
      </c>
      <c r="DO11" s="184" t="s">
        <v>961</v>
      </c>
      <c r="DP11" s="184" t="s">
        <v>961</v>
      </c>
      <c r="DQ11" s="184" t="s">
        <v>2907</v>
      </c>
      <c r="DR11" s="184" t="s">
        <v>961</v>
      </c>
      <c r="DS11" s="184" t="s">
        <v>961</v>
      </c>
      <c r="DT11" s="184" t="s">
        <v>2907</v>
      </c>
      <c r="DU11" s="184" t="s">
        <v>961</v>
      </c>
      <c r="DV11" s="184" t="s">
        <v>961</v>
      </c>
      <c r="DW11" s="184" t="s">
        <v>2907</v>
      </c>
      <c r="DX11" s="184" t="s">
        <v>961</v>
      </c>
      <c r="DY11" s="184" t="s">
        <v>961</v>
      </c>
      <c r="DZ11" s="184" t="s">
        <v>2907</v>
      </c>
      <c r="EA11" s="184" t="s">
        <v>961</v>
      </c>
      <c r="EB11" s="184" t="s">
        <v>961</v>
      </c>
      <c r="EC11" s="184" t="s">
        <v>2907</v>
      </c>
      <c r="ED11" s="184" t="s">
        <v>961</v>
      </c>
      <c r="EE11" s="184" t="s">
        <v>961</v>
      </c>
      <c r="EF11" s="184" t="s">
        <v>2907</v>
      </c>
      <c r="EG11" s="184" t="s">
        <v>961</v>
      </c>
      <c r="EH11" s="184" t="s">
        <v>961</v>
      </c>
      <c r="EI11" s="184" t="s">
        <v>2907</v>
      </c>
      <c r="EJ11" s="184" t="s">
        <v>961</v>
      </c>
      <c r="EK11" s="184" t="s">
        <v>961</v>
      </c>
      <c r="EL11" s="184" t="s">
        <v>2907</v>
      </c>
      <c r="EM11" s="184" t="s">
        <v>961</v>
      </c>
      <c r="EN11" s="184" t="s">
        <v>961</v>
      </c>
      <c r="EO11" s="184" t="s">
        <v>2907</v>
      </c>
      <c r="EP11" s="184" t="s">
        <v>961</v>
      </c>
      <c r="EQ11" s="184" t="s">
        <v>961</v>
      </c>
      <c r="ER11" s="184" t="s">
        <v>2907</v>
      </c>
      <c r="ES11" s="184" t="s">
        <v>961</v>
      </c>
      <c r="ET11" s="184" t="s">
        <v>961</v>
      </c>
    </row>
    <row r="12" spans="1:150" x14ac:dyDescent="0.3">
      <c r="A12" s="1"/>
      <c r="B12" s="183" t="s">
        <v>2937</v>
      </c>
      <c r="C12" s="183" t="s">
        <v>115</v>
      </c>
      <c r="D12" s="183" t="s">
        <v>119</v>
      </c>
      <c r="E12" s="183" t="s">
        <v>2938</v>
      </c>
      <c r="F12" s="183" t="s">
        <v>2939</v>
      </c>
      <c r="G12" s="184" t="s">
        <v>2907</v>
      </c>
      <c r="H12" s="184" t="s">
        <v>961</v>
      </c>
      <c r="I12" s="184" t="s">
        <v>961</v>
      </c>
      <c r="J12" s="184" t="s">
        <v>2907</v>
      </c>
      <c r="K12" s="184" t="s">
        <v>961</v>
      </c>
      <c r="L12" s="184" t="s">
        <v>961</v>
      </c>
      <c r="M12" s="184" t="s">
        <v>2907</v>
      </c>
      <c r="N12" s="184" t="s">
        <v>961</v>
      </c>
      <c r="O12" s="184" t="s">
        <v>961</v>
      </c>
      <c r="P12" s="184" t="s">
        <v>2907</v>
      </c>
      <c r="Q12" s="184" t="s">
        <v>961</v>
      </c>
      <c r="R12" s="184" t="s">
        <v>961</v>
      </c>
      <c r="S12" s="184" t="s">
        <v>2907</v>
      </c>
      <c r="T12" s="184" t="s">
        <v>961</v>
      </c>
      <c r="U12" s="184" t="s">
        <v>961</v>
      </c>
      <c r="V12" s="184" t="s">
        <v>2907</v>
      </c>
      <c r="W12" s="184" t="s">
        <v>961</v>
      </c>
      <c r="X12" s="184" t="s">
        <v>961</v>
      </c>
      <c r="Y12" s="184" t="s">
        <v>2907</v>
      </c>
      <c r="Z12" s="184" t="s">
        <v>961</v>
      </c>
      <c r="AA12" s="184" t="s">
        <v>961</v>
      </c>
      <c r="AB12" s="184" t="s">
        <v>2907</v>
      </c>
      <c r="AC12" s="184" t="s">
        <v>961</v>
      </c>
      <c r="AD12" s="184" t="s">
        <v>961</v>
      </c>
      <c r="AE12" s="184" t="s">
        <v>2907</v>
      </c>
      <c r="AF12" s="184" t="s">
        <v>961</v>
      </c>
      <c r="AG12" s="184" t="s">
        <v>961</v>
      </c>
      <c r="AH12" s="184" t="s">
        <v>2907</v>
      </c>
      <c r="AI12" s="184" t="s">
        <v>961</v>
      </c>
      <c r="AJ12" s="184" t="s">
        <v>961</v>
      </c>
      <c r="AK12" s="184" t="s">
        <v>2907</v>
      </c>
      <c r="AL12" s="184" t="s">
        <v>961</v>
      </c>
      <c r="AM12" s="184" t="s">
        <v>961</v>
      </c>
      <c r="AN12" s="184" t="s">
        <v>2907</v>
      </c>
      <c r="AO12" s="184" t="s">
        <v>961</v>
      </c>
      <c r="AP12" s="184" t="s">
        <v>961</v>
      </c>
      <c r="AQ12" s="184" t="s">
        <v>2907</v>
      </c>
      <c r="AR12" s="184" t="s">
        <v>961</v>
      </c>
      <c r="AS12" s="184" t="s">
        <v>961</v>
      </c>
      <c r="AT12" s="184" t="s">
        <v>2907</v>
      </c>
      <c r="AU12" s="184" t="s">
        <v>961</v>
      </c>
      <c r="AV12" s="184" t="s">
        <v>961</v>
      </c>
      <c r="AW12" s="184" t="s">
        <v>2907</v>
      </c>
      <c r="AX12" s="184" t="s">
        <v>961</v>
      </c>
      <c r="AY12" s="184" t="s">
        <v>961</v>
      </c>
      <c r="AZ12" s="184" t="s">
        <v>2907</v>
      </c>
      <c r="BA12" s="184" t="s">
        <v>961</v>
      </c>
      <c r="BB12" s="184" t="s">
        <v>961</v>
      </c>
      <c r="BC12" s="184" t="s">
        <v>2907</v>
      </c>
      <c r="BD12" s="184" t="s">
        <v>961</v>
      </c>
      <c r="BE12" s="184" t="s">
        <v>961</v>
      </c>
      <c r="BF12" s="184" t="s">
        <v>2907</v>
      </c>
      <c r="BG12" s="184" t="s">
        <v>961</v>
      </c>
      <c r="BH12" s="184" t="s">
        <v>961</v>
      </c>
      <c r="BI12" s="184" t="s">
        <v>2907</v>
      </c>
      <c r="BJ12" s="184" t="s">
        <v>961</v>
      </c>
      <c r="BK12" s="184" t="s">
        <v>961</v>
      </c>
      <c r="BL12" s="184" t="s">
        <v>2907</v>
      </c>
      <c r="BM12" s="184" t="s">
        <v>961</v>
      </c>
      <c r="BN12" s="184" t="s">
        <v>961</v>
      </c>
      <c r="BO12" s="184" t="s">
        <v>2907</v>
      </c>
      <c r="BP12" s="184" t="s">
        <v>961</v>
      </c>
      <c r="BQ12" s="184" t="s">
        <v>961</v>
      </c>
      <c r="BR12" s="184" t="s">
        <v>2907</v>
      </c>
      <c r="BS12" s="184" t="s">
        <v>961</v>
      </c>
      <c r="BT12" s="184" t="s">
        <v>961</v>
      </c>
      <c r="BU12" s="184" t="s">
        <v>2907</v>
      </c>
      <c r="BV12" s="184" t="s">
        <v>961</v>
      </c>
      <c r="BW12" s="184" t="s">
        <v>961</v>
      </c>
      <c r="BX12" s="184" t="s">
        <v>2907</v>
      </c>
      <c r="BY12" s="184" t="s">
        <v>961</v>
      </c>
      <c r="BZ12" s="184" t="s">
        <v>961</v>
      </c>
      <c r="CA12" s="184" t="s">
        <v>2907</v>
      </c>
      <c r="CB12" s="184" t="s">
        <v>961</v>
      </c>
      <c r="CC12" s="184" t="s">
        <v>961</v>
      </c>
      <c r="CD12" s="184" t="s">
        <v>2907</v>
      </c>
      <c r="CE12" s="184" t="s">
        <v>961</v>
      </c>
      <c r="CF12" s="184" t="s">
        <v>961</v>
      </c>
      <c r="CG12" s="184" t="s">
        <v>2907</v>
      </c>
      <c r="CH12" s="184" t="s">
        <v>961</v>
      </c>
      <c r="CI12" s="184" t="s">
        <v>961</v>
      </c>
      <c r="CJ12" s="184" t="s">
        <v>2907</v>
      </c>
      <c r="CK12" s="184" t="s">
        <v>961</v>
      </c>
      <c r="CL12" s="184" t="s">
        <v>961</v>
      </c>
      <c r="CM12" s="184" t="s">
        <v>2907</v>
      </c>
      <c r="CN12" s="184" t="s">
        <v>961</v>
      </c>
      <c r="CO12" s="184" t="s">
        <v>961</v>
      </c>
      <c r="CP12" s="184" t="s">
        <v>2907</v>
      </c>
      <c r="CQ12" s="184" t="s">
        <v>961</v>
      </c>
      <c r="CR12" s="184" t="s">
        <v>961</v>
      </c>
      <c r="CS12" s="184" t="s">
        <v>2907</v>
      </c>
      <c r="CT12" s="184" t="s">
        <v>961</v>
      </c>
      <c r="CU12" s="184" t="s">
        <v>961</v>
      </c>
      <c r="CV12" s="184" t="s">
        <v>2907</v>
      </c>
      <c r="CW12" s="184" t="s">
        <v>961</v>
      </c>
      <c r="CX12" s="184" t="s">
        <v>961</v>
      </c>
      <c r="CY12" s="184" t="s">
        <v>2907</v>
      </c>
      <c r="CZ12" s="184" t="s">
        <v>961</v>
      </c>
      <c r="DA12" s="184" t="s">
        <v>961</v>
      </c>
      <c r="DB12" s="184" t="s">
        <v>2907</v>
      </c>
      <c r="DC12" s="184" t="s">
        <v>961</v>
      </c>
      <c r="DD12" s="184" t="s">
        <v>961</v>
      </c>
      <c r="DE12" s="184" t="s">
        <v>2907</v>
      </c>
      <c r="DF12" s="184" t="s">
        <v>961</v>
      </c>
      <c r="DG12" s="184" t="s">
        <v>961</v>
      </c>
      <c r="DH12" s="184" t="s">
        <v>2907</v>
      </c>
      <c r="DI12" s="184" t="s">
        <v>961</v>
      </c>
      <c r="DJ12" s="184" t="s">
        <v>961</v>
      </c>
      <c r="DK12" s="184" t="s">
        <v>2907</v>
      </c>
      <c r="DL12" s="184" t="s">
        <v>961</v>
      </c>
      <c r="DM12" s="184" t="s">
        <v>961</v>
      </c>
      <c r="DN12" s="184" t="s">
        <v>2907</v>
      </c>
      <c r="DO12" s="184" t="s">
        <v>961</v>
      </c>
      <c r="DP12" s="184" t="s">
        <v>961</v>
      </c>
      <c r="DQ12" s="184" t="s">
        <v>2907</v>
      </c>
      <c r="DR12" s="184" t="s">
        <v>961</v>
      </c>
      <c r="DS12" s="184" t="s">
        <v>961</v>
      </c>
      <c r="DT12" s="184" t="s">
        <v>2907</v>
      </c>
      <c r="DU12" s="184" t="s">
        <v>961</v>
      </c>
      <c r="DV12" s="184" t="s">
        <v>961</v>
      </c>
      <c r="DW12" s="184" t="s">
        <v>2907</v>
      </c>
      <c r="DX12" s="184" t="s">
        <v>961</v>
      </c>
      <c r="DY12" s="184" t="s">
        <v>961</v>
      </c>
      <c r="DZ12" s="184" t="s">
        <v>2907</v>
      </c>
      <c r="EA12" s="184" t="s">
        <v>961</v>
      </c>
      <c r="EB12" s="184" t="s">
        <v>961</v>
      </c>
      <c r="EC12" s="184" t="s">
        <v>2907</v>
      </c>
      <c r="ED12" s="184" t="s">
        <v>961</v>
      </c>
      <c r="EE12" s="184" t="s">
        <v>961</v>
      </c>
      <c r="EF12" s="184" t="s">
        <v>2907</v>
      </c>
      <c r="EG12" s="184" t="s">
        <v>961</v>
      </c>
      <c r="EH12" s="184" t="s">
        <v>961</v>
      </c>
      <c r="EI12" s="184" t="s">
        <v>2907</v>
      </c>
      <c r="EJ12" s="184" t="s">
        <v>961</v>
      </c>
      <c r="EK12" s="184" t="s">
        <v>961</v>
      </c>
      <c r="EL12" s="184" t="s">
        <v>2907</v>
      </c>
      <c r="EM12" s="184" t="s">
        <v>961</v>
      </c>
      <c r="EN12" s="184" t="s">
        <v>961</v>
      </c>
      <c r="EO12" s="184" t="s">
        <v>2907</v>
      </c>
      <c r="EP12" s="184" t="s">
        <v>961</v>
      </c>
      <c r="EQ12" s="184" t="s">
        <v>961</v>
      </c>
      <c r="ER12" s="184" t="s">
        <v>2907</v>
      </c>
      <c r="ES12" s="184" t="s">
        <v>961</v>
      </c>
      <c r="ET12" s="184" t="s">
        <v>961</v>
      </c>
    </row>
    <row r="13" spans="1:150" x14ac:dyDescent="0.3">
      <c r="A13" s="1"/>
      <c r="B13" s="183" t="s">
        <v>2940</v>
      </c>
      <c r="C13" s="183" t="s">
        <v>115</v>
      </c>
      <c r="D13" s="183" t="s">
        <v>119</v>
      </c>
      <c r="E13" s="183" t="s">
        <v>2941</v>
      </c>
      <c r="F13" s="183" t="s">
        <v>2942</v>
      </c>
      <c r="G13" s="184" t="s">
        <v>2907</v>
      </c>
      <c r="H13" s="184" t="s">
        <v>961</v>
      </c>
      <c r="I13" s="184" t="s">
        <v>961</v>
      </c>
      <c r="J13" s="184" t="s">
        <v>2907</v>
      </c>
      <c r="K13" s="184" t="s">
        <v>961</v>
      </c>
      <c r="L13" s="184" t="s">
        <v>961</v>
      </c>
      <c r="M13" s="184" t="s">
        <v>2907</v>
      </c>
      <c r="N13" s="184" t="s">
        <v>961</v>
      </c>
      <c r="O13" s="184" t="s">
        <v>961</v>
      </c>
      <c r="P13" s="184" t="s">
        <v>2907</v>
      </c>
      <c r="Q13" s="184" t="s">
        <v>961</v>
      </c>
      <c r="R13" s="184" t="s">
        <v>961</v>
      </c>
      <c r="S13" s="184" t="s">
        <v>2907</v>
      </c>
      <c r="T13" s="184" t="s">
        <v>961</v>
      </c>
      <c r="U13" s="184" t="s">
        <v>961</v>
      </c>
      <c r="V13" s="184" t="s">
        <v>2907</v>
      </c>
      <c r="W13" s="184" t="s">
        <v>961</v>
      </c>
      <c r="X13" s="184" t="s">
        <v>961</v>
      </c>
      <c r="Y13" s="184" t="s">
        <v>2907</v>
      </c>
      <c r="Z13" s="184" t="s">
        <v>961</v>
      </c>
      <c r="AA13" s="184" t="s">
        <v>961</v>
      </c>
      <c r="AB13" s="184" t="s">
        <v>2907</v>
      </c>
      <c r="AC13" s="184" t="s">
        <v>961</v>
      </c>
      <c r="AD13" s="184" t="s">
        <v>961</v>
      </c>
      <c r="AE13" s="184" t="s">
        <v>2907</v>
      </c>
      <c r="AF13" s="184" t="s">
        <v>961</v>
      </c>
      <c r="AG13" s="184" t="s">
        <v>961</v>
      </c>
      <c r="AH13" s="184" t="s">
        <v>2907</v>
      </c>
      <c r="AI13" s="184" t="s">
        <v>961</v>
      </c>
      <c r="AJ13" s="184" t="s">
        <v>961</v>
      </c>
      <c r="AK13" s="184" t="s">
        <v>2907</v>
      </c>
      <c r="AL13" s="184" t="s">
        <v>961</v>
      </c>
      <c r="AM13" s="184" t="s">
        <v>961</v>
      </c>
      <c r="AN13" s="184" t="s">
        <v>2907</v>
      </c>
      <c r="AO13" s="184" t="s">
        <v>961</v>
      </c>
      <c r="AP13" s="184" t="s">
        <v>961</v>
      </c>
      <c r="AQ13" s="184" t="s">
        <v>2907</v>
      </c>
      <c r="AR13" s="184" t="s">
        <v>961</v>
      </c>
      <c r="AS13" s="184" t="s">
        <v>961</v>
      </c>
      <c r="AT13" s="184" t="s">
        <v>2907</v>
      </c>
      <c r="AU13" s="184" t="s">
        <v>961</v>
      </c>
      <c r="AV13" s="184" t="s">
        <v>961</v>
      </c>
      <c r="AW13" s="184" t="s">
        <v>2907</v>
      </c>
      <c r="AX13" s="184" t="s">
        <v>961</v>
      </c>
      <c r="AY13" s="184" t="s">
        <v>961</v>
      </c>
      <c r="AZ13" s="184" t="s">
        <v>2907</v>
      </c>
      <c r="BA13" s="184" t="s">
        <v>961</v>
      </c>
      <c r="BB13" s="184" t="s">
        <v>961</v>
      </c>
      <c r="BC13" s="184" t="s">
        <v>2907</v>
      </c>
      <c r="BD13" s="184" t="s">
        <v>961</v>
      </c>
      <c r="BE13" s="184" t="s">
        <v>961</v>
      </c>
      <c r="BF13" s="184" t="s">
        <v>2907</v>
      </c>
      <c r="BG13" s="184" t="s">
        <v>961</v>
      </c>
      <c r="BH13" s="184" t="s">
        <v>961</v>
      </c>
      <c r="BI13" s="184" t="s">
        <v>2907</v>
      </c>
      <c r="BJ13" s="184" t="s">
        <v>961</v>
      </c>
      <c r="BK13" s="184" t="s">
        <v>961</v>
      </c>
      <c r="BL13" s="184" t="s">
        <v>2907</v>
      </c>
      <c r="BM13" s="184" t="s">
        <v>961</v>
      </c>
      <c r="BN13" s="184" t="s">
        <v>961</v>
      </c>
      <c r="BO13" s="184" t="s">
        <v>2907</v>
      </c>
      <c r="BP13" s="184" t="s">
        <v>961</v>
      </c>
      <c r="BQ13" s="184" t="s">
        <v>961</v>
      </c>
      <c r="BR13" s="184" t="s">
        <v>2907</v>
      </c>
      <c r="BS13" s="184" t="s">
        <v>961</v>
      </c>
      <c r="BT13" s="184" t="s">
        <v>961</v>
      </c>
      <c r="BU13" s="184" t="s">
        <v>2907</v>
      </c>
      <c r="BV13" s="184" t="s">
        <v>961</v>
      </c>
      <c r="BW13" s="184" t="s">
        <v>961</v>
      </c>
      <c r="BX13" s="184" t="s">
        <v>2907</v>
      </c>
      <c r="BY13" s="184" t="s">
        <v>961</v>
      </c>
      <c r="BZ13" s="184" t="s">
        <v>961</v>
      </c>
      <c r="CA13" s="184" t="s">
        <v>2907</v>
      </c>
      <c r="CB13" s="184" t="s">
        <v>961</v>
      </c>
      <c r="CC13" s="184" t="s">
        <v>961</v>
      </c>
      <c r="CD13" s="184" t="s">
        <v>2907</v>
      </c>
      <c r="CE13" s="184" t="s">
        <v>961</v>
      </c>
      <c r="CF13" s="184" t="s">
        <v>961</v>
      </c>
      <c r="CG13" s="184" t="s">
        <v>2907</v>
      </c>
      <c r="CH13" s="184" t="s">
        <v>961</v>
      </c>
      <c r="CI13" s="184" t="s">
        <v>961</v>
      </c>
      <c r="CJ13" s="184" t="s">
        <v>2907</v>
      </c>
      <c r="CK13" s="184" t="s">
        <v>961</v>
      </c>
      <c r="CL13" s="184" t="s">
        <v>961</v>
      </c>
      <c r="CM13" s="184" t="s">
        <v>2907</v>
      </c>
      <c r="CN13" s="184" t="s">
        <v>961</v>
      </c>
      <c r="CO13" s="184" t="s">
        <v>961</v>
      </c>
      <c r="CP13" s="184" t="s">
        <v>2907</v>
      </c>
      <c r="CQ13" s="184" t="s">
        <v>961</v>
      </c>
      <c r="CR13" s="184" t="s">
        <v>961</v>
      </c>
      <c r="CS13" s="184" t="s">
        <v>2907</v>
      </c>
      <c r="CT13" s="184" t="s">
        <v>961</v>
      </c>
      <c r="CU13" s="184" t="s">
        <v>961</v>
      </c>
      <c r="CV13" s="184" t="s">
        <v>2907</v>
      </c>
      <c r="CW13" s="184" t="s">
        <v>961</v>
      </c>
      <c r="CX13" s="184" t="s">
        <v>961</v>
      </c>
      <c r="CY13" s="184" t="s">
        <v>2907</v>
      </c>
      <c r="CZ13" s="184" t="s">
        <v>961</v>
      </c>
      <c r="DA13" s="184" t="s">
        <v>961</v>
      </c>
      <c r="DB13" s="184" t="s">
        <v>2907</v>
      </c>
      <c r="DC13" s="184" t="s">
        <v>961</v>
      </c>
      <c r="DD13" s="184" t="s">
        <v>961</v>
      </c>
      <c r="DE13" s="184" t="s">
        <v>2907</v>
      </c>
      <c r="DF13" s="184" t="s">
        <v>961</v>
      </c>
      <c r="DG13" s="184" t="s">
        <v>961</v>
      </c>
      <c r="DH13" s="184" t="s">
        <v>2907</v>
      </c>
      <c r="DI13" s="184" t="s">
        <v>961</v>
      </c>
      <c r="DJ13" s="184" t="s">
        <v>961</v>
      </c>
      <c r="DK13" s="184" t="s">
        <v>2907</v>
      </c>
      <c r="DL13" s="184" t="s">
        <v>961</v>
      </c>
      <c r="DM13" s="184" t="s">
        <v>961</v>
      </c>
      <c r="DN13" s="184" t="s">
        <v>2907</v>
      </c>
      <c r="DO13" s="184" t="s">
        <v>961</v>
      </c>
      <c r="DP13" s="184" t="s">
        <v>961</v>
      </c>
      <c r="DQ13" s="184" t="s">
        <v>2907</v>
      </c>
      <c r="DR13" s="184" t="s">
        <v>961</v>
      </c>
      <c r="DS13" s="184" t="s">
        <v>961</v>
      </c>
      <c r="DT13" s="184" t="s">
        <v>2907</v>
      </c>
      <c r="DU13" s="184" t="s">
        <v>961</v>
      </c>
      <c r="DV13" s="184" t="s">
        <v>961</v>
      </c>
      <c r="DW13" s="184" t="s">
        <v>2907</v>
      </c>
      <c r="DX13" s="184" t="s">
        <v>961</v>
      </c>
      <c r="DY13" s="184" t="s">
        <v>961</v>
      </c>
      <c r="DZ13" s="184" t="s">
        <v>2907</v>
      </c>
      <c r="EA13" s="184" t="s">
        <v>961</v>
      </c>
      <c r="EB13" s="184" t="s">
        <v>961</v>
      </c>
      <c r="EC13" s="184" t="s">
        <v>2907</v>
      </c>
      <c r="ED13" s="184" t="s">
        <v>961</v>
      </c>
      <c r="EE13" s="184" t="s">
        <v>961</v>
      </c>
      <c r="EF13" s="184" t="s">
        <v>2907</v>
      </c>
      <c r="EG13" s="184" t="s">
        <v>961</v>
      </c>
      <c r="EH13" s="184" t="s">
        <v>961</v>
      </c>
      <c r="EI13" s="184" t="s">
        <v>2907</v>
      </c>
      <c r="EJ13" s="184" t="s">
        <v>961</v>
      </c>
      <c r="EK13" s="184" t="s">
        <v>961</v>
      </c>
      <c r="EL13" s="184" t="s">
        <v>2907</v>
      </c>
      <c r="EM13" s="184" t="s">
        <v>961</v>
      </c>
      <c r="EN13" s="184" t="s">
        <v>961</v>
      </c>
      <c r="EO13" s="184" t="s">
        <v>2907</v>
      </c>
      <c r="EP13" s="184" t="s">
        <v>961</v>
      </c>
      <c r="EQ13" s="184" t="s">
        <v>961</v>
      </c>
      <c r="ER13" s="184" t="s">
        <v>2907</v>
      </c>
      <c r="ES13" s="184" t="s">
        <v>961</v>
      </c>
      <c r="ET13" s="184" t="s">
        <v>961</v>
      </c>
    </row>
    <row r="14" spans="1:150" x14ac:dyDescent="0.3">
      <c r="A14" s="1"/>
      <c r="B14" s="183" t="s">
        <v>2943</v>
      </c>
      <c r="C14" s="183" t="s">
        <v>115</v>
      </c>
      <c r="D14" s="183" t="s">
        <v>119</v>
      </c>
      <c r="E14" s="183" t="s">
        <v>2944</v>
      </c>
      <c r="F14" s="183" t="s">
        <v>2945</v>
      </c>
      <c r="G14" s="184" t="s">
        <v>2907</v>
      </c>
      <c r="H14" s="184" t="s">
        <v>2788</v>
      </c>
      <c r="I14" s="184" t="s">
        <v>2908</v>
      </c>
      <c r="J14" s="184" t="s">
        <v>2907</v>
      </c>
      <c r="K14" s="184" t="s">
        <v>2788</v>
      </c>
      <c r="L14" s="184" t="s">
        <v>2908</v>
      </c>
      <c r="M14" s="184" t="s">
        <v>2907</v>
      </c>
      <c r="N14" s="184" t="s">
        <v>2788</v>
      </c>
      <c r="O14" s="184" t="s">
        <v>2908</v>
      </c>
      <c r="P14" s="184" t="s">
        <v>2907</v>
      </c>
      <c r="Q14" s="184" t="s">
        <v>2788</v>
      </c>
      <c r="R14" s="184" t="s">
        <v>2909</v>
      </c>
      <c r="S14" s="184" t="s">
        <v>2907</v>
      </c>
      <c r="T14" s="184" t="s">
        <v>2910</v>
      </c>
      <c r="U14" s="184" t="s">
        <v>2908</v>
      </c>
      <c r="V14" s="184" t="s">
        <v>2907</v>
      </c>
      <c r="W14" s="184" t="s">
        <v>2910</v>
      </c>
      <c r="X14" s="184" t="s">
        <v>2908</v>
      </c>
      <c r="Y14" s="184" t="s">
        <v>2907</v>
      </c>
      <c r="Z14" s="184" t="s">
        <v>2788</v>
      </c>
      <c r="AA14" s="184" t="s">
        <v>2911</v>
      </c>
      <c r="AB14" s="184" t="s">
        <v>2907</v>
      </c>
      <c r="AC14" s="184" t="s">
        <v>2788</v>
      </c>
      <c r="AD14" s="184" t="s">
        <v>2908</v>
      </c>
      <c r="AE14" s="184" t="s">
        <v>2907</v>
      </c>
      <c r="AF14" s="184" t="s">
        <v>2788</v>
      </c>
      <c r="AG14" s="184" t="s">
        <v>2912</v>
      </c>
      <c r="AH14" s="184" t="s">
        <v>2907</v>
      </c>
      <c r="AI14" s="184" t="s">
        <v>2788</v>
      </c>
      <c r="AJ14" s="184" t="s">
        <v>2913</v>
      </c>
      <c r="AK14" s="184" t="s">
        <v>2907</v>
      </c>
      <c r="AL14" s="184" t="s">
        <v>2788</v>
      </c>
      <c r="AM14" s="184" t="s">
        <v>2914</v>
      </c>
      <c r="AN14" s="184" t="s">
        <v>2907</v>
      </c>
      <c r="AO14" s="184" t="s">
        <v>2788</v>
      </c>
      <c r="AP14" s="184" t="s">
        <v>2915</v>
      </c>
      <c r="AQ14" s="184" t="s">
        <v>2907</v>
      </c>
      <c r="AR14" s="184" t="s">
        <v>2788</v>
      </c>
      <c r="AS14" s="184" t="s">
        <v>2916</v>
      </c>
      <c r="AT14" s="184" t="s">
        <v>2907</v>
      </c>
      <c r="AU14" s="184" t="s">
        <v>2788</v>
      </c>
      <c r="AV14" s="184" t="s">
        <v>2917</v>
      </c>
      <c r="AW14" s="184" t="s">
        <v>2907</v>
      </c>
      <c r="AX14" s="184" t="s">
        <v>2788</v>
      </c>
      <c r="AY14" s="184" t="s">
        <v>2918</v>
      </c>
      <c r="AZ14" s="184" t="s">
        <v>2907</v>
      </c>
      <c r="BA14" s="184" t="s">
        <v>2788</v>
      </c>
      <c r="BB14" s="184" t="s">
        <v>2917</v>
      </c>
      <c r="BC14" s="184" t="s">
        <v>2907</v>
      </c>
      <c r="BD14" s="184" t="s">
        <v>2788</v>
      </c>
      <c r="BE14" s="184" t="s">
        <v>2917</v>
      </c>
      <c r="BF14" s="184" t="s">
        <v>2907</v>
      </c>
      <c r="BG14" s="184" t="s">
        <v>2788</v>
      </c>
      <c r="BH14" s="184" t="s">
        <v>2917</v>
      </c>
      <c r="BI14" s="184" t="s">
        <v>2907</v>
      </c>
      <c r="BJ14" s="184" t="s">
        <v>2788</v>
      </c>
      <c r="BK14" s="184" t="s">
        <v>2917</v>
      </c>
      <c r="BL14" s="184" t="s">
        <v>2907</v>
      </c>
      <c r="BM14" s="184" t="s">
        <v>2788</v>
      </c>
      <c r="BN14" s="184" t="s">
        <v>2917</v>
      </c>
      <c r="BO14" s="184" t="s">
        <v>2907</v>
      </c>
      <c r="BP14" s="184" t="s">
        <v>2788</v>
      </c>
      <c r="BQ14" s="184" t="s">
        <v>2917</v>
      </c>
      <c r="BR14" s="184" t="s">
        <v>2907</v>
      </c>
      <c r="BS14" s="184" t="s">
        <v>2788</v>
      </c>
      <c r="BT14" s="184" t="s">
        <v>2919</v>
      </c>
      <c r="BU14" s="184" t="s">
        <v>2907</v>
      </c>
      <c r="BV14" s="184" t="s">
        <v>2788</v>
      </c>
      <c r="BW14" s="184" t="s">
        <v>2920</v>
      </c>
      <c r="BX14" s="184" t="s">
        <v>2907</v>
      </c>
      <c r="BY14" s="184" t="s">
        <v>2788</v>
      </c>
      <c r="BZ14" s="184" t="s">
        <v>2921</v>
      </c>
      <c r="CA14" s="184" t="s">
        <v>2907</v>
      </c>
      <c r="CB14" s="184" t="s">
        <v>2788</v>
      </c>
      <c r="CC14" s="184" t="s">
        <v>2921</v>
      </c>
      <c r="CD14" s="184" t="s">
        <v>2907</v>
      </c>
      <c r="CE14" s="184" t="s">
        <v>2788</v>
      </c>
      <c r="CF14" s="184" t="s">
        <v>2921</v>
      </c>
      <c r="CG14" s="184" t="s">
        <v>2907</v>
      </c>
      <c r="CH14" s="184" t="s">
        <v>2788</v>
      </c>
      <c r="CI14" s="184" t="s">
        <v>2921</v>
      </c>
      <c r="CJ14" s="184" t="s">
        <v>2907</v>
      </c>
      <c r="CK14" s="184" t="s">
        <v>2788</v>
      </c>
      <c r="CL14" s="184" t="s">
        <v>2921</v>
      </c>
      <c r="CM14" s="184" t="s">
        <v>2907</v>
      </c>
      <c r="CN14" s="184" t="s">
        <v>2788</v>
      </c>
      <c r="CO14" s="184" t="s">
        <v>2788</v>
      </c>
      <c r="CP14" s="184" t="s">
        <v>2907</v>
      </c>
      <c r="CQ14" s="184" t="s">
        <v>2788</v>
      </c>
      <c r="CR14" s="184" t="s">
        <v>2788</v>
      </c>
      <c r="CS14" s="184" t="s">
        <v>2907</v>
      </c>
      <c r="CT14" s="184" t="s">
        <v>2788</v>
      </c>
      <c r="CU14" s="184" t="s">
        <v>2922</v>
      </c>
      <c r="CV14" s="184" t="s">
        <v>2907</v>
      </c>
      <c r="CW14" s="184" t="s">
        <v>2788</v>
      </c>
      <c r="CX14" s="184" t="s">
        <v>2923</v>
      </c>
      <c r="CY14" s="184" t="s">
        <v>2907</v>
      </c>
      <c r="CZ14" s="184" t="s">
        <v>2788</v>
      </c>
      <c r="DA14" s="184" t="s">
        <v>2922</v>
      </c>
      <c r="DB14" s="184" t="s">
        <v>2907</v>
      </c>
      <c r="DC14" s="184" t="s">
        <v>2788</v>
      </c>
      <c r="DD14" s="184" t="s">
        <v>2923</v>
      </c>
      <c r="DE14" s="184" t="s">
        <v>2907</v>
      </c>
      <c r="DF14" s="184" t="s">
        <v>2788</v>
      </c>
      <c r="DG14" s="184" t="s">
        <v>2924</v>
      </c>
      <c r="DH14" s="184" t="s">
        <v>2907</v>
      </c>
      <c r="DI14" s="184" t="s">
        <v>2788</v>
      </c>
      <c r="DJ14" s="184" t="s">
        <v>2921</v>
      </c>
      <c r="DK14" s="184" t="s">
        <v>2907</v>
      </c>
      <c r="DL14" s="184" t="s">
        <v>2788</v>
      </c>
      <c r="DM14" s="184" t="s">
        <v>2925</v>
      </c>
      <c r="DN14" s="184" t="s">
        <v>2907</v>
      </c>
      <c r="DO14" s="184" t="s">
        <v>2788</v>
      </c>
      <c r="DP14" s="184" t="s">
        <v>2926</v>
      </c>
      <c r="DQ14" s="184" t="s">
        <v>2907</v>
      </c>
      <c r="DR14" s="184" t="s">
        <v>2788</v>
      </c>
      <c r="DS14" s="184" t="s">
        <v>2927</v>
      </c>
      <c r="DT14" s="184" t="s">
        <v>2907</v>
      </c>
      <c r="DU14" s="184" t="s">
        <v>2788</v>
      </c>
      <c r="DV14" s="184" t="s">
        <v>2928</v>
      </c>
      <c r="DW14" s="184" t="s">
        <v>2907</v>
      </c>
      <c r="DX14" s="184" t="s">
        <v>2788</v>
      </c>
      <c r="DY14" s="184" t="s">
        <v>2929</v>
      </c>
      <c r="DZ14" s="184" t="s">
        <v>2907</v>
      </c>
      <c r="EA14" s="184" t="s">
        <v>2788</v>
      </c>
      <c r="EB14" s="184" t="s">
        <v>2930</v>
      </c>
      <c r="EC14" s="184" t="s">
        <v>2907</v>
      </c>
      <c r="ED14" s="184" t="s">
        <v>2788</v>
      </c>
      <c r="EE14" s="184" t="s">
        <v>2931</v>
      </c>
      <c r="EF14" s="184" t="s">
        <v>2907</v>
      </c>
      <c r="EG14" s="184" t="s">
        <v>2788</v>
      </c>
      <c r="EH14" s="184" t="s">
        <v>2932</v>
      </c>
      <c r="EI14" s="184" t="s">
        <v>2907</v>
      </c>
      <c r="EJ14" s="184" t="s">
        <v>2788</v>
      </c>
      <c r="EK14" s="184" t="s">
        <v>2933</v>
      </c>
      <c r="EL14" s="184" t="s">
        <v>2907</v>
      </c>
      <c r="EM14" s="184" t="s">
        <v>2788</v>
      </c>
      <c r="EN14" s="184" t="s">
        <v>2908</v>
      </c>
      <c r="EO14" s="184" t="s">
        <v>2907</v>
      </c>
      <c r="EP14" s="184" t="s">
        <v>2788</v>
      </c>
      <c r="EQ14" s="184" t="s">
        <v>2908</v>
      </c>
      <c r="ER14" s="184" t="s">
        <v>2907</v>
      </c>
      <c r="ES14" s="184" t="s">
        <v>2788</v>
      </c>
      <c r="ET14" s="184" t="s">
        <v>2908</v>
      </c>
    </row>
    <row r="15" spans="1:150" x14ac:dyDescent="0.3">
      <c r="A15" s="1"/>
      <c r="B15" s="182" t="s">
        <v>2946</v>
      </c>
      <c r="C15" s="182" t="s">
        <v>115</v>
      </c>
      <c r="D15" s="182" t="s">
        <v>124</v>
      </c>
      <c r="E15" s="182" t="s">
        <v>2947</v>
      </c>
      <c r="F15" s="182" t="s">
        <v>2948</v>
      </c>
      <c r="G15" s="182" t="s">
        <v>2907</v>
      </c>
      <c r="H15" s="182" t="s">
        <v>2788</v>
      </c>
      <c r="I15" s="182" t="s">
        <v>2788</v>
      </c>
      <c r="J15" s="182" t="s">
        <v>2907</v>
      </c>
      <c r="K15" s="182" t="s">
        <v>2788</v>
      </c>
      <c r="L15" s="182" t="s">
        <v>2788</v>
      </c>
      <c r="M15" s="182" t="s">
        <v>2907</v>
      </c>
      <c r="N15" s="182" t="s">
        <v>2788</v>
      </c>
      <c r="O15" s="182" t="s">
        <v>2788</v>
      </c>
      <c r="P15" s="182" t="s">
        <v>2907</v>
      </c>
      <c r="Q15" s="182" t="s">
        <v>2788</v>
      </c>
      <c r="R15" s="182" t="s">
        <v>2788</v>
      </c>
      <c r="S15" s="182" t="s">
        <v>2907</v>
      </c>
      <c r="T15" s="182" t="s">
        <v>2788</v>
      </c>
      <c r="U15" s="182" t="s">
        <v>2788</v>
      </c>
      <c r="V15" s="182" t="s">
        <v>2907</v>
      </c>
      <c r="W15" s="182" t="s">
        <v>2788</v>
      </c>
      <c r="X15" s="182" t="s">
        <v>2788</v>
      </c>
      <c r="Y15" s="182" t="s">
        <v>2907</v>
      </c>
      <c r="Z15" s="182" t="s">
        <v>2788</v>
      </c>
      <c r="AA15" s="182" t="s">
        <v>2788</v>
      </c>
      <c r="AB15" s="182" t="s">
        <v>2907</v>
      </c>
      <c r="AC15" s="182" t="s">
        <v>2788</v>
      </c>
      <c r="AD15" s="182" t="s">
        <v>2788</v>
      </c>
      <c r="AE15" s="182" t="s">
        <v>2907</v>
      </c>
      <c r="AF15" s="182" t="s">
        <v>2788</v>
      </c>
      <c r="AG15" s="182" t="s">
        <v>2788</v>
      </c>
      <c r="AH15" s="182" t="s">
        <v>2907</v>
      </c>
      <c r="AI15" s="182" t="s">
        <v>2788</v>
      </c>
      <c r="AJ15" s="182" t="s">
        <v>2788</v>
      </c>
      <c r="AK15" s="182" t="s">
        <v>2907</v>
      </c>
      <c r="AL15" s="182" t="s">
        <v>2788</v>
      </c>
      <c r="AM15" s="182" t="s">
        <v>2788</v>
      </c>
      <c r="AN15" s="182" t="s">
        <v>2907</v>
      </c>
      <c r="AO15" s="182" t="s">
        <v>2788</v>
      </c>
      <c r="AP15" s="182" t="s">
        <v>2788</v>
      </c>
      <c r="AQ15" s="182" t="s">
        <v>2907</v>
      </c>
      <c r="AR15" s="182" t="s">
        <v>2788</v>
      </c>
      <c r="AS15" s="182" t="s">
        <v>2788</v>
      </c>
      <c r="AT15" s="182" t="s">
        <v>2907</v>
      </c>
      <c r="AU15" s="182" t="s">
        <v>2788</v>
      </c>
      <c r="AV15" s="182" t="s">
        <v>2788</v>
      </c>
      <c r="AW15" s="182" t="s">
        <v>2907</v>
      </c>
      <c r="AX15" s="182" t="s">
        <v>2788</v>
      </c>
      <c r="AY15" s="182" t="s">
        <v>2788</v>
      </c>
      <c r="AZ15" s="182" t="s">
        <v>2907</v>
      </c>
      <c r="BA15" s="182" t="s">
        <v>2788</v>
      </c>
      <c r="BB15" s="182" t="s">
        <v>2788</v>
      </c>
      <c r="BC15" s="182" t="s">
        <v>2907</v>
      </c>
      <c r="BD15" s="182" t="s">
        <v>2788</v>
      </c>
      <c r="BE15" s="182" t="s">
        <v>2788</v>
      </c>
      <c r="BF15" s="182" t="s">
        <v>2907</v>
      </c>
      <c r="BG15" s="182" t="s">
        <v>2788</v>
      </c>
      <c r="BH15" s="182" t="s">
        <v>2788</v>
      </c>
      <c r="BI15" s="182" t="s">
        <v>2907</v>
      </c>
      <c r="BJ15" s="182" t="s">
        <v>2788</v>
      </c>
      <c r="BK15" s="182" t="s">
        <v>2788</v>
      </c>
      <c r="BL15" s="182" t="s">
        <v>2907</v>
      </c>
      <c r="BM15" s="182" t="s">
        <v>2788</v>
      </c>
      <c r="BN15" s="182" t="s">
        <v>2788</v>
      </c>
      <c r="BO15" s="182" t="s">
        <v>2907</v>
      </c>
      <c r="BP15" s="182" t="s">
        <v>2788</v>
      </c>
      <c r="BQ15" s="182" t="s">
        <v>2788</v>
      </c>
      <c r="BR15" s="182" t="s">
        <v>2907</v>
      </c>
      <c r="BS15" s="182" t="s">
        <v>2788</v>
      </c>
      <c r="BT15" s="182" t="s">
        <v>2788</v>
      </c>
      <c r="BU15" s="182" t="s">
        <v>2907</v>
      </c>
      <c r="BV15" s="182" t="s">
        <v>2788</v>
      </c>
      <c r="BW15" s="182" t="s">
        <v>2788</v>
      </c>
      <c r="BX15" s="182" t="s">
        <v>2907</v>
      </c>
      <c r="BY15" s="182" t="s">
        <v>2788</v>
      </c>
      <c r="BZ15" s="182" t="s">
        <v>2788</v>
      </c>
      <c r="CA15" s="182" t="s">
        <v>2907</v>
      </c>
      <c r="CB15" s="182" t="s">
        <v>2788</v>
      </c>
      <c r="CC15" s="182" t="s">
        <v>2788</v>
      </c>
      <c r="CD15" s="182" t="s">
        <v>2907</v>
      </c>
      <c r="CE15" s="182" t="s">
        <v>2788</v>
      </c>
      <c r="CF15" s="182" t="s">
        <v>2788</v>
      </c>
      <c r="CG15" s="182" t="s">
        <v>2907</v>
      </c>
      <c r="CH15" s="182" t="s">
        <v>2788</v>
      </c>
      <c r="CI15" s="182" t="s">
        <v>2788</v>
      </c>
      <c r="CJ15" s="182" t="s">
        <v>2907</v>
      </c>
      <c r="CK15" s="182" t="s">
        <v>2788</v>
      </c>
      <c r="CL15" s="182" t="s">
        <v>2788</v>
      </c>
      <c r="CM15" s="182" t="s">
        <v>2907</v>
      </c>
      <c r="CN15" s="182" t="s">
        <v>2788</v>
      </c>
      <c r="CO15" s="182" t="s">
        <v>2788</v>
      </c>
      <c r="CP15" s="182" t="s">
        <v>2907</v>
      </c>
      <c r="CQ15" s="182" t="s">
        <v>2788</v>
      </c>
      <c r="CR15" s="182" t="s">
        <v>2788</v>
      </c>
      <c r="CS15" s="182" t="s">
        <v>2907</v>
      </c>
      <c r="CT15" s="182" t="s">
        <v>2788</v>
      </c>
      <c r="CU15" s="182" t="s">
        <v>2788</v>
      </c>
      <c r="CV15" s="182" t="s">
        <v>2907</v>
      </c>
      <c r="CW15" s="182" t="s">
        <v>2788</v>
      </c>
      <c r="CX15" s="182" t="s">
        <v>2788</v>
      </c>
      <c r="CY15" s="182" t="s">
        <v>2907</v>
      </c>
      <c r="CZ15" s="182" t="s">
        <v>2788</v>
      </c>
      <c r="DA15" s="182" t="s">
        <v>2788</v>
      </c>
      <c r="DB15" s="182" t="s">
        <v>2907</v>
      </c>
      <c r="DC15" s="182" t="s">
        <v>2788</v>
      </c>
      <c r="DD15" s="182" t="s">
        <v>2788</v>
      </c>
      <c r="DE15" s="182" t="s">
        <v>2907</v>
      </c>
      <c r="DF15" s="182" t="s">
        <v>2788</v>
      </c>
      <c r="DG15" s="182" t="s">
        <v>2788</v>
      </c>
      <c r="DH15" s="182" t="s">
        <v>2907</v>
      </c>
      <c r="DI15" s="182" t="s">
        <v>2788</v>
      </c>
      <c r="DJ15" s="182" t="s">
        <v>2788</v>
      </c>
      <c r="DK15" s="182" t="s">
        <v>2907</v>
      </c>
      <c r="DL15" s="182" t="s">
        <v>2788</v>
      </c>
      <c r="DM15" s="182" t="s">
        <v>2788</v>
      </c>
      <c r="DN15" s="182" t="s">
        <v>2907</v>
      </c>
      <c r="DO15" s="182" t="s">
        <v>2788</v>
      </c>
      <c r="DP15" s="182" t="s">
        <v>2788</v>
      </c>
      <c r="DQ15" s="182" t="s">
        <v>2907</v>
      </c>
      <c r="DR15" s="182" t="s">
        <v>2788</v>
      </c>
      <c r="DS15" s="182" t="s">
        <v>2788</v>
      </c>
      <c r="DT15" s="182" t="s">
        <v>2907</v>
      </c>
      <c r="DU15" s="182" t="s">
        <v>2788</v>
      </c>
      <c r="DV15" s="182" t="s">
        <v>2788</v>
      </c>
      <c r="DW15" s="182" t="s">
        <v>2907</v>
      </c>
      <c r="DX15" s="182" t="s">
        <v>2788</v>
      </c>
      <c r="DY15" s="182" t="s">
        <v>2788</v>
      </c>
      <c r="DZ15" s="182" t="s">
        <v>2907</v>
      </c>
      <c r="EA15" s="182" t="s">
        <v>2788</v>
      </c>
      <c r="EB15" s="182" t="s">
        <v>2788</v>
      </c>
      <c r="EC15" s="182" t="s">
        <v>2907</v>
      </c>
      <c r="ED15" s="182" t="s">
        <v>2788</v>
      </c>
      <c r="EE15" s="182" t="s">
        <v>2788</v>
      </c>
      <c r="EF15" s="182" t="s">
        <v>2907</v>
      </c>
      <c r="EG15" s="182" t="s">
        <v>2788</v>
      </c>
      <c r="EH15" s="182" t="s">
        <v>2788</v>
      </c>
      <c r="EI15" s="182" t="s">
        <v>2907</v>
      </c>
      <c r="EJ15" s="182" t="s">
        <v>2788</v>
      </c>
      <c r="EK15" s="182" t="s">
        <v>2788</v>
      </c>
      <c r="EL15" s="182" t="s">
        <v>2907</v>
      </c>
      <c r="EM15" s="182" t="s">
        <v>2788</v>
      </c>
      <c r="EN15" s="182" t="s">
        <v>2788</v>
      </c>
      <c r="EO15" s="182" t="s">
        <v>2907</v>
      </c>
      <c r="EP15" s="182" t="s">
        <v>2788</v>
      </c>
      <c r="EQ15" s="182" t="s">
        <v>2788</v>
      </c>
      <c r="ER15" s="182" t="s">
        <v>2907</v>
      </c>
      <c r="ES15" s="182" t="s">
        <v>2788</v>
      </c>
      <c r="ET15" s="182" t="s">
        <v>2788</v>
      </c>
    </row>
    <row r="16" spans="1:150" x14ac:dyDescent="0.3">
      <c r="A16" s="1"/>
      <c r="B16" s="183" t="s">
        <v>2949</v>
      </c>
      <c r="C16" s="183" t="s">
        <v>115</v>
      </c>
      <c r="D16" s="183" t="s">
        <v>124</v>
      </c>
      <c r="E16" s="183" t="s">
        <v>2950</v>
      </c>
      <c r="F16" s="183" t="s">
        <v>2951</v>
      </c>
      <c r="G16" s="184" t="s">
        <v>2907</v>
      </c>
      <c r="H16" s="184" t="s">
        <v>2788</v>
      </c>
      <c r="I16" s="184" t="s">
        <v>2788</v>
      </c>
      <c r="J16" s="184" t="s">
        <v>2907</v>
      </c>
      <c r="K16" s="184" t="s">
        <v>2788</v>
      </c>
      <c r="L16" s="184" t="s">
        <v>2788</v>
      </c>
      <c r="M16" s="184" t="s">
        <v>2907</v>
      </c>
      <c r="N16" s="184" t="s">
        <v>2788</v>
      </c>
      <c r="O16" s="184" t="s">
        <v>2788</v>
      </c>
      <c r="P16" s="184" t="s">
        <v>2907</v>
      </c>
      <c r="Q16" s="184" t="s">
        <v>2788</v>
      </c>
      <c r="R16" s="184" t="s">
        <v>2788</v>
      </c>
      <c r="S16" s="184" t="s">
        <v>2907</v>
      </c>
      <c r="T16" s="184" t="s">
        <v>2788</v>
      </c>
      <c r="U16" s="184" t="s">
        <v>2788</v>
      </c>
      <c r="V16" s="184" t="s">
        <v>2907</v>
      </c>
      <c r="W16" s="184" t="s">
        <v>2788</v>
      </c>
      <c r="X16" s="184" t="s">
        <v>2788</v>
      </c>
      <c r="Y16" s="184" t="s">
        <v>2907</v>
      </c>
      <c r="Z16" s="184" t="s">
        <v>2788</v>
      </c>
      <c r="AA16" s="184" t="s">
        <v>2788</v>
      </c>
      <c r="AB16" s="184" t="s">
        <v>2907</v>
      </c>
      <c r="AC16" s="184" t="s">
        <v>2788</v>
      </c>
      <c r="AD16" s="184" t="s">
        <v>2788</v>
      </c>
      <c r="AE16" s="184" t="s">
        <v>2907</v>
      </c>
      <c r="AF16" s="184" t="s">
        <v>2788</v>
      </c>
      <c r="AG16" s="184" t="s">
        <v>2788</v>
      </c>
      <c r="AH16" s="184" t="s">
        <v>2907</v>
      </c>
      <c r="AI16" s="184" t="s">
        <v>2788</v>
      </c>
      <c r="AJ16" s="184" t="s">
        <v>2788</v>
      </c>
      <c r="AK16" s="184" t="s">
        <v>2907</v>
      </c>
      <c r="AL16" s="184" t="s">
        <v>2788</v>
      </c>
      <c r="AM16" s="184" t="s">
        <v>2788</v>
      </c>
      <c r="AN16" s="184" t="s">
        <v>2907</v>
      </c>
      <c r="AO16" s="184" t="s">
        <v>2788</v>
      </c>
      <c r="AP16" s="184" t="s">
        <v>2788</v>
      </c>
      <c r="AQ16" s="184" t="s">
        <v>2907</v>
      </c>
      <c r="AR16" s="184" t="s">
        <v>2788</v>
      </c>
      <c r="AS16" s="184" t="s">
        <v>2788</v>
      </c>
      <c r="AT16" s="184" t="s">
        <v>2907</v>
      </c>
      <c r="AU16" s="184" t="s">
        <v>2788</v>
      </c>
      <c r="AV16" s="184" t="s">
        <v>2788</v>
      </c>
      <c r="AW16" s="184" t="s">
        <v>2907</v>
      </c>
      <c r="AX16" s="184" t="s">
        <v>2788</v>
      </c>
      <c r="AY16" s="184" t="s">
        <v>2788</v>
      </c>
      <c r="AZ16" s="184" t="s">
        <v>2907</v>
      </c>
      <c r="BA16" s="184" t="s">
        <v>2788</v>
      </c>
      <c r="BB16" s="184" t="s">
        <v>2788</v>
      </c>
      <c r="BC16" s="184" t="s">
        <v>2907</v>
      </c>
      <c r="BD16" s="184" t="s">
        <v>2788</v>
      </c>
      <c r="BE16" s="184" t="s">
        <v>2788</v>
      </c>
      <c r="BF16" s="184" t="s">
        <v>2907</v>
      </c>
      <c r="BG16" s="184" t="s">
        <v>2788</v>
      </c>
      <c r="BH16" s="184" t="s">
        <v>2788</v>
      </c>
      <c r="BI16" s="184" t="s">
        <v>2907</v>
      </c>
      <c r="BJ16" s="184" t="s">
        <v>2788</v>
      </c>
      <c r="BK16" s="184" t="s">
        <v>2788</v>
      </c>
      <c r="BL16" s="184" t="s">
        <v>2907</v>
      </c>
      <c r="BM16" s="184" t="s">
        <v>2788</v>
      </c>
      <c r="BN16" s="184" t="s">
        <v>2788</v>
      </c>
      <c r="BO16" s="184" t="s">
        <v>2907</v>
      </c>
      <c r="BP16" s="184" t="s">
        <v>2788</v>
      </c>
      <c r="BQ16" s="184" t="s">
        <v>2788</v>
      </c>
      <c r="BR16" s="184" t="s">
        <v>2907</v>
      </c>
      <c r="BS16" s="184" t="s">
        <v>2788</v>
      </c>
      <c r="BT16" s="184" t="s">
        <v>2788</v>
      </c>
      <c r="BU16" s="184" t="s">
        <v>2907</v>
      </c>
      <c r="BV16" s="184" t="s">
        <v>2788</v>
      </c>
      <c r="BW16" s="184" t="s">
        <v>2788</v>
      </c>
      <c r="BX16" s="184" t="s">
        <v>2907</v>
      </c>
      <c r="BY16" s="184" t="s">
        <v>2788</v>
      </c>
      <c r="BZ16" s="184" t="s">
        <v>2788</v>
      </c>
      <c r="CA16" s="184" t="s">
        <v>2907</v>
      </c>
      <c r="CB16" s="184" t="s">
        <v>2788</v>
      </c>
      <c r="CC16" s="184" t="s">
        <v>2788</v>
      </c>
      <c r="CD16" s="184" t="s">
        <v>2907</v>
      </c>
      <c r="CE16" s="184" t="s">
        <v>2788</v>
      </c>
      <c r="CF16" s="184" t="s">
        <v>2788</v>
      </c>
      <c r="CG16" s="184" t="s">
        <v>2907</v>
      </c>
      <c r="CH16" s="184" t="s">
        <v>2788</v>
      </c>
      <c r="CI16" s="184" t="s">
        <v>2788</v>
      </c>
      <c r="CJ16" s="184" t="s">
        <v>2907</v>
      </c>
      <c r="CK16" s="184" t="s">
        <v>2788</v>
      </c>
      <c r="CL16" s="184" t="s">
        <v>2788</v>
      </c>
      <c r="CM16" s="184" t="s">
        <v>2907</v>
      </c>
      <c r="CN16" s="184" t="s">
        <v>2788</v>
      </c>
      <c r="CO16" s="184" t="s">
        <v>2788</v>
      </c>
      <c r="CP16" s="184" t="s">
        <v>2907</v>
      </c>
      <c r="CQ16" s="184" t="s">
        <v>2788</v>
      </c>
      <c r="CR16" s="184" t="s">
        <v>2788</v>
      </c>
      <c r="CS16" s="184" t="s">
        <v>2907</v>
      </c>
      <c r="CT16" s="184" t="s">
        <v>2788</v>
      </c>
      <c r="CU16" s="184" t="s">
        <v>2788</v>
      </c>
      <c r="CV16" s="184" t="s">
        <v>2907</v>
      </c>
      <c r="CW16" s="184" t="s">
        <v>2788</v>
      </c>
      <c r="CX16" s="184" t="s">
        <v>2788</v>
      </c>
      <c r="CY16" s="184" t="s">
        <v>2907</v>
      </c>
      <c r="CZ16" s="184" t="s">
        <v>2788</v>
      </c>
      <c r="DA16" s="184" t="s">
        <v>2788</v>
      </c>
      <c r="DB16" s="184" t="s">
        <v>2907</v>
      </c>
      <c r="DC16" s="184" t="s">
        <v>2788</v>
      </c>
      <c r="DD16" s="184" t="s">
        <v>2788</v>
      </c>
      <c r="DE16" s="184" t="s">
        <v>2907</v>
      </c>
      <c r="DF16" s="184" t="s">
        <v>2788</v>
      </c>
      <c r="DG16" s="184" t="s">
        <v>2788</v>
      </c>
      <c r="DH16" s="184" t="s">
        <v>2907</v>
      </c>
      <c r="DI16" s="184" t="s">
        <v>2788</v>
      </c>
      <c r="DJ16" s="184" t="s">
        <v>2788</v>
      </c>
      <c r="DK16" s="184" t="s">
        <v>2907</v>
      </c>
      <c r="DL16" s="184" t="s">
        <v>2788</v>
      </c>
      <c r="DM16" s="184" t="s">
        <v>2788</v>
      </c>
      <c r="DN16" s="184" t="s">
        <v>2907</v>
      </c>
      <c r="DO16" s="184" t="s">
        <v>2788</v>
      </c>
      <c r="DP16" s="184" t="s">
        <v>2788</v>
      </c>
      <c r="DQ16" s="184" t="s">
        <v>2907</v>
      </c>
      <c r="DR16" s="184" t="s">
        <v>2788</v>
      </c>
      <c r="DS16" s="184" t="s">
        <v>2788</v>
      </c>
      <c r="DT16" s="184" t="s">
        <v>2907</v>
      </c>
      <c r="DU16" s="184" t="s">
        <v>2788</v>
      </c>
      <c r="DV16" s="184" t="s">
        <v>2788</v>
      </c>
      <c r="DW16" s="184" t="s">
        <v>2907</v>
      </c>
      <c r="DX16" s="184" t="s">
        <v>2788</v>
      </c>
      <c r="DY16" s="184" t="s">
        <v>2788</v>
      </c>
      <c r="DZ16" s="184" t="s">
        <v>2907</v>
      </c>
      <c r="EA16" s="184" t="s">
        <v>2788</v>
      </c>
      <c r="EB16" s="184" t="s">
        <v>2788</v>
      </c>
      <c r="EC16" s="184" t="s">
        <v>2907</v>
      </c>
      <c r="ED16" s="184" t="s">
        <v>2788</v>
      </c>
      <c r="EE16" s="184" t="s">
        <v>2788</v>
      </c>
      <c r="EF16" s="184" t="s">
        <v>2907</v>
      </c>
      <c r="EG16" s="184" t="s">
        <v>2788</v>
      </c>
      <c r="EH16" s="184" t="s">
        <v>2788</v>
      </c>
      <c r="EI16" s="184" t="s">
        <v>2907</v>
      </c>
      <c r="EJ16" s="184" t="s">
        <v>2788</v>
      </c>
      <c r="EK16" s="184" t="s">
        <v>2788</v>
      </c>
      <c r="EL16" s="184" t="s">
        <v>2907</v>
      </c>
      <c r="EM16" s="184" t="s">
        <v>2788</v>
      </c>
      <c r="EN16" s="184" t="s">
        <v>2788</v>
      </c>
      <c r="EO16" s="184" t="s">
        <v>2907</v>
      </c>
      <c r="EP16" s="184" t="s">
        <v>2788</v>
      </c>
      <c r="EQ16" s="184" t="s">
        <v>2788</v>
      </c>
      <c r="ER16" s="184" t="s">
        <v>2907</v>
      </c>
      <c r="ES16" s="184" t="s">
        <v>2788</v>
      </c>
      <c r="ET16" s="184" t="s">
        <v>2788</v>
      </c>
    </row>
    <row r="17" spans="1:150" x14ac:dyDescent="0.3">
      <c r="A17" s="1"/>
      <c r="B17" s="183" t="s">
        <v>2952</v>
      </c>
      <c r="C17" s="183" t="s">
        <v>115</v>
      </c>
      <c r="D17" s="183" t="s">
        <v>124</v>
      </c>
      <c r="E17" s="183" t="s">
        <v>2953</v>
      </c>
      <c r="F17" s="183" t="s">
        <v>2954</v>
      </c>
      <c r="G17" s="184" t="s">
        <v>2907</v>
      </c>
      <c r="H17" s="184" t="s">
        <v>961</v>
      </c>
      <c r="I17" s="184" t="s">
        <v>961</v>
      </c>
      <c r="J17" s="184" t="s">
        <v>2907</v>
      </c>
      <c r="K17" s="184" t="s">
        <v>961</v>
      </c>
      <c r="L17" s="184" t="s">
        <v>961</v>
      </c>
      <c r="M17" s="184" t="s">
        <v>2907</v>
      </c>
      <c r="N17" s="184" t="s">
        <v>961</v>
      </c>
      <c r="O17" s="184" t="s">
        <v>961</v>
      </c>
      <c r="P17" s="184" t="s">
        <v>2907</v>
      </c>
      <c r="Q17" s="184" t="s">
        <v>961</v>
      </c>
      <c r="R17" s="184" t="s">
        <v>961</v>
      </c>
      <c r="S17" s="184" t="s">
        <v>2907</v>
      </c>
      <c r="T17" s="184" t="s">
        <v>961</v>
      </c>
      <c r="U17" s="184" t="s">
        <v>961</v>
      </c>
      <c r="V17" s="184" t="s">
        <v>2907</v>
      </c>
      <c r="W17" s="184" t="s">
        <v>961</v>
      </c>
      <c r="X17" s="184" t="s">
        <v>961</v>
      </c>
      <c r="Y17" s="184" t="s">
        <v>2907</v>
      </c>
      <c r="Z17" s="184" t="s">
        <v>961</v>
      </c>
      <c r="AA17" s="184" t="s">
        <v>961</v>
      </c>
      <c r="AB17" s="184" t="s">
        <v>2907</v>
      </c>
      <c r="AC17" s="184" t="s">
        <v>961</v>
      </c>
      <c r="AD17" s="184" t="s">
        <v>961</v>
      </c>
      <c r="AE17" s="184" t="s">
        <v>2907</v>
      </c>
      <c r="AF17" s="184" t="s">
        <v>961</v>
      </c>
      <c r="AG17" s="184" t="s">
        <v>961</v>
      </c>
      <c r="AH17" s="184" t="s">
        <v>2907</v>
      </c>
      <c r="AI17" s="184" t="s">
        <v>961</v>
      </c>
      <c r="AJ17" s="184" t="s">
        <v>961</v>
      </c>
      <c r="AK17" s="184" t="s">
        <v>2907</v>
      </c>
      <c r="AL17" s="184" t="s">
        <v>961</v>
      </c>
      <c r="AM17" s="184" t="s">
        <v>961</v>
      </c>
      <c r="AN17" s="184" t="s">
        <v>2907</v>
      </c>
      <c r="AO17" s="184" t="s">
        <v>961</v>
      </c>
      <c r="AP17" s="184" t="s">
        <v>961</v>
      </c>
      <c r="AQ17" s="184" t="s">
        <v>2907</v>
      </c>
      <c r="AR17" s="184" t="s">
        <v>961</v>
      </c>
      <c r="AS17" s="184" t="s">
        <v>961</v>
      </c>
      <c r="AT17" s="184" t="s">
        <v>2907</v>
      </c>
      <c r="AU17" s="184" t="s">
        <v>961</v>
      </c>
      <c r="AV17" s="184" t="s">
        <v>961</v>
      </c>
      <c r="AW17" s="184" t="s">
        <v>2907</v>
      </c>
      <c r="AX17" s="184" t="s">
        <v>961</v>
      </c>
      <c r="AY17" s="184" t="s">
        <v>961</v>
      </c>
      <c r="AZ17" s="184" t="s">
        <v>2907</v>
      </c>
      <c r="BA17" s="184" t="s">
        <v>961</v>
      </c>
      <c r="BB17" s="184" t="s">
        <v>961</v>
      </c>
      <c r="BC17" s="184" t="s">
        <v>2907</v>
      </c>
      <c r="BD17" s="184" t="s">
        <v>961</v>
      </c>
      <c r="BE17" s="184" t="s">
        <v>961</v>
      </c>
      <c r="BF17" s="184" t="s">
        <v>2907</v>
      </c>
      <c r="BG17" s="184" t="s">
        <v>961</v>
      </c>
      <c r="BH17" s="184" t="s">
        <v>961</v>
      </c>
      <c r="BI17" s="184" t="s">
        <v>2907</v>
      </c>
      <c r="BJ17" s="184" t="s">
        <v>961</v>
      </c>
      <c r="BK17" s="184" t="s">
        <v>961</v>
      </c>
      <c r="BL17" s="184" t="s">
        <v>2907</v>
      </c>
      <c r="BM17" s="184" t="s">
        <v>961</v>
      </c>
      <c r="BN17" s="184" t="s">
        <v>961</v>
      </c>
      <c r="BO17" s="184" t="s">
        <v>2907</v>
      </c>
      <c r="BP17" s="184" t="s">
        <v>961</v>
      </c>
      <c r="BQ17" s="184" t="s">
        <v>961</v>
      </c>
      <c r="BR17" s="184" t="s">
        <v>2907</v>
      </c>
      <c r="BS17" s="184" t="s">
        <v>961</v>
      </c>
      <c r="BT17" s="184" t="s">
        <v>961</v>
      </c>
      <c r="BU17" s="184" t="s">
        <v>2907</v>
      </c>
      <c r="BV17" s="184" t="s">
        <v>961</v>
      </c>
      <c r="BW17" s="184" t="s">
        <v>961</v>
      </c>
      <c r="BX17" s="184" t="s">
        <v>2907</v>
      </c>
      <c r="BY17" s="184" t="s">
        <v>961</v>
      </c>
      <c r="BZ17" s="184" t="s">
        <v>961</v>
      </c>
      <c r="CA17" s="184" t="s">
        <v>2907</v>
      </c>
      <c r="CB17" s="184" t="s">
        <v>961</v>
      </c>
      <c r="CC17" s="184" t="s">
        <v>961</v>
      </c>
      <c r="CD17" s="184" t="s">
        <v>2907</v>
      </c>
      <c r="CE17" s="184" t="s">
        <v>961</v>
      </c>
      <c r="CF17" s="184" t="s">
        <v>961</v>
      </c>
      <c r="CG17" s="184" t="s">
        <v>2907</v>
      </c>
      <c r="CH17" s="184" t="s">
        <v>961</v>
      </c>
      <c r="CI17" s="184" t="s">
        <v>961</v>
      </c>
      <c r="CJ17" s="184" t="s">
        <v>2907</v>
      </c>
      <c r="CK17" s="184" t="s">
        <v>961</v>
      </c>
      <c r="CL17" s="184" t="s">
        <v>961</v>
      </c>
      <c r="CM17" s="184" t="s">
        <v>2907</v>
      </c>
      <c r="CN17" s="184" t="s">
        <v>961</v>
      </c>
      <c r="CO17" s="184" t="s">
        <v>961</v>
      </c>
      <c r="CP17" s="184" t="s">
        <v>2907</v>
      </c>
      <c r="CQ17" s="184" t="s">
        <v>961</v>
      </c>
      <c r="CR17" s="184" t="s">
        <v>961</v>
      </c>
      <c r="CS17" s="184" t="s">
        <v>2907</v>
      </c>
      <c r="CT17" s="184" t="s">
        <v>961</v>
      </c>
      <c r="CU17" s="184" t="s">
        <v>961</v>
      </c>
      <c r="CV17" s="184" t="s">
        <v>2907</v>
      </c>
      <c r="CW17" s="184" t="s">
        <v>961</v>
      </c>
      <c r="CX17" s="184" t="s">
        <v>961</v>
      </c>
      <c r="CY17" s="184" t="s">
        <v>2907</v>
      </c>
      <c r="CZ17" s="184" t="s">
        <v>961</v>
      </c>
      <c r="DA17" s="184" t="s">
        <v>961</v>
      </c>
      <c r="DB17" s="184" t="s">
        <v>2907</v>
      </c>
      <c r="DC17" s="184" t="s">
        <v>961</v>
      </c>
      <c r="DD17" s="184" t="s">
        <v>961</v>
      </c>
      <c r="DE17" s="184" t="s">
        <v>2907</v>
      </c>
      <c r="DF17" s="184" t="s">
        <v>961</v>
      </c>
      <c r="DG17" s="184" t="s">
        <v>961</v>
      </c>
      <c r="DH17" s="184" t="s">
        <v>2907</v>
      </c>
      <c r="DI17" s="184" t="s">
        <v>961</v>
      </c>
      <c r="DJ17" s="184" t="s">
        <v>961</v>
      </c>
      <c r="DK17" s="184" t="s">
        <v>2907</v>
      </c>
      <c r="DL17" s="184" t="s">
        <v>961</v>
      </c>
      <c r="DM17" s="184" t="s">
        <v>961</v>
      </c>
      <c r="DN17" s="184" t="s">
        <v>2907</v>
      </c>
      <c r="DO17" s="184" t="s">
        <v>961</v>
      </c>
      <c r="DP17" s="184" t="s">
        <v>961</v>
      </c>
      <c r="DQ17" s="184" t="s">
        <v>2907</v>
      </c>
      <c r="DR17" s="184" t="s">
        <v>961</v>
      </c>
      <c r="DS17" s="184" t="s">
        <v>961</v>
      </c>
      <c r="DT17" s="184" t="s">
        <v>2907</v>
      </c>
      <c r="DU17" s="184" t="s">
        <v>961</v>
      </c>
      <c r="DV17" s="184" t="s">
        <v>961</v>
      </c>
      <c r="DW17" s="184" t="s">
        <v>2907</v>
      </c>
      <c r="DX17" s="184" t="s">
        <v>961</v>
      </c>
      <c r="DY17" s="184" t="s">
        <v>961</v>
      </c>
      <c r="DZ17" s="184" t="s">
        <v>2907</v>
      </c>
      <c r="EA17" s="184" t="s">
        <v>961</v>
      </c>
      <c r="EB17" s="184" t="s">
        <v>961</v>
      </c>
      <c r="EC17" s="184" t="s">
        <v>2907</v>
      </c>
      <c r="ED17" s="184" t="s">
        <v>961</v>
      </c>
      <c r="EE17" s="184" t="s">
        <v>961</v>
      </c>
      <c r="EF17" s="184" t="s">
        <v>2907</v>
      </c>
      <c r="EG17" s="184" t="s">
        <v>961</v>
      </c>
      <c r="EH17" s="184" t="s">
        <v>961</v>
      </c>
      <c r="EI17" s="184" t="s">
        <v>2907</v>
      </c>
      <c r="EJ17" s="184" t="s">
        <v>961</v>
      </c>
      <c r="EK17" s="184" t="s">
        <v>961</v>
      </c>
      <c r="EL17" s="184" t="s">
        <v>2907</v>
      </c>
      <c r="EM17" s="184" t="s">
        <v>961</v>
      </c>
      <c r="EN17" s="184" t="s">
        <v>961</v>
      </c>
      <c r="EO17" s="184" t="s">
        <v>2907</v>
      </c>
      <c r="EP17" s="184" t="s">
        <v>961</v>
      </c>
      <c r="EQ17" s="184" t="s">
        <v>961</v>
      </c>
      <c r="ER17" s="184" t="s">
        <v>2907</v>
      </c>
      <c r="ES17" s="184" t="s">
        <v>961</v>
      </c>
      <c r="ET17" s="184" t="s">
        <v>961</v>
      </c>
    </row>
    <row r="18" spans="1:150" x14ac:dyDescent="0.3">
      <c r="A18" s="1"/>
      <c r="B18" s="182" t="s">
        <v>2955</v>
      </c>
      <c r="C18" s="182" t="s">
        <v>70</v>
      </c>
      <c r="D18" s="182" t="s">
        <v>1028</v>
      </c>
      <c r="E18" s="182" t="s">
        <v>2956</v>
      </c>
      <c r="F18" s="182" t="s">
        <v>2957</v>
      </c>
      <c r="G18" s="182" t="s">
        <v>2907</v>
      </c>
      <c r="H18" s="182" t="s">
        <v>2788</v>
      </c>
      <c r="I18" s="182" t="s">
        <v>2788</v>
      </c>
      <c r="J18" s="182" t="s">
        <v>2907</v>
      </c>
      <c r="K18" s="182" t="s">
        <v>2788</v>
      </c>
      <c r="L18" s="182" t="s">
        <v>2788</v>
      </c>
      <c r="M18" s="182" t="s">
        <v>2907</v>
      </c>
      <c r="N18" s="182" t="s">
        <v>2788</v>
      </c>
      <c r="O18" s="182" t="s">
        <v>2788</v>
      </c>
      <c r="P18" s="182" t="s">
        <v>2907</v>
      </c>
      <c r="Q18" s="182" t="s">
        <v>2788</v>
      </c>
      <c r="R18" s="182" t="s">
        <v>2788</v>
      </c>
      <c r="S18" s="182" t="s">
        <v>2907</v>
      </c>
      <c r="T18" s="182" t="s">
        <v>2788</v>
      </c>
      <c r="U18" s="182" t="s">
        <v>2788</v>
      </c>
      <c r="V18" s="182" t="s">
        <v>2907</v>
      </c>
      <c r="W18" s="182" t="s">
        <v>2788</v>
      </c>
      <c r="X18" s="182" t="s">
        <v>2788</v>
      </c>
      <c r="Y18" s="182" t="s">
        <v>2907</v>
      </c>
      <c r="Z18" s="182" t="s">
        <v>2788</v>
      </c>
      <c r="AA18" s="182" t="s">
        <v>2788</v>
      </c>
      <c r="AB18" s="182" t="s">
        <v>2907</v>
      </c>
      <c r="AC18" s="182" t="s">
        <v>2788</v>
      </c>
      <c r="AD18" s="182" t="s">
        <v>2788</v>
      </c>
      <c r="AE18" s="182" t="s">
        <v>2907</v>
      </c>
      <c r="AF18" s="182" t="s">
        <v>2788</v>
      </c>
      <c r="AG18" s="182" t="s">
        <v>2788</v>
      </c>
      <c r="AH18" s="182" t="s">
        <v>2907</v>
      </c>
      <c r="AI18" s="182" t="s">
        <v>2788</v>
      </c>
      <c r="AJ18" s="182" t="s">
        <v>2788</v>
      </c>
      <c r="AK18" s="182" t="s">
        <v>2907</v>
      </c>
      <c r="AL18" s="182" t="s">
        <v>2788</v>
      </c>
      <c r="AM18" s="182" t="s">
        <v>2788</v>
      </c>
      <c r="AN18" s="182" t="s">
        <v>2907</v>
      </c>
      <c r="AO18" s="182" t="s">
        <v>2788</v>
      </c>
      <c r="AP18" s="182" t="s">
        <v>2788</v>
      </c>
      <c r="AQ18" s="182" t="s">
        <v>2907</v>
      </c>
      <c r="AR18" s="182" t="s">
        <v>2788</v>
      </c>
      <c r="AS18" s="182" t="s">
        <v>2788</v>
      </c>
      <c r="AT18" s="182" t="s">
        <v>2907</v>
      </c>
      <c r="AU18" s="182" t="s">
        <v>2788</v>
      </c>
      <c r="AV18" s="182" t="s">
        <v>2788</v>
      </c>
      <c r="AW18" s="182" t="s">
        <v>2907</v>
      </c>
      <c r="AX18" s="182" t="s">
        <v>2788</v>
      </c>
      <c r="AY18" s="182" t="s">
        <v>2788</v>
      </c>
      <c r="AZ18" s="182" t="s">
        <v>2907</v>
      </c>
      <c r="BA18" s="182" t="s">
        <v>2788</v>
      </c>
      <c r="BB18" s="182" t="s">
        <v>2788</v>
      </c>
      <c r="BC18" s="182" t="s">
        <v>2907</v>
      </c>
      <c r="BD18" s="182" t="s">
        <v>2788</v>
      </c>
      <c r="BE18" s="182" t="s">
        <v>2788</v>
      </c>
      <c r="BF18" s="182" t="s">
        <v>2907</v>
      </c>
      <c r="BG18" s="182" t="s">
        <v>2788</v>
      </c>
      <c r="BH18" s="182" t="s">
        <v>2788</v>
      </c>
      <c r="BI18" s="182" t="s">
        <v>2907</v>
      </c>
      <c r="BJ18" s="182" t="s">
        <v>2788</v>
      </c>
      <c r="BK18" s="182" t="s">
        <v>2788</v>
      </c>
      <c r="BL18" s="182" t="s">
        <v>2907</v>
      </c>
      <c r="BM18" s="182" t="s">
        <v>2788</v>
      </c>
      <c r="BN18" s="182" t="s">
        <v>2788</v>
      </c>
      <c r="BO18" s="182" t="s">
        <v>2907</v>
      </c>
      <c r="BP18" s="182" t="s">
        <v>2788</v>
      </c>
      <c r="BQ18" s="182" t="s">
        <v>2788</v>
      </c>
      <c r="BR18" s="182" t="s">
        <v>2907</v>
      </c>
      <c r="BS18" s="182" t="s">
        <v>2788</v>
      </c>
      <c r="BT18" s="182" t="s">
        <v>2788</v>
      </c>
      <c r="BU18" s="182" t="s">
        <v>2907</v>
      </c>
      <c r="BV18" s="182" t="s">
        <v>2788</v>
      </c>
      <c r="BW18" s="182" t="s">
        <v>2788</v>
      </c>
      <c r="BX18" s="182" t="s">
        <v>2907</v>
      </c>
      <c r="BY18" s="182" t="s">
        <v>2788</v>
      </c>
      <c r="BZ18" s="182" t="s">
        <v>2788</v>
      </c>
      <c r="CA18" s="182" t="s">
        <v>2907</v>
      </c>
      <c r="CB18" s="182" t="s">
        <v>2788</v>
      </c>
      <c r="CC18" s="182" t="s">
        <v>2788</v>
      </c>
      <c r="CD18" s="182" t="s">
        <v>2907</v>
      </c>
      <c r="CE18" s="182" t="s">
        <v>2788</v>
      </c>
      <c r="CF18" s="182" t="s">
        <v>2788</v>
      </c>
      <c r="CG18" s="182" t="s">
        <v>2907</v>
      </c>
      <c r="CH18" s="182" t="s">
        <v>2788</v>
      </c>
      <c r="CI18" s="182" t="s">
        <v>2788</v>
      </c>
      <c r="CJ18" s="182" t="s">
        <v>2907</v>
      </c>
      <c r="CK18" s="182" t="s">
        <v>2788</v>
      </c>
      <c r="CL18" s="182" t="s">
        <v>2788</v>
      </c>
      <c r="CM18" s="182" t="s">
        <v>2907</v>
      </c>
      <c r="CN18" s="182" t="s">
        <v>2788</v>
      </c>
      <c r="CO18" s="182" t="s">
        <v>2788</v>
      </c>
      <c r="CP18" s="182" t="s">
        <v>2907</v>
      </c>
      <c r="CQ18" s="182" t="s">
        <v>2788</v>
      </c>
      <c r="CR18" s="182" t="s">
        <v>2788</v>
      </c>
      <c r="CS18" s="182" t="s">
        <v>2907</v>
      </c>
      <c r="CT18" s="182" t="s">
        <v>2788</v>
      </c>
      <c r="CU18" s="182" t="s">
        <v>2788</v>
      </c>
      <c r="CV18" s="182" t="s">
        <v>2907</v>
      </c>
      <c r="CW18" s="182" t="s">
        <v>2788</v>
      </c>
      <c r="CX18" s="182" t="s">
        <v>2788</v>
      </c>
      <c r="CY18" s="182" t="s">
        <v>2907</v>
      </c>
      <c r="CZ18" s="182" t="s">
        <v>2788</v>
      </c>
      <c r="DA18" s="182" t="s">
        <v>2788</v>
      </c>
      <c r="DB18" s="182" t="s">
        <v>2907</v>
      </c>
      <c r="DC18" s="182" t="s">
        <v>2788</v>
      </c>
      <c r="DD18" s="182" t="s">
        <v>2788</v>
      </c>
      <c r="DE18" s="182" t="s">
        <v>2907</v>
      </c>
      <c r="DF18" s="182" t="s">
        <v>2788</v>
      </c>
      <c r="DG18" s="182" t="s">
        <v>2788</v>
      </c>
      <c r="DH18" s="182" t="s">
        <v>2907</v>
      </c>
      <c r="DI18" s="182" t="s">
        <v>2788</v>
      </c>
      <c r="DJ18" s="182" t="s">
        <v>2788</v>
      </c>
      <c r="DK18" s="182" t="s">
        <v>2907</v>
      </c>
      <c r="DL18" s="182" t="s">
        <v>2788</v>
      </c>
      <c r="DM18" s="182" t="s">
        <v>2788</v>
      </c>
      <c r="DN18" s="182" t="s">
        <v>2907</v>
      </c>
      <c r="DO18" s="182" t="s">
        <v>2788</v>
      </c>
      <c r="DP18" s="182" t="s">
        <v>2788</v>
      </c>
      <c r="DQ18" s="182" t="s">
        <v>2907</v>
      </c>
      <c r="DR18" s="182" t="s">
        <v>2788</v>
      </c>
      <c r="DS18" s="182" t="s">
        <v>2788</v>
      </c>
      <c r="DT18" s="182" t="s">
        <v>2907</v>
      </c>
      <c r="DU18" s="182" t="s">
        <v>2788</v>
      </c>
      <c r="DV18" s="182" t="s">
        <v>2788</v>
      </c>
      <c r="DW18" s="182" t="s">
        <v>2907</v>
      </c>
      <c r="DX18" s="182" t="s">
        <v>2788</v>
      </c>
      <c r="DY18" s="182" t="s">
        <v>2788</v>
      </c>
      <c r="DZ18" s="182" t="s">
        <v>2907</v>
      </c>
      <c r="EA18" s="182" t="s">
        <v>2788</v>
      </c>
      <c r="EB18" s="182" t="s">
        <v>2788</v>
      </c>
      <c r="EC18" s="182" t="s">
        <v>2907</v>
      </c>
      <c r="ED18" s="182" t="s">
        <v>2788</v>
      </c>
      <c r="EE18" s="182" t="s">
        <v>2788</v>
      </c>
      <c r="EF18" s="182" t="s">
        <v>2907</v>
      </c>
      <c r="EG18" s="182" t="s">
        <v>2788</v>
      </c>
      <c r="EH18" s="182" t="s">
        <v>2788</v>
      </c>
      <c r="EI18" s="182" t="s">
        <v>2907</v>
      </c>
      <c r="EJ18" s="182" t="s">
        <v>2788</v>
      </c>
      <c r="EK18" s="182" t="s">
        <v>2788</v>
      </c>
      <c r="EL18" s="182" t="s">
        <v>2907</v>
      </c>
      <c r="EM18" s="182" t="s">
        <v>2788</v>
      </c>
      <c r="EN18" s="182" t="s">
        <v>2788</v>
      </c>
      <c r="EO18" s="182" t="s">
        <v>2907</v>
      </c>
      <c r="EP18" s="182" t="s">
        <v>2788</v>
      </c>
      <c r="EQ18" s="182" t="s">
        <v>2788</v>
      </c>
      <c r="ER18" s="182" t="s">
        <v>2907</v>
      </c>
      <c r="ES18" s="182" t="s">
        <v>2788</v>
      </c>
      <c r="ET18" s="182" t="s">
        <v>2788</v>
      </c>
    </row>
    <row r="19" spans="1:150" x14ac:dyDescent="0.3">
      <c r="A19" s="1"/>
      <c r="B19" s="183" t="s">
        <v>2958</v>
      </c>
      <c r="C19" s="183" t="s">
        <v>70</v>
      </c>
      <c r="D19" s="183" t="s">
        <v>1028</v>
      </c>
      <c r="E19" s="183" t="s">
        <v>2959</v>
      </c>
      <c r="F19" s="183" t="s">
        <v>2960</v>
      </c>
      <c r="G19" s="184" t="s">
        <v>2907</v>
      </c>
      <c r="H19" s="184" t="s">
        <v>2788</v>
      </c>
      <c r="I19" s="184" t="s">
        <v>2788</v>
      </c>
      <c r="J19" s="184" t="s">
        <v>2907</v>
      </c>
      <c r="K19" s="184" t="s">
        <v>2788</v>
      </c>
      <c r="L19" s="184" t="s">
        <v>2788</v>
      </c>
      <c r="M19" s="184" t="s">
        <v>2907</v>
      </c>
      <c r="N19" s="184" t="s">
        <v>2788</v>
      </c>
      <c r="O19" s="184" t="s">
        <v>2788</v>
      </c>
      <c r="P19" s="184" t="s">
        <v>2907</v>
      </c>
      <c r="Q19" s="184" t="s">
        <v>2788</v>
      </c>
      <c r="R19" s="184" t="s">
        <v>2788</v>
      </c>
      <c r="S19" s="184" t="s">
        <v>2907</v>
      </c>
      <c r="T19" s="184" t="s">
        <v>2788</v>
      </c>
      <c r="U19" s="184" t="s">
        <v>2788</v>
      </c>
      <c r="V19" s="184" t="s">
        <v>2907</v>
      </c>
      <c r="W19" s="184" t="s">
        <v>2788</v>
      </c>
      <c r="X19" s="184" t="s">
        <v>2788</v>
      </c>
      <c r="Y19" s="184" t="s">
        <v>2907</v>
      </c>
      <c r="Z19" s="184" t="s">
        <v>2788</v>
      </c>
      <c r="AA19" s="184" t="s">
        <v>2788</v>
      </c>
      <c r="AB19" s="184" t="s">
        <v>2907</v>
      </c>
      <c r="AC19" s="184" t="s">
        <v>2788</v>
      </c>
      <c r="AD19" s="184" t="s">
        <v>2788</v>
      </c>
      <c r="AE19" s="184" t="s">
        <v>2907</v>
      </c>
      <c r="AF19" s="184" t="s">
        <v>2788</v>
      </c>
      <c r="AG19" s="184" t="s">
        <v>2788</v>
      </c>
      <c r="AH19" s="184" t="s">
        <v>2907</v>
      </c>
      <c r="AI19" s="184" t="s">
        <v>2788</v>
      </c>
      <c r="AJ19" s="184" t="s">
        <v>2788</v>
      </c>
      <c r="AK19" s="184" t="s">
        <v>2907</v>
      </c>
      <c r="AL19" s="184" t="s">
        <v>2788</v>
      </c>
      <c r="AM19" s="184" t="s">
        <v>2788</v>
      </c>
      <c r="AN19" s="184" t="s">
        <v>2907</v>
      </c>
      <c r="AO19" s="184" t="s">
        <v>2788</v>
      </c>
      <c r="AP19" s="184" t="s">
        <v>2788</v>
      </c>
      <c r="AQ19" s="184" t="s">
        <v>2907</v>
      </c>
      <c r="AR19" s="184" t="s">
        <v>2788</v>
      </c>
      <c r="AS19" s="184" t="s">
        <v>2788</v>
      </c>
      <c r="AT19" s="184" t="s">
        <v>2907</v>
      </c>
      <c r="AU19" s="184" t="s">
        <v>2788</v>
      </c>
      <c r="AV19" s="184" t="s">
        <v>2788</v>
      </c>
      <c r="AW19" s="184" t="s">
        <v>2907</v>
      </c>
      <c r="AX19" s="184" t="s">
        <v>2788</v>
      </c>
      <c r="AY19" s="184" t="s">
        <v>2788</v>
      </c>
      <c r="AZ19" s="184" t="s">
        <v>2907</v>
      </c>
      <c r="BA19" s="184" t="s">
        <v>2788</v>
      </c>
      <c r="BB19" s="184" t="s">
        <v>2788</v>
      </c>
      <c r="BC19" s="184" t="s">
        <v>2907</v>
      </c>
      <c r="BD19" s="184" t="s">
        <v>2788</v>
      </c>
      <c r="BE19" s="184" t="s">
        <v>2788</v>
      </c>
      <c r="BF19" s="184" t="s">
        <v>2907</v>
      </c>
      <c r="BG19" s="184" t="s">
        <v>2788</v>
      </c>
      <c r="BH19" s="184" t="s">
        <v>2788</v>
      </c>
      <c r="BI19" s="184" t="s">
        <v>2907</v>
      </c>
      <c r="BJ19" s="184" t="s">
        <v>2788</v>
      </c>
      <c r="BK19" s="184" t="s">
        <v>2788</v>
      </c>
      <c r="BL19" s="184" t="s">
        <v>2907</v>
      </c>
      <c r="BM19" s="184" t="s">
        <v>2788</v>
      </c>
      <c r="BN19" s="184" t="s">
        <v>2788</v>
      </c>
      <c r="BO19" s="184" t="s">
        <v>2907</v>
      </c>
      <c r="BP19" s="184" t="s">
        <v>2788</v>
      </c>
      <c r="BQ19" s="184" t="s">
        <v>2788</v>
      </c>
      <c r="BR19" s="184" t="s">
        <v>2907</v>
      </c>
      <c r="BS19" s="184" t="s">
        <v>2788</v>
      </c>
      <c r="BT19" s="184" t="s">
        <v>2788</v>
      </c>
      <c r="BU19" s="184" t="s">
        <v>2907</v>
      </c>
      <c r="BV19" s="184" t="s">
        <v>2788</v>
      </c>
      <c r="BW19" s="184" t="s">
        <v>2788</v>
      </c>
      <c r="BX19" s="184" t="s">
        <v>2907</v>
      </c>
      <c r="BY19" s="184" t="s">
        <v>2788</v>
      </c>
      <c r="BZ19" s="184" t="s">
        <v>2788</v>
      </c>
      <c r="CA19" s="184" t="s">
        <v>2907</v>
      </c>
      <c r="CB19" s="184" t="s">
        <v>2788</v>
      </c>
      <c r="CC19" s="184" t="s">
        <v>2788</v>
      </c>
      <c r="CD19" s="184" t="s">
        <v>2907</v>
      </c>
      <c r="CE19" s="184" t="s">
        <v>2788</v>
      </c>
      <c r="CF19" s="184" t="s">
        <v>2788</v>
      </c>
      <c r="CG19" s="184" t="s">
        <v>2907</v>
      </c>
      <c r="CH19" s="184" t="s">
        <v>2788</v>
      </c>
      <c r="CI19" s="184" t="s">
        <v>2788</v>
      </c>
      <c r="CJ19" s="184" t="s">
        <v>2907</v>
      </c>
      <c r="CK19" s="184" t="s">
        <v>2788</v>
      </c>
      <c r="CL19" s="184" t="s">
        <v>2788</v>
      </c>
      <c r="CM19" s="184" t="s">
        <v>2907</v>
      </c>
      <c r="CN19" s="184" t="s">
        <v>2788</v>
      </c>
      <c r="CO19" s="184" t="s">
        <v>2788</v>
      </c>
      <c r="CP19" s="184" t="s">
        <v>2907</v>
      </c>
      <c r="CQ19" s="184" t="s">
        <v>2788</v>
      </c>
      <c r="CR19" s="184" t="s">
        <v>2788</v>
      </c>
      <c r="CS19" s="184" t="s">
        <v>2907</v>
      </c>
      <c r="CT19" s="184" t="s">
        <v>2788</v>
      </c>
      <c r="CU19" s="184" t="s">
        <v>2788</v>
      </c>
      <c r="CV19" s="184" t="s">
        <v>2907</v>
      </c>
      <c r="CW19" s="184" t="s">
        <v>2788</v>
      </c>
      <c r="CX19" s="184" t="s">
        <v>2788</v>
      </c>
      <c r="CY19" s="184" t="s">
        <v>2907</v>
      </c>
      <c r="CZ19" s="184" t="s">
        <v>2788</v>
      </c>
      <c r="DA19" s="184" t="s">
        <v>2788</v>
      </c>
      <c r="DB19" s="184" t="s">
        <v>2907</v>
      </c>
      <c r="DC19" s="184" t="s">
        <v>2788</v>
      </c>
      <c r="DD19" s="184" t="s">
        <v>2788</v>
      </c>
      <c r="DE19" s="184" t="s">
        <v>2907</v>
      </c>
      <c r="DF19" s="184" t="s">
        <v>2788</v>
      </c>
      <c r="DG19" s="184" t="s">
        <v>2788</v>
      </c>
      <c r="DH19" s="184" t="s">
        <v>2907</v>
      </c>
      <c r="DI19" s="184" t="s">
        <v>2788</v>
      </c>
      <c r="DJ19" s="184" t="s">
        <v>2788</v>
      </c>
      <c r="DK19" s="184" t="s">
        <v>2907</v>
      </c>
      <c r="DL19" s="184" t="s">
        <v>2788</v>
      </c>
      <c r="DM19" s="184" t="s">
        <v>2788</v>
      </c>
      <c r="DN19" s="184" t="s">
        <v>2907</v>
      </c>
      <c r="DO19" s="184" t="s">
        <v>2788</v>
      </c>
      <c r="DP19" s="184" t="s">
        <v>2788</v>
      </c>
      <c r="DQ19" s="184" t="s">
        <v>2907</v>
      </c>
      <c r="DR19" s="184" t="s">
        <v>2788</v>
      </c>
      <c r="DS19" s="184" t="s">
        <v>2788</v>
      </c>
      <c r="DT19" s="184" t="s">
        <v>2907</v>
      </c>
      <c r="DU19" s="184" t="s">
        <v>2788</v>
      </c>
      <c r="DV19" s="184" t="s">
        <v>2788</v>
      </c>
      <c r="DW19" s="184" t="s">
        <v>2907</v>
      </c>
      <c r="DX19" s="184" t="s">
        <v>2788</v>
      </c>
      <c r="DY19" s="184" t="s">
        <v>2788</v>
      </c>
      <c r="DZ19" s="184" t="s">
        <v>2907</v>
      </c>
      <c r="EA19" s="184" t="s">
        <v>2788</v>
      </c>
      <c r="EB19" s="184" t="s">
        <v>2788</v>
      </c>
      <c r="EC19" s="184" t="s">
        <v>2907</v>
      </c>
      <c r="ED19" s="184" t="s">
        <v>2788</v>
      </c>
      <c r="EE19" s="184" t="s">
        <v>2788</v>
      </c>
      <c r="EF19" s="184" t="s">
        <v>2907</v>
      </c>
      <c r="EG19" s="184" t="s">
        <v>2788</v>
      </c>
      <c r="EH19" s="184" t="s">
        <v>2788</v>
      </c>
      <c r="EI19" s="184" t="s">
        <v>2907</v>
      </c>
      <c r="EJ19" s="184" t="s">
        <v>2788</v>
      </c>
      <c r="EK19" s="184" t="s">
        <v>2788</v>
      </c>
      <c r="EL19" s="184" t="s">
        <v>2907</v>
      </c>
      <c r="EM19" s="184" t="s">
        <v>2788</v>
      </c>
      <c r="EN19" s="184" t="s">
        <v>2788</v>
      </c>
      <c r="EO19" s="184" t="s">
        <v>2907</v>
      </c>
      <c r="EP19" s="184" t="s">
        <v>2788</v>
      </c>
      <c r="EQ19" s="184" t="s">
        <v>2788</v>
      </c>
      <c r="ER19" s="184" t="s">
        <v>2907</v>
      </c>
      <c r="ES19" s="184" t="s">
        <v>2788</v>
      </c>
      <c r="ET19" s="184" t="s">
        <v>2788</v>
      </c>
    </row>
    <row r="20" spans="1:150" x14ac:dyDescent="0.3">
      <c r="A20" s="1"/>
      <c r="B20" s="183" t="s">
        <v>2961</v>
      </c>
      <c r="C20" s="183" t="s">
        <v>70</v>
      </c>
      <c r="D20" s="183" t="s">
        <v>1028</v>
      </c>
      <c r="E20" s="183" t="s">
        <v>2962</v>
      </c>
      <c r="F20" s="183" t="s">
        <v>2963</v>
      </c>
      <c r="G20" s="184" t="s">
        <v>2907</v>
      </c>
      <c r="H20" s="184" t="s">
        <v>2788</v>
      </c>
      <c r="I20" s="184" t="s">
        <v>2788</v>
      </c>
      <c r="J20" s="184" t="s">
        <v>2907</v>
      </c>
      <c r="K20" s="184" t="s">
        <v>2788</v>
      </c>
      <c r="L20" s="184" t="s">
        <v>2788</v>
      </c>
      <c r="M20" s="184" t="s">
        <v>2907</v>
      </c>
      <c r="N20" s="184" t="s">
        <v>2788</v>
      </c>
      <c r="O20" s="184" t="s">
        <v>2788</v>
      </c>
      <c r="P20" s="184" t="s">
        <v>2907</v>
      </c>
      <c r="Q20" s="184" t="s">
        <v>2788</v>
      </c>
      <c r="R20" s="184" t="s">
        <v>2788</v>
      </c>
      <c r="S20" s="184" t="s">
        <v>2907</v>
      </c>
      <c r="T20" s="184" t="s">
        <v>2788</v>
      </c>
      <c r="U20" s="184" t="s">
        <v>2788</v>
      </c>
      <c r="V20" s="184" t="s">
        <v>2907</v>
      </c>
      <c r="W20" s="184" t="s">
        <v>2788</v>
      </c>
      <c r="X20" s="184" t="s">
        <v>2788</v>
      </c>
      <c r="Y20" s="184" t="s">
        <v>2907</v>
      </c>
      <c r="Z20" s="184" t="s">
        <v>2788</v>
      </c>
      <c r="AA20" s="184" t="s">
        <v>2788</v>
      </c>
      <c r="AB20" s="184" t="s">
        <v>2907</v>
      </c>
      <c r="AC20" s="184" t="s">
        <v>2788</v>
      </c>
      <c r="AD20" s="184" t="s">
        <v>2788</v>
      </c>
      <c r="AE20" s="184" t="s">
        <v>2907</v>
      </c>
      <c r="AF20" s="184" t="s">
        <v>2788</v>
      </c>
      <c r="AG20" s="184" t="s">
        <v>2788</v>
      </c>
      <c r="AH20" s="184" t="s">
        <v>2907</v>
      </c>
      <c r="AI20" s="184" t="s">
        <v>2788</v>
      </c>
      <c r="AJ20" s="184" t="s">
        <v>2788</v>
      </c>
      <c r="AK20" s="184" t="s">
        <v>2907</v>
      </c>
      <c r="AL20" s="184" t="s">
        <v>2788</v>
      </c>
      <c r="AM20" s="184" t="s">
        <v>2788</v>
      </c>
      <c r="AN20" s="184" t="s">
        <v>2907</v>
      </c>
      <c r="AO20" s="184" t="s">
        <v>2788</v>
      </c>
      <c r="AP20" s="184" t="s">
        <v>2788</v>
      </c>
      <c r="AQ20" s="184" t="s">
        <v>2907</v>
      </c>
      <c r="AR20" s="184" t="s">
        <v>2788</v>
      </c>
      <c r="AS20" s="184" t="s">
        <v>2788</v>
      </c>
      <c r="AT20" s="184" t="s">
        <v>2907</v>
      </c>
      <c r="AU20" s="184" t="s">
        <v>2788</v>
      </c>
      <c r="AV20" s="184" t="s">
        <v>2788</v>
      </c>
      <c r="AW20" s="184" t="s">
        <v>2907</v>
      </c>
      <c r="AX20" s="184" t="s">
        <v>2788</v>
      </c>
      <c r="AY20" s="184" t="s">
        <v>2788</v>
      </c>
      <c r="AZ20" s="184" t="s">
        <v>2907</v>
      </c>
      <c r="BA20" s="184" t="s">
        <v>2788</v>
      </c>
      <c r="BB20" s="184" t="s">
        <v>2788</v>
      </c>
      <c r="BC20" s="184" t="s">
        <v>2907</v>
      </c>
      <c r="BD20" s="184" t="s">
        <v>2788</v>
      </c>
      <c r="BE20" s="184" t="s">
        <v>2788</v>
      </c>
      <c r="BF20" s="184" t="s">
        <v>2907</v>
      </c>
      <c r="BG20" s="184" t="s">
        <v>2788</v>
      </c>
      <c r="BH20" s="184" t="s">
        <v>2788</v>
      </c>
      <c r="BI20" s="184" t="s">
        <v>2907</v>
      </c>
      <c r="BJ20" s="184" t="s">
        <v>2788</v>
      </c>
      <c r="BK20" s="184" t="s">
        <v>2788</v>
      </c>
      <c r="BL20" s="184" t="s">
        <v>2907</v>
      </c>
      <c r="BM20" s="184" t="s">
        <v>2788</v>
      </c>
      <c r="BN20" s="184" t="s">
        <v>2788</v>
      </c>
      <c r="BO20" s="184" t="s">
        <v>2907</v>
      </c>
      <c r="BP20" s="184" t="s">
        <v>2788</v>
      </c>
      <c r="BQ20" s="184" t="s">
        <v>2788</v>
      </c>
      <c r="BR20" s="184" t="s">
        <v>2907</v>
      </c>
      <c r="BS20" s="184" t="s">
        <v>2788</v>
      </c>
      <c r="BT20" s="184" t="s">
        <v>2788</v>
      </c>
      <c r="BU20" s="184" t="s">
        <v>2907</v>
      </c>
      <c r="BV20" s="184" t="s">
        <v>2788</v>
      </c>
      <c r="BW20" s="184" t="s">
        <v>2788</v>
      </c>
      <c r="BX20" s="184" t="s">
        <v>2907</v>
      </c>
      <c r="BY20" s="184" t="s">
        <v>2788</v>
      </c>
      <c r="BZ20" s="184" t="s">
        <v>2788</v>
      </c>
      <c r="CA20" s="184" t="s">
        <v>2907</v>
      </c>
      <c r="CB20" s="184" t="s">
        <v>2788</v>
      </c>
      <c r="CC20" s="184" t="s">
        <v>2788</v>
      </c>
      <c r="CD20" s="184" t="s">
        <v>2907</v>
      </c>
      <c r="CE20" s="184" t="s">
        <v>2788</v>
      </c>
      <c r="CF20" s="184" t="s">
        <v>2788</v>
      </c>
      <c r="CG20" s="184" t="s">
        <v>2907</v>
      </c>
      <c r="CH20" s="184" t="s">
        <v>2788</v>
      </c>
      <c r="CI20" s="184" t="s">
        <v>2788</v>
      </c>
      <c r="CJ20" s="184" t="s">
        <v>2907</v>
      </c>
      <c r="CK20" s="184" t="s">
        <v>2788</v>
      </c>
      <c r="CL20" s="184" t="s">
        <v>2788</v>
      </c>
      <c r="CM20" s="184" t="s">
        <v>2907</v>
      </c>
      <c r="CN20" s="184" t="s">
        <v>2788</v>
      </c>
      <c r="CO20" s="184" t="s">
        <v>2788</v>
      </c>
      <c r="CP20" s="184" t="s">
        <v>2907</v>
      </c>
      <c r="CQ20" s="184" t="s">
        <v>2788</v>
      </c>
      <c r="CR20" s="184" t="s">
        <v>2788</v>
      </c>
      <c r="CS20" s="184" t="s">
        <v>2907</v>
      </c>
      <c r="CT20" s="184" t="s">
        <v>2788</v>
      </c>
      <c r="CU20" s="184" t="s">
        <v>2788</v>
      </c>
      <c r="CV20" s="184" t="s">
        <v>2907</v>
      </c>
      <c r="CW20" s="184" t="s">
        <v>2788</v>
      </c>
      <c r="CX20" s="184" t="s">
        <v>2788</v>
      </c>
      <c r="CY20" s="184" t="s">
        <v>2907</v>
      </c>
      <c r="CZ20" s="184" t="s">
        <v>2788</v>
      </c>
      <c r="DA20" s="184" t="s">
        <v>2788</v>
      </c>
      <c r="DB20" s="184" t="s">
        <v>2907</v>
      </c>
      <c r="DC20" s="184" t="s">
        <v>2788</v>
      </c>
      <c r="DD20" s="184" t="s">
        <v>2788</v>
      </c>
      <c r="DE20" s="184" t="s">
        <v>2907</v>
      </c>
      <c r="DF20" s="184" t="s">
        <v>2788</v>
      </c>
      <c r="DG20" s="184" t="s">
        <v>2788</v>
      </c>
      <c r="DH20" s="184" t="s">
        <v>2907</v>
      </c>
      <c r="DI20" s="184" t="s">
        <v>2788</v>
      </c>
      <c r="DJ20" s="184" t="s">
        <v>2788</v>
      </c>
      <c r="DK20" s="184" t="s">
        <v>2907</v>
      </c>
      <c r="DL20" s="184" t="s">
        <v>2788</v>
      </c>
      <c r="DM20" s="184" t="s">
        <v>2788</v>
      </c>
      <c r="DN20" s="184" t="s">
        <v>2907</v>
      </c>
      <c r="DO20" s="184" t="s">
        <v>2788</v>
      </c>
      <c r="DP20" s="184" t="s">
        <v>2788</v>
      </c>
      <c r="DQ20" s="184" t="s">
        <v>2907</v>
      </c>
      <c r="DR20" s="184" t="s">
        <v>2788</v>
      </c>
      <c r="DS20" s="184" t="s">
        <v>2788</v>
      </c>
      <c r="DT20" s="184" t="s">
        <v>2907</v>
      </c>
      <c r="DU20" s="184" t="s">
        <v>2788</v>
      </c>
      <c r="DV20" s="184" t="s">
        <v>2788</v>
      </c>
      <c r="DW20" s="184" t="s">
        <v>2907</v>
      </c>
      <c r="DX20" s="184" t="s">
        <v>2788</v>
      </c>
      <c r="DY20" s="184" t="s">
        <v>2788</v>
      </c>
      <c r="DZ20" s="184" t="s">
        <v>2907</v>
      </c>
      <c r="EA20" s="184" t="s">
        <v>2788</v>
      </c>
      <c r="EB20" s="184" t="s">
        <v>2788</v>
      </c>
      <c r="EC20" s="184" t="s">
        <v>2907</v>
      </c>
      <c r="ED20" s="184" t="s">
        <v>2788</v>
      </c>
      <c r="EE20" s="184" t="s">
        <v>2788</v>
      </c>
      <c r="EF20" s="184" t="s">
        <v>2907</v>
      </c>
      <c r="EG20" s="184" t="s">
        <v>2788</v>
      </c>
      <c r="EH20" s="184" t="s">
        <v>2788</v>
      </c>
      <c r="EI20" s="184" t="s">
        <v>2907</v>
      </c>
      <c r="EJ20" s="184" t="s">
        <v>2788</v>
      </c>
      <c r="EK20" s="184" t="s">
        <v>2788</v>
      </c>
      <c r="EL20" s="184" t="s">
        <v>2907</v>
      </c>
      <c r="EM20" s="184" t="s">
        <v>2788</v>
      </c>
      <c r="EN20" s="184" t="s">
        <v>2788</v>
      </c>
      <c r="EO20" s="184" t="s">
        <v>2907</v>
      </c>
      <c r="EP20" s="184" t="s">
        <v>2788</v>
      </c>
      <c r="EQ20" s="184" t="s">
        <v>2788</v>
      </c>
      <c r="ER20" s="184" t="s">
        <v>2907</v>
      </c>
      <c r="ES20" s="184" t="s">
        <v>2788</v>
      </c>
      <c r="ET20" s="184" t="s">
        <v>2788</v>
      </c>
    </row>
    <row r="21" spans="1:150" x14ac:dyDescent="0.3">
      <c r="A21" s="1"/>
      <c r="B21" s="183" t="s">
        <v>2964</v>
      </c>
      <c r="C21" s="183" t="s">
        <v>70</v>
      </c>
      <c r="D21" s="183" t="s">
        <v>1028</v>
      </c>
      <c r="E21" s="183" t="s">
        <v>2965</v>
      </c>
      <c r="F21" s="183" t="s">
        <v>2966</v>
      </c>
      <c r="G21" s="184" t="s">
        <v>2907</v>
      </c>
      <c r="H21" s="184" t="s">
        <v>2788</v>
      </c>
      <c r="I21" s="184" t="s">
        <v>2788</v>
      </c>
      <c r="J21" s="184" t="s">
        <v>2907</v>
      </c>
      <c r="K21" s="184" t="s">
        <v>2788</v>
      </c>
      <c r="L21" s="184" t="s">
        <v>2788</v>
      </c>
      <c r="M21" s="184" t="s">
        <v>2907</v>
      </c>
      <c r="N21" s="184" t="s">
        <v>2788</v>
      </c>
      <c r="O21" s="184" t="s">
        <v>2788</v>
      </c>
      <c r="P21" s="184" t="s">
        <v>2907</v>
      </c>
      <c r="Q21" s="184" t="s">
        <v>2788</v>
      </c>
      <c r="R21" s="184" t="s">
        <v>2788</v>
      </c>
      <c r="S21" s="184" t="s">
        <v>2907</v>
      </c>
      <c r="T21" s="184" t="s">
        <v>2788</v>
      </c>
      <c r="U21" s="184" t="s">
        <v>2788</v>
      </c>
      <c r="V21" s="184" t="s">
        <v>2907</v>
      </c>
      <c r="W21" s="184" t="s">
        <v>2788</v>
      </c>
      <c r="X21" s="184" t="s">
        <v>2788</v>
      </c>
      <c r="Y21" s="184" t="s">
        <v>2907</v>
      </c>
      <c r="Z21" s="184" t="s">
        <v>2788</v>
      </c>
      <c r="AA21" s="184" t="s">
        <v>2788</v>
      </c>
      <c r="AB21" s="184" t="s">
        <v>2907</v>
      </c>
      <c r="AC21" s="184" t="s">
        <v>2788</v>
      </c>
      <c r="AD21" s="184" t="s">
        <v>2788</v>
      </c>
      <c r="AE21" s="184" t="s">
        <v>2907</v>
      </c>
      <c r="AF21" s="184" t="s">
        <v>2788</v>
      </c>
      <c r="AG21" s="184" t="s">
        <v>2788</v>
      </c>
      <c r="AH21" s="184" t="s">
        <v>2907</v>
      </c>
      <c r="AI21" s="184" t="s">
        <v>2788</v>
      </c>
      <c r="AJ21" s="184" t="s">
        <v>2788</v>
      </c>
      <c r="AK21" s="184" t="s">
        <v>2907</v>
      </c>
      <c r="AL21" s="184" t="s">
        <v>2788</v>
      </c>
      <c r="AM21" s="184" t="s">
        <v>2788</v>
      </c>
      <c r="AN21" s="184" t="s">
        <v>2907</v>
      </c>
      <c r="AO21" s="184" t="s">
        <v>2788</v>
      </c>
      <c r="AP21" s="184" t="s">
        <v>2788</v>
      </c>
      <c r="AQ21" s="184" t="s">
        <v>2907</v>
      </c>
      <c r="AR21" s="184" t="s">
        <v>2788</v>
      </c>
      <c r="AS21" s="184" t="s">
        <v>2788</v>
      </c>
      <c r="AT21" s="184" t="s">
        <v>2907</v>
      </c>
      <c r="AU21" s="184" t="s">
        <v>2788</v>
      </c>
      <c r="AV21" s="184" t="s">
        <v>2788</v>
      </c>
      <c r="AW21" s="184" t="s">
        <v>2907</v>
      </c>
      <c r="AX21" s="184" t="s">
        <v>2788</v>
      </c>
      <c r="AY21" s="184" t="s">
        <v>2788</v>
      </c>
      <c r="AZ21" s="184" t="s">
        <v>2907</v>
      </c>
      <c r="BA21" s="184" t="s">
        <v>2788</v>
      </c>
      <c r="BB21" s="184" t="s">
        <v>2788</v>
      </c>
      <c r="BC21" s="184" t="s">
        <v>2907</v>
      </c>
      <c r="BD21" s="184" t="s">
        <v>2788</v>
      </c>
      <c r="BE21" s="184" t="s">
        <v>2788</v>
      </c>
      <c r="BF21" s="184" t="s">
        <v>2907</v>
      </c>
      <c r="BG21" s="184" t="s">
        <v>2788</v>
      </c>
      <c r="BH21" s="184" t="s">
        <v>2788</v>
      </c>
      <c r="BI21" s="184" t="s">
        <v>2907</v>
      </c>
      <c r="BJ21" s="184" t="s">
        <v>2788</v>
      </c>
      <c r="BK21" s="184" t="s">
        <v>2788</v>
      </c>
      <c r="BL21" s="184" t="s">
        <v>2907</v>
      </c>
      <c r="BM21" s="184" t="s">
        <v>2788</v>
      </c>
      <c r="BN21" s="184" t="s">
        <v>2788</v>
      </c>
      <c r="BO21" s="184" t="s">
        <v>2907</v>
      </c>
      <c r="BP21" s="184" t="s">
        <v>2788</v>
      </c>
      <c r="BQ21" s="184" t="s">
        <v>2788</v>
      </c>
      <c r="BR21" s="184" t="s">
        <v>2907</v>
      </c>
      <c r="BS21" s="184" t="s">
        <v>2788</v>
      </c>
      <c r="BT21" s="184" t="s">
        <v>2788</v>
      </c>
      <c r="BU21" s="184" t="s">
        <v>2907</v>
      </c>
      <c r="BV21" s="184" t="s">
        <v>2788</v>
      </c>
      <c r="BW21" s="184" t="s">
        <v>2788</v>
      </c>
      <c r="BX21" s="184" t="s">
        <v>2907</v>
      </c>
      <c r="BY21" s="184" t="s">
        <v>2788</v>
      </c>
      <c r="BZ21" s="184" t="s">
        <v>2788</v>
      </c>
      <c r="CA21" s="184" t="s">
        <v>2907</v>
      </c>
      <c r="CB21" s="184" t="s">
        <v>2788</v>
      </c>
      <c r="CC21" s="184" t="s">
        <v>2788</v>
      </c>
      <c r="CD21" s="184" t="s">
        <v>2907</v>
      </c>
      <c r="CE21" s="184" t="s">
        <v>2788</v>
      </c>
      <c r="CF21" s="184" t="s">
        <v>2788</v>
      </c>
      <c r="CG21" s="184" t="s">
        <v>2907</v>
      </c>
      <c r="CH21" s="184" t="s">
        <v>2788</v>
      </c>
      <c r="CI21" s="184" t="s">
        <v>2788</v>
      </c>
      <c r="CJ21" s="184" t="s">
        <v>2907</v>
      </c>
      <c r="CK21" s="184" t="s">
        <v>2788</v>
      </c>
      <c r="CL21" s="184" t="s">
        <v>2788</v>
      </c>
      <c r="CM21" s="184" t="s">
        <v>2907</v>
      </c>
      <c r="CN21" s="184" t="s">
        <v>2788</v>
      </c>
      <c r="CO21" s="184" t="s">
        <v>2788</v>
      </c>
      <c r="CP21" s="184" t="s">
        <v>2907</v>
      </c>
      <c r="CQ21" s="184" t="s">
        <v>2788</v>
      </c>
      <c r="CR21" s="184" t="s">
        <v>2788</v>
      </c>
      <c r="CS21" s="184" t="s">
        <v>2907</v>
      </c>
      <c r="CT21" s="184" t="s">
        <v>2788</v>
      </c>
      <c r="CU21" s="184" t="s">
        <v>2788</v>
      </c>
      <c r="CV21" s="184" t="s">
        <v>2907</v>
      </c>
      <c r="CW21" s="184" t="s">
        <v>2788</v>
      </c>
      <c r="CX21" s="184" t="s">
        <v>2788</v>
      </c>
      <c r="CY21" s="184" t="s">
        <v>2907</v>
      </c>
      <c r="CZ21" s="184" t="s">
        <v>2788</v>
      </c>
      <c r="DA21" s="184" t="s">
        <v>2788</v>
      </c>
      <c r="DB21" s="184" t="s">
        <v>2907</v>
      </c>
      <c r="DC21" s="184" t="s">
        <v>2788</v>
      </c>
      <c r="DD21" s="184" t="s">
        <v>2788</v>
      </c>
      <c r="DE21" s="184" t="s">
        <v>2907</v>
      </c>
      <c r="DF21" s="184" t="s">
        <v>2788</v>
      </c>
      <c r="DG21" s="184" t="s">
        <v>2788</v>
      </c>
      <c r="DH21" s="184" t="s">
        <v>2907</v>
      </c>
      <c r="DI21" s="184" t="s">
        <v>2788</v>
      </c>
      <c r="DJ21" s="184" t="s">
        <v>2788</v>
      </c>
      <c r="DK21" s="184" t="s">
        <v>2907</v>
      </c>
      <c r="DL21" s="184" t="s">
        <v>2788</v>
      </c>
      <c r="DM21" s="184" t="s">
        <v>2788</v>
      </c>
      <c r="DN21" s="184" t="s">
        <v>2907</v>
      </c>
      <c r="DO21" s="184" t="s">
        <v>2788</v>
      </c>
      <c r="DP21" s="184" t="s">
        <v>2788</v>
      </c>
      <c r="DQ21" s="184" t="s">
        <v>2907</v>
      </c>
      <c r="DR21" s="184" t="s">
        <v>2788</v>
      </c>
      <c r="DS21" s="184" t="s">
        <v>2788</v>
      </c>
      <c r="DT21" s="184" t="s">
        <v>2907</v>
      </c>
      <c r="DU21" s="184" t="s">
        <v>2788</v>
      </c>
      <c r="DV21" s="184" t="s">
        <v>2788</v>
      </c>
      <c r="DW21" s="184" t="s">
        <v>2907</v>
      </c>
      <c r="DX21" s="184" t="s">
        <v>2788</v>
      </c>
      <c r="DY21" s="184" t="s">
        <v>2788</v>
      </c>
      <c r="DZ21" s="184" t="s">
        <v>2907</v>
      </c>
      <c r="EA21" s="184" t="s">
        <v>2788</v>
      </c>
      <c r="EB21" s="184" t="s">
        <v>2788</v>
      </c>
      <c r="EC21" s="184" t="s">
        <v>2907</v>
      </c>
      <c r="ED21" s="184" t="s">
        <v>2788</v>
      </c>
      <c r="EE21" s="184" t="s">
        <v>2788</v>
      </c>
      <c r="EF21" s="184" t="s">
        <v>2907</v>
      </c>
      <c r="EG21" s="184" t="s">
        <v>2788</v>
      </c>
      <c r="EH21" s="184" t="s">
        <v>2788</v>
      </c>
      <c r="EI21" s="184" t="s">
        <v>2907</v>
      </c>
      <c r="EJ21" s="184" t="s">
        <v>2788</v>
      </c>
      <c r="EK21" s="184" t="s">
        <v>2788</v>
      </c>
      <c r="EL21" s="184" t="s">
        <v>2907</v>
      </c>
      <c r="EM21" s="184" t="s">
        <v>2788</v>
      </c>
      <c r="EN21" s="184" t="s">
        <v>2788</v>
      </c>
      <c r="EO21" s="184" t="s">
        <v>2907</v>
      </c>
      <c r="EP21" s="184" t="s">
        <v>2788</v>
      </c>
      <c r="EQ21" s="184" t="s">
        <v>2788</v>
      </c>
      <c r="ER21" s="184" t="s">
        <v>2907</v>
      </c>
      <c r="ES21" s="184" t="s">
        <v>2788</v>
      </c>
      <c r="ET21" s="184" t="s">
        <v>2788</v>
      </c>
    </row>
    <row r="22" spans="1:150" x14ac:dyDescent="0.3">
      <c r="A22" s="1"/>
      <c r="B22" s="183" t="s">
        <v>2967</v>
      </c>
      <c r="C22" s="183" t="s">
        <v>70</v>
      </c>
      <c r="D22" s="183" t="s">
        <v>1028</v>
      </c>
      <c r="E22" s="183" t="s">
        <v>2968</v>
      </c>
      <c r="F22" s="183" t="s">
        <v>2969</v>
      </c>
      <c r="G22" s="184" t="s">
        <v>2907</v>
      </c>
      <c r="H22" s="184" t="s">
        <v>2788</v>
      </c>
      <c r="I22" s="184" t="s">
        <v>2788</v>
      </c>
      <c r="J22" s="184" t="s">
        <v>2907</v>
      </c>
      <c r="K22" s="184" t="s">
        <v>2788</v>
      </c>
      <c r="L22" s="184" t="s">
        <v>2788</v>
      </c>
      <c r="M22" s="184" t="s">
        <v>2907</v>
      </c>
      <c r="N22" s="184" t="s">
        <v>2788</v>
      </c>
      <c r="O22" s="184" t="s">
        <v>2788</v>
      </c>
      <c r="P22" s="184" t="s">
        <v>2907</v>
      </c>
      <c r="Q22" s="184" t="s">
        <v>2788</v>
      </c>
      <c r="R22" s="184" t="s">
        <v>2788</v>
      </c>
      <c r="S22" s="184" t="s">
        <v>2907</v>
      </c>
      <c r="T22" s="184" t="s">
        <v>2788</v>
      </c>
      <c r="U22" s="184" t="s">
        <v>2788</v>
      </c>
      <c r="V22" s="184" t="s">
        <v>2907</v>
      </c>
      <c r="W22" s="184" t="s">
        <v>2788</v>
      </c>
      <c r="X22" s="184" t="s">
        <v>2788</v>
      </c>
      <c r="Y22" s="184" t="s">
        <v>2907</v>
      </c>
      <c r="Z22" s="184" t="s">
        <v>2788</v>
      </c>
      <c r="AA22" s="184" t="s">
        <v>2788</v>
      </c>
      <c r="AB22" s="184" t="s">
        <v>2907</v>
      </c>
      <c r="AC22" s="184" t="s">
        <v>2788</v>
      </c>
      <c r="AD22" s="184" t="s">
        <v>2788</v>
      </c>
      <c r="AE22" s="184" t="s">
        <v>2907</v>
      </c>
      <c r="AF22" s="184" t="s">
        <v>2788</v>
      </c>
      <c r="AG22" s="184" t="s">
        <v>2788</v>
      </c>
      <c r="AH22" s="184" t="s">
        <v>2907</v>
      </c>
      <c r="AI22" s="184" t="s">
        <v>2788</v>
      </c>
      <c r="AJ22" s="184" t="s">
        <v>2788</v>
      </c>
      <c r="AK22" s="184" t="s">
        <v>2907</v>
      </c>
      <c r="AL22" s="184" t="s">
        <v>2788</v>
      </c>
      <c r="AM22" s="184" t="s">
        <v>2788</v>
      </c>
      <c r="AN22" s="184" t="s">
        <v>2907</v>
      </c>
      <c r="AO22" s="184" t="s">
        <v>2788</v>
      </c>
      <c r="AP22" s="184" t="s">
        <v>2788</v>
      </c>
      <c r="AQ22" s="184" t="s">
        <v>2907</v>
      </c>
      <c r="AR22" s="184" t="s">
        <v>2788</v>
      </c>
      <c r="AS22" s="184" t="s">
        <v>2788</v>
      </c>
      <c r="AT22" s="184" t="s">
        <v>2907</v>
      </c>
      <c r="AU22" s="184" t="s">
        <v>2788</v>
      </c>
      <c r="AV22" s="184" t="s">
        <v>2788</v>
      </c>
      <c r="AW22" s="184" t="s">
        <v>2907</v>
      </c>
      <c r="AX22" s="184" t="s">
        <v>2788</v>
      </c>
      <c r="AY22" s="184" t="s">
        <v>2788</v>
      </c>
      <c r="AZ22" s="184" t="s">
        <v>2907</v>
      </c>
      <c r="BA22" s="184" t="s">
        <v>2788</v>
      </c>
      <c r="BB22" s="184" t="s">
        <v>2788</v>
      </c>
      <c r="BC22" s="184" t="s">
        <v>2907</v>
      </c>
      <c r="BD22" s="184" t="s">
        <v>2788</v>
      </c>
      <c r="BE22" s="184" t="s">
        <v>2788</v>
      </c>
      <c r="BF22" s="184" t="s">
        <v>2907</v>
      </c>
      <c r="BG22" s="184" t="s">
        <v>2788</v>
      </c>
      <c r="BH22" s="184" t="s">
        <v>2788</v>
      </c>
      <c r="BI22" s="184" t="s">
        <v>2907</v>
      </c>
      <c r="BJ22" s="184" t="s">
        <v>2788</v>
      </c>
      <c r="BK22" s="184" t="s">
        <v>2788</v>
      </c>
      <c r="BL22" s="184" t="s">
        <v>2907</v>
      </c>
      <c r="BM22" s="184" t="s">
        <v>2788</v>
      </c>
      <c r="BN22" s="184" t="s">
        <v>2788</v>
      </c>
      <c r="BO22" s="184" t="s">
        <v>2907</v>
      </c>
      <c r="BP22" s="184" t="s">
        <v>2788</v>
      </c>
      <c r="BQ22" s="184" t="s">
        <v>2788</v>
      </c>
      <c r="BR22" s="184" t="s">
        <v>2907</v>
      </c>
      <c r="BS22" s="184" t="s">
        <v>2788</v>
      </c>
      <c r="BT22" s="184" t="s">
        <v>2788</v>
      </c>
      <c r="BU22" s="184" t="s">
        <v>2907</v>
      </c>
      <c r="BV22" s="184" t="s">
        <v>2788</v>
      </c>
      <c r="BW22" s="184" t="s">
        <v>2788</v>
      </c>
      <c r="BX22" s="184" t="s">
        <v>2907</v>
      </c>
      <c r="BY22" s="184" t="s">
        <v>2788</v>
      </c>
      <c r="BZ22" s="184" t="s">
        <v>2788</v>
      </c>
      <c r="CA22" s="184" t="s">
        <v>2907</v>
      </c>
      <c r="CB22" s="184" t="s">
        <v>2788</v>
      </c>
      <c r="CC22" s="184" t="s">
        <v>2788</v>
      </c>
      <c r="CD22" s="184" t="s">
        <v>2907</v>
      </c>
      <c r="CE22" s="184" t="s">
        <v>2788</v>
      </c>
      <c r="CF22" s="184" t="s">
        <v>2788</v>
      </c>
      <c r="CG22" s="184" t="s">
        <v>2907</v>
      </c>
      <c r="CH22" s="184" t="s">
        <v>2788</v>
      </c>
      <c r="CI22" s="184" t="s">
        <v>2788</v>
      </c>
      <c r="CJ22" s="184" t="s">
        <v>2907</v>
      </c>
      <c r="CK22" s="184" t="s">
        <v>2788</v>
      </c>
      <c r="CL22" s="184" t="s">
        <v>2788</v>
      </c>
      <c r="CM22" s="184" t="s">
        <v>2907</v>
      </c>
      <c r="CN22" s="184" t="s">
        <v>2788</v>
      </c>
      <c r="CO22" s="184" t="s">
        <v>2788</v>
      </c>
      <c r="CP22" s="184" t="s">
        <v>2907</v>
      </c>
      <c r="CQ22" s="184" t="s">
        <v>2788</v>
      </c>
      <c r="CR22" s="184" t="s">
        <v>2788</v>
      </c>
      <c r="CS22" s="184" t="s">
        <v>2907</v>
      </c>
      <c r="CT22" s="184" t="s">
        <v>2788</v>
      </c>
      <c r="CU22" s="184" t="s">
        <v>2788</v>
      </c>
      <c r="CV22" s="184" t="s">
        <v>2907</v>
      </c>
      <c r="CW22" s="184" t="s">
        <v>2788</v>
      </c>
      <c r="CX22" s="184" t="s">
        <v>2788</v>
      </c>
      <c r="CY22" s="184" t="s">
        <v>2907</v>
      </c>
      <c r="CZ22" s="184" t="s">
        <v>2788</v>
      </c>
      <c r="DA22" s="184" t="s">
        <v>2788</v>
      </c>
      <c r="DB22" s="184" t="s">
        <v>2907</v>
      </c>
      <c r="DC22" s="184" t="s">
        <v>2788</v>
      </c>
      <c r="DD22" s="184" t="s">
        <v>2788</v>
      </c>
      <c r="DE22" s="184" t="s">
        <v>2907</v>
      </c>
      <c r="DF22" s="184" t="s">
        <v>2788</v>
      </c>
      <c r="DG22" s="184" t="s">
        <v>2788</v>
      </c>
      <c r="DH22" s="184" t="s">
        <v>2907</v>
      </c>
      <c r="DI22" s="184" t="s">
        <v>2788</v>
      </c>
      <c r="DJ22" s="184" t="s">
        <v>2788</v>
      </c>
      <c r="DK22" s="184" t="s">
        <v>2907</v>
      </c>
      <c r="DL22" s="184" t="s">
        <v>2788</v>
      </c>
      <c r="DM22" s="184" t="s">
        <v>2788</v>
      </c>
      <c r="DN22" s="184" t="s">
        <v>2907</v>
      </c>
      <c r="DO22" s="184" t="s">
        <v>2788</v>
      </c>
      <c r="DP22" s="184" t="s">
        <v>2788</v>
      </c>
      <c r="DQ22" s="184" t="s">
        <v>2907</v>
      </c>
      <c r="DR22" s="184" t="s">
        <v>2788</v>
      </c>
      <c r="DS22" s="184" t="s">
        <v>2788</v>
      </c>
      <c r="DT22" s="184" t="s">
        <v>2907</v>
      </c>
      <c r="DU22" s="184" t="s">
        <v>2788</v>
      </c>
      <c r="DV22" s="184" t="s">
        <v>2788</v>
      </c>
      <c r="DW22" s="184" t="s">
        <v>2907</v>
      </c>
      <c r="DX22" s="184" t="s">
        <v>2788</v>
      </c>
      <c r="DY22" s="184" t="s">
        <v>2788</v>
      </c>
      <c r="DZ22" s="184" t="s">
        <v>2907</v>
      </c>
      <c r="EA22" s="184" t="s">
        <v>2788</v>
      </c>
      <c r="EB22" s="184" t="s">
        <v>2788</v>
      </c>
      <c r="EC22" s="184" t="s">
        <v>2907</v>
      </c>
      <c r="ED22" s="184" t="s">
        <v>2788</v>
      </c>
      <c r="EE22" s="184" t="s">
        <v>2788</v>
      </c>
      <c r="EF22" s="184" t="s">
        <v>2907</v>
      </c>
      <c r="EG22" s="184" t="s">
        <v>2788</v>
      </c>
      <c r="EH22" s="184" t="s">
        <v>2788</v>
      </c>
      <c r="EI22" s="184" t="s">
        <v>2907</v>
      </c>
      <c r="EJ22" s="184" t="s">
        <v>2788</v>
      </c>
      <c r="EK22" s="184" t="s">
        <v>2788</v>
      </c>
      <c r="EL22" s="184" t="s">
        <v>2907</v>
      </c>
      <c r="EM22" s="184" t="s">
        <v>2788</v>
      </c>
      <c r="EN22" s="184" t="s">
        <v>2788</v>
      </c>
      <c r="EO22" s="184" t="s">
        <v>2907</v>
      </c>
      <c r="EP22" s="184" t="s">
        <v>2788</v>
      </c>
      <c r="EQ22" s="184" t="s">
        <v>2788</v>
      </c>
      <c r="ER22" s="184" t="s">
        <v>2907</v>
      </c>
      <c r="ES22" s="184" t="s">
        <v>2788</v>
      </c>
      <c r="ET22" s="184" t="s">
        <v>2788</v>
      </c>
    </row>
    <row r="23" spans="1:150" x14ac:dyDescent="0.3">
      <c r="A23" s="1"/>
      <c r="B23" s="183" t="s">
        <v>2970</v>
      </c>
      <c r="C23" s="183" t="s">
        <v>70</v>
      </c>
      <c r="D23" s="183" t="s">
        <v>1028</v>
      </c>
      <c r="E23" s="183" t="s">
        <v>2971</v>
      </c>
      <c r="F23" s="183" t="s">
        <v>2972</v>
      </c>
      <c r="G23" s="184" t="s">
        <v>2907</v>
      </c>
      <c r="H23" s="184" t="s">
        <v>2788</v>
      </c>
      <c r="I23" s="184" t="s">
        <v>2788</v>
      </c>
      <c r="J23" s="184" t="s">
        <v>2907</v>
      </c>
      <c r="K23" s="184" t="s">
        <v>2788</v>
      </c>
      <c r="L23" s="184" t="s">
        <v>2788</v>
      </c>
      <c r="M23" s="184" t="s">
        <v>2907</v>
      </c>
      <c r="N23" s="184" t="s">
        <v>2788</v>
      </c>
      <c r="O23" s="184" t="s">
        <v>2788</v>
      </c>
      <c r="P23" s="184" t="s">
        <v>2907</v>
      </c>
      <c r="Q23" s="184" t="s">
        <v>2788</v>
      </c>
      <c r="R23" s="184" t="s">
        <v>2788</v>
      </c>
      <c r="S23" s="184" t="s">
        <v>2907</v>
      </c>
      <c r="T23" s="184" t="s">
        <v>2788</v>
      </c>
      <c r="U23" s="184" t="s">
        <v>2788</v>
      </c>
      <c r="V23" s="184" t="s">
        <v>2907</v>
      </c>
      <c r="W23" s="184" t="s">
        <v>2788</v>
      </c>
      <c r="X23" s="184" t="s">
        <v>2788</v>
      </c>
      <c r="Y23" s="184" t="s">
        <v>2907</v>
      </c>
      <c r="Z23" s="184" t="s">
        <v>2788</v>
      </c>
      <c r="AA23" s="184" t="s">
        <v>2788</v>
      </c>
      <c r="AB23" s="184" t="s">
        <v>2907</v>
      </c>
      <c r="AC23" s="184" t="s">
        <v>2788</v>
      </c>
      <c r="AD23" s="184" t="s">
        <v>2788</v>
      </c>
      <c r="AE23" s="184" t="s">
        <v>2907</v>
      </c>
      <c r="AF23" s="184" t="s">
        <v>2788</v>
      </c>
      <c r="AG23" s="184" t="s">
        <v>2788</v>
      </c>
      <c r="AH23" s="184" t="s">
        <v>2907</v>
      </c>
      <c r="AI23" s="184" t="s">
        <v>2788</v>
      </c>
      <c r="AJ23" s="184" t="s">
        <v>2788</v>
      </c>
      <c r="AK23" s="184" t="s">
        <v>2907</v>
      </c>
      <c r="AL23" s="184" t="s">
        <v>2788</v>
      </c>
      <c r="AM23" s="184" t="s">
        <v>2788</v>
      </c>
      <c r="AN23" s="184" t="s">
        <v>2907</v>
      </c>
      <c r="AO23" s="184" t="s">
        <v>2788</v>
      </c>
      <c r="AP23" s="184" t="s">
        <v>2788</v>
      </c>
      <c r="AQ23" s="184" t="s">
        <v>2907</v>
      </c>
      <c r="AR23" s="184" t="s">
        <v>2788</v>
      </c>
      <c r="AS23" s="184" t="s">
        <v>2788</v>
      </c>
      <c r="AT23" s="184" t="s">
        <v>2907</v>
      </c>
      <c r="AU23" s="184" t="s">
        <v>2788</v>
      </c>
      <c r="AV23" s="184" t="s">
        <v>2788</v>
      </c>
      <c r="AW23" s="184" t="s">
        <v>2907</v>
      </c>
      <c r="AX23" s="184" t="s">
        <v>2788</v>
      </c>
      <c r="AY23" s="184" t="s">
        <v>2788</v>
      </c>
      <c r="AZ23" s="184" t="s">
        <v>2907</v>
      </c>
      <c r="BA23" s="184" t="s">
        <v>2788</v>
      </c>
      <c r="BB23" s="184" t="s">
        <v>2788</v>
      </c>
      <c r="BC23" s="184" t="s">
        <v>2907</v>
      </c>
      <c r="BD23" s="184" t="s">
        <v>2788</v>
      </c>
      <c r="BE23" s="184" t="s">
        <v>2788</v>
      </c>
      <c r="BF23" s="184" t="s">
        <v>2907</v>
      </c>
      <c r="BG23" s="184" t="s">
        <v>2788</v>
      </c>
      <c r="BH23" s="184" t="s">
        <v>2788</v>
      </c>
      <c r="BI23" s="184" t="s">
        <v>2907</v>
      </c>
      <c r="BJ23" s="184" t="s">
        <v>2788</v>
      </c>
      <c r="BK23" s="184" t="s">
        <v>2788</v>
      </c>
      <c r="BL23" s="184" t="s">
        <v>2907</v>
      </c>
      <c r="BM23" s="184" t="s">
        <v>2788</v>
      </c>
      <c r="BN23" s="184" t="s">
        <v>2788</v>
      </c>
      <c r="BO23" s="184" t="s">
        <v>2907</v>
      </c>
      <c r="BP23" s="184" t="s">
        <v>2788</v>
      </c>
      <c r="BQ23" s="184" t="s">
        <v>2788</v>
      </c>
      <c r="BR23" s="184" t="s">
        <v>2907</v>
      </c>
      <c r="BS23" s="184" t="s">
        <v>2788</v>
      </c>
      <c r="BT23" s="184" t="s">
        <v>2788</v>
      </c>
      <c r="BU23" s="184" t="s">
        <v>2907</v>
      </c>
      <c r="BV23" s="184" t="s">
        <v>2788</v>
      </c>
      <c r="BW23" s="184" t="s">
        <v>2788</v>
      </c>
      <c r="BX23" s="184" t="s">
        <v>2907</v>
      </c>
      <c r="BY23" s="184" t="s">
        <v>2788</v>
      </c>
      <c r="BZ23" s="184" t="s">
        <v>2788</v>
      </c>
      <c r="CA23" s="184" t="s">
        <v>2907</v>
      </c>
      <c r="CB23" s="184" t="s">
        <v>2788</v>
      </c>
      <c r="CC23" s="184" t="s">
        <v>2788</v>
      </c>
      <c r="CD23" s="184" t="s">
        <v>2907</v>
      </c>
      <c r="CE23" s="184" t="s">
        <v>2788</v>
      </c>
      <c r="CF23" s="184" t="s">
        <v>2788</v>
      </c>
      <c r="CG23" s="184" t="s">
        <v>2907</v>
      </c>
      <c r="CH23" s="184" t="s">
        <v>2788</v>
      </c>
      <c r="CI23" s="184" t="s">
        <v>2788</v>
      </c>
      <c r="CJ23" s="184" t="s">
        <v>2907</v>
      </c>
      <c r="CK23" s="184" t="s">
        <v>2788</v>
      </c>
      <c r="CL23" s="184" t="s">
        <v>2788</v>
      </c>
      <c r="CM23" s="184" t="s">
        <v>2907</v>
      </c>
      <c r="CN23" s="184" t="s">
        <v>2788</v>
      </c>
      <c r="CO23" s="184" t="s">
        <v>2788</v>
      </c>
      <c r="CP23" s="184" t="s">
        <v>2907</v>
      </c>
      <c r="CQ23" s="184" t="s">
        <v>2788</v>
      </c>
      <c r="CR23" s="184" t="s">
        <v>2788</v>
      </c>
      <c r="CS23" s="184" t="s">
        <v>2907</v>
      </c>
      <c r="CT23" s="184" t="s">
        <v>2788</v>
      </c>
      <c r="CU23" s="184" t="s">
        <v>2788</v>
      </c>
      <c r="CV23" s="184" t="s">
        <v>2907</v>
      </c>
      <c r="CW23" s="184" t="s">
        <v>2788</v>
      </c>
      <c r="CX23" s="184" t="s">
        <v>2788</v>
      </c>
      <c r="CY23" s="184" t="s">
        <v>2907</v>
      </c>
      <c r="CZ23" s="184" t="s">
        <v>2788</v>
      </c>
      <c r="DA23" s="184" t="s">
        <v>2788</v>
      </c>
      <c r="DB23" s="184" t="s">
        <v>2907</v>
      </c>
      <c r="DC23" s="184" t="s">
        <v>2788</v>
      </c>
      <c r="DD23" s="184" t="s">
        <v>2788</v>
      </c>
      <c r="DE23" s="184" t="s">
        <v>2907</v>
      </c>
      <c r="DF23" s="184" t="s">
        <v>2788</v>
      </c>
      <c r="DG23" s="184" t="s">
        <v>2788</v>
      </c>
      <c r="DH23" s="184" t="s">
        <v>2907</v>
      </c>
      <c r="DI23" s="184" t="s">
        <v>2788</v>
      </c>
      <c r="DJ23" s="184" t="s">
        <v>2788</v>
      </c>
      <c r="DK23" s="184" t="s">
        <v>2907</v>
      </c>
      <c r="DL23" s="184" t="s">
        <v>2788</v>
      </c>
      <c r="DM23" s="184" t="s">
        <v>2788</v>
      </c>
      <c r="DN23" s="184" t="s">
        <v>2907</v>
      </c>
      <c r="DO23" s="184" t="s">
        <v>2788</v>
      </c>
      <c r="DP23" s="184" t="s">
        <v>2788</v>
      </c>
      <c r="DQ23" s="184" t="s">
        <v>2907</v>
      </c>
      <c r="DR23" s="184" t="s">
        <v>2788</v>
      </c>
      <c r="DS23" s="184" t="s">
        <v>2788</v>
      </c>
      <c r="DT23" s="184" t="s">
        <v>2907</v>
      </c>
      <c r="DU23" s="184" t="s">
        <v>2788</v>
      </c>
      <c r="DV23" s="184" t="s">
        <v>2788</v>
      </c>
      <c r="DW23" s="184" t="s">
        <v>2907</v>
      </c>
      <c r="DX23" s="184" t="s">
        <v>2788</v>
      </c>
      <c r="DY23" s="184" t="s">
        <v>2788</v>
      </c>
      <c r="DZ23" s="184" t="s">
        <v>2907</v>
      </c>
      <c r="EA23" s="184" t="s">
        <v>2788</v>
      </c>
      <c r="EB23" s="184" t="s">
        <v>2788</v>
      </c>
      <c r="EC23" s="184" t="s">
        <v>2907</v>
      </c>
      <c r="ED23" s="184" t="s">
        <v>2788</v>
      </c>
      <c r="EE23" s="184" t="s">
        <v>2788</v>
      </c>
      <c r="EF23" s="184" t="s">
        <v>2907</v>
      </c>
      <c r="EG23" s="184" t="s">
        <v>2788</v>
      </c>
      <c r="EH23" s="184" t="s">
        <v>2788</v>
      </c>
      <c r="EI23" s="184" t="s">
        <v>2907</v>
      </c>
      <c r="EJ23" s="184" t="s">
        <v>2788</v>
      </c>
      <c r="EK23" s="184" t="s">
        <v>2788</v>
      </c>
      <c r="EL23" s="184" t="s">
        <v>2907</v>
      </c>
      <c r="EM23" s="184" t="s">
        <v>2788</v>
      </c>
      <c r="EN23" s="184" t="s">
        <v>2788</v>
      </c>
      <c r="EO23" s="184" t="s">
        <v>2907</v>
      </c>
      <c r="EP23" s="184" t="s">
        <v>2788</v>
      </c>
      <c r="EQ23" s="184" t="s">
        <v>2788</v>
      </c>
      <c r="ER23" s="184" t="s">
        <v>2907</v>
      </c>
      <c r="ES23" s="184" t="s">
        <v>2788</v>
      </c>
      <c r="ET23" s="184" t="s">
        <v>2788</v>
      </c>
    </row>
    <row r="24" spans="1:150" x14ac:dyDescent="0.3">
      <c r="A24" s="1"/>
      <c r="B24" s="182" t="s">
        <v>2973</v>
      </c>
      <c r="C24" s="182" t="s">
        <v>70</v>
      </c>
      <c r="D24" s="182" t="s">
        <v>1025</v>
      </c>
      <c r="E24" s="182" t="s">
        <v>2974</v>
      </c>
      <c r="F24" s="182" t="s">
        <v>2975</v>
      </c>
      <c r="G24" s="182" t="s">
        <v>2907</v>
      </c>
      <c r="H24" s="182" t="s">
        <v>2788</v>
      </c>
      <c r="I24" s="182" t="s">
        <v>2788</v>
      </c>
      <c r="J24" s="182" t="s">
        <v>2907</v>
      </c>
      <c r="K24" s="182" t="s">
        <v>2788</v>
      </c>
      <c r="L24" s="182" t="s">
        <v>2788</v>
      </c>
      <c r="M24" s="182" t="s">
        <v>2907</v>
      </c>
      <c r="N24" s="182" t="s">
        <v>2788</v>
      </c>
      <c r="O24" s="182" t="s">
        <v>2788</v>
      </c>
      <c r="P24" s="182" t="s">
        <v>2907</v>
      </c>
      <c r="Q24" s="182" t="s">
        <v>2788</v>
      </c>
      <c r="R24" s="182" t="s">
        <v>2788</v>
      </c>
      <c r="S24" s="182" t="s">
        <v>2907</v>
      </c>
      <c r="T24" s="182" t="s">
        <v>2788</v>
      </c>
      <c r="U24" s="182" t="s">
        <v>2788</v>
      </c>
      <c r="V24" s="182" t="s">
        <v>2907</v>
      </c>
      <c r="W24" s="182" t="s">
        <v>2788</v>
      </c>
      <c r="X24" s="182" t="s">
        <v>2788</v>
      </c>
      <c r="Y24" s="182" t="s">
        <v>2907</v>
      </c>
      <c r="Z24" s="182" t="s">
        <v>2788</v>
      </c>
      <c r="AA24" s="182" t="s">
        <v>2788</v>
      </c>
      <c r="AB24" s="182" t="s">
        <v>2907</v>
      </c>
      <c r="AC24" s="182" t="s">
        <v>2788</v>
      </c>
      <c r="AD24" s="182" t="s">
        <v>2788</v>
      </c>
      <c r="AE24" s="182" t="s">
        <v>2907</v>
      </c>
      <c r="AF24" s="182" t="s">
        <v>2788</v>
      </c>
      <c r="AG24" s="182" t="s">
        <v>2788</v>
      </c>
      <c r="AH24" s="182" t="s">
        <v>2907</v>
      </c>
      <c r="AI24" s="182" t="s">
        <v>2788</v>
      </c>
      <c r="AJ24" s="182" t="s">
        <v>2788</v>
      </c>
      <c r="AK24" s="182" t="s">
        <v>2907</v>
      </c>
      <c r="AL24" s="182" t="s">
        <v>2788</v>
      </c>
      <c r="AM24" s="182" t="s">
        <v>2788</v>
      </c>
      <c r="AN24" s="182" t="s">
        <v>2907</v>
      </c>
      <c r="AO24" s="182" t="s">
        <v>2788</v>
      </c>
      <c r="AP24" s="182" t="s">
        <v>2788</v>
      </c>
      <c r="AQ24" s="182" t="s">
        <v>2907</v>
      </c>
      <c r="AR24" s="182" t="s">
        <v>2788</v>
      </c>
      <c r="AS24" s="182" t="s">
        <v>2788</v>
      </c>
      <c r="AT24" s="182" t="s">
        <v>2907</v>
      </c>
      <c r="AU24" s="182" t="s">
        <v>2788</v>
      </c>
      <c r="AV24" s="182" t="s">
        <v>2788</v>
      </c>
      <c r="AW24" s="182" t="s">
        <v>2907</v>
      </c>
      <c r="AX24" s="182" t="s">
        <v>2788</v>
      </c>
      <c r="AY24" s="182" t="s">
        <v>2788</v>
      </c>
      <c r="AZ24" s="182" t="s">
        <v>2907</v>
      </c>
      <c r="BA24" s="182" t="s">
        <v>2788</v>
      </c>
      <c r="BB24" s="182" t="s">
        <v>2788</v>
      </c>
      <c r="BC24" s="182" t="s">
        <v>2907</v>
      </c>
      <c r="BD24" s="182" t="s">
        <v>2788</v>
      </c>
      <c r="BE24" s="182" t="s">
        <v>2788</v>
      </c>
      <c r="BF24" s="182" t="s">
        <v>2907</v>
      </c>
      <c r="BG24" s="182" t="s">
        <v>2788</v>
      </c>
      <c r="BH24" s="182" t="s">
        <v>2788</v>
      </c>
      <c r="BI24" s="182" t="s">
        <v>2907</v>
      </c>
      <c r="BJ24" s="182" t="s">
        <v>2788</v>
      </c>
      <c r="BK24" s="182" t="s">
        <v>2788</v>
      </c>
      <c r="BL24" s="182" t="s">
        <v>2907</v>
      </c>
      <c r="BM24" s="182" t="s">
        <v>2788</v>
      </c>
      <c r="BN24" s="182" t="s">
        <v>2788</v>
      </c>
      <c r="BO24" s="182" t="s">
        <v>2907</v>
      </c>
      <c r="BP24" s="182" t="s">
        <v>2788</v>
      </c>
      <c r="BQ24" s="182" t="s">
        <v>2788</v>
      </c>
      <c r="BR24" s="182" t="s">
        <v>2907</v>
      </c>
      <c r="BS24" s="182" t="s">
        <v>2788</v>
      </c>
      <c r="BT24" s="182" t="s">
        <v>2788</v>
      </c>
      <c r="BU24" s="182" t="s">
        <v>2907</v>
      </c>
      <c r="BV24" s="182" t="s">
        <v>2788</v>
      </c>
      <c r="BW24" s="182" t="s">
        <v>2788</v>
      </c>
      <c r="BX24" s="182" t="s">
        <v>2907</v>
      </c>
      <c r="BY24" s="182" t="s">
        <v>2788</v>
      </c>
      <c r="BZ24" s="182" t="s">
        <v>2788</v>
      </c>
      <c r="CA24" s="182" t="s">
        <v>2907</v>
      </c>
      <c r="CB24" s="182" t="s">
        <v>2788</v>
      </c>
      <c r="CC24" s="182" t="s">
        <v>2788</v>
      </c>
      <c r="CD24" s="182" t="s">
        <v>2907</v>
      </c>
      <c r="CE24" s="182" t="s">
        <v>2788</v>
      </c>
      <c r="CF24" s="182" t="s">
        <v>2788</v>
      </c>
      <c r="CG24" s="182" t="s">
        <v>2907</v>
      </c>
      <c r="CH24" s="182" t="s">
        <v>2788</v>
      </c>
      <c r="CI24" s="182" t="s">
        <v>2788</v>
      </c>
      <c r="CJ24" s="182" t="s">
        <v>2907</v>
      </c>
      <c r="CK24" s="182" t="s">
        <v>2788</v>
      </c>
      <c r="CL24" s="182" t="s">
        <v>2788</v>
      </c>
      <c r="CM24" s="182" t="s">
        <v>2907</v>
      </c>
      <c r="CN24" s="182" t="s">
        <v>2788</v>
      </c>
      <c r="CO24" s="182" t="s">
        <v>2788</v>
      </c>
      <c r="CP24" s="182" t="s">
        <v>2907</v>
      </c>
      <c r="CQ24" s="182" t="s">
        <v>2788</v>
      </c>
      <c r="CR24" s="182" t="s">
        <v>2788</v>
      </c>
      <c r="CS24" s="182" t="s">
        <v>2907</v>
      </c>
      <c r="CT24" s="182" t="s">
        <v>2788</v>
      </c>
      <c r="CU24" s="182" t="s">
        <v>2788</v>
      </c>
      <c r="CV24" s="182" t="s">
        <v>2907</v>
      </c>
      <c r="CW24" s="182" t="s">
        <v>2788</v>
      </c>
      <c r="CX24" s="182" t="s">
        <v>2788</v>
      </c>
      <c r="CY24" s="182" t="s">
        <v>2907</v>
      </c>
      <c r="CZ24" s="182" t="s">
        <v>2788</v>
      </c>
      <c r="DA24" s="182" t="s">
        <v>2788</v>
      </c>
      <c r="DB24" s="182" t="s">
        <v>2907</v>
      </c>
      <c r="DC24" s="182" t="s">
        <v>2788</v>
      </c>
      <c r="DD24" s="182" t="s">
        <v>2788</v>
      </c>
      <c r="DE24" s="182" t="s">
        <v>2907</v>
      </c>
      <c r="DF24" s="182" t="s">
        <v>2788</v>
      </c>
      <c r="DG24" s="182" t="s">
        <v>2788</v>
      </c>
      <c r="DH24" s="182" t="s">
        <v>2907</v>
      </c>
      <c r="DI24" s="182" t="s">
        <v>2788</v>
      </c>
      <c r="DJ24" s="182" t="s">
        <v>2788</v>
      </c>
      <c r="DK24" s="182" t="s">
        <v>2907</v>
      </c>
      <c r="DL24" s="182" t="s">
        <v>2788</v>
      </c>
      <c r="DM24" s="182" t="s">
        <v>2788</v>
      </c>
      <c r="DN24" s="182" t="s">
        <v>2907</v>
      </c>
      <c r="DO24" s="182" t="s">
        <v>2788</v>
      </c>
      <c r="DP24" s="182" t="s">
        <v>2788</v>
      </c>
      <c r="DQ24" s="182" t="s">
        <v>2907</v>
      </c>
      <c r="DR24" s="182" t="s">
        <v>2788</v>
      </c>
      <c r="DS24" s="182" t="s">
        <v>2788</v>
      </c>
      <c r="DT24" s="182" t="s">
        <v>2907</v>
      </c>
      <c r="DU24" s="182" t="s">
        <v>2788</v>
      </c>
      <c r="DV24" s="182" t="s">
        <v>2788</v>
      </c>
      <c r="DW24" s="182" t="s">
        <v>2907</v>
      </c>
      <c r="DX24" s="182" t="s">
        <v>2788</v>
      </c>
      <c r="DY24" s="182" t="s">
        <v>2788</v>
      </c>
      <c r="DZ24" s="182" t="s">
        <v>2907</v>
      </c>
      <c r="EA24" s="182" t="s">
        <v>2788</v>
      </c>
      <c r="EB24" s="182" t="s">
        <v>2788</v>
      </c>
      <c r="EC24" s="182" t="s">
        <v>2907</v>
      </c>
      <c r="ED24" s="182" t="s">
        <v>2788</v>
      </c>
      <c r="EE24" s="182" t="s">
        <v>2788</v>
      </c>
      <c r="EF24" s="182" t="s">
        <v>2907</v>
      </c>
      <c r="EG24" s="182" t="s">
        <v>2788</v>
      </c>
      <c r="EH24" s="182" t="s">
        <v>2788</v>
      </c>
      <c r="EI24" s="182" t="s">
        <v>2907</v>
      </c>
      <c r="EJ24" s="182" t="s">
        <v>2788</v>
      </c>
      <c r="EK24" s="182" t="s">
        <v>2788</v>
      </c>
      <c r="EL24" s="182" t="s">
        <v>2907</v>
      </c>
      <c r="EM24" s="182" t="s">
        <v>2788</v>
      </c>
      <c r="EN24" s="182" t="s">
        <v>2788</v>
      </c>
      <c r="EO24" s="182" t="s">
        <v>2907</v>
      </c>
      <c r="EP24" s="182" t="s">
        <v>2788</v>
      </c>
      <c r="EQ24" s="182" t="s">
        <v>2788</v>
      </c>
      <c r="ER24" s="182" t="s">
        <v>2907</v>
      </c>
      <c r="ES24" s="182" t="s">
        <v>2788</v>
      </c>
      <c r="ET24" s="182" t="s">
        <v>2788</v>
      </c>
    </row>
    <row r="25" spans="1:150" x14ac:dyDescent="0.3">
      <c r="A25" s="1"/>
      <c r="B25" s="183" t="s">
        <v>2976</v>
      </c>
      <c r="C25" s="183" t="s">
        <v>70</v>
      </c>
      <c r="D25" s="183" t="s">
        <v>1025</v>
      </c>
      <c r="E25" s="183" t="s">
        <v>2977</v>
      </c>
      <c r="F25" s="183" t="s">
        <v>2978</v>
      </c>
      <c r="G25" s="184" t="s">
        <v>2907</v>
      </c>
      <c r="H25" s="184" t="s">
        <v>2788</v>
      </c>
      <c r="I25" s="184" t="s">
        <v>2788</v>
      </c>
      <c r="J25" s="184" t="s">
        <v>2907</v>
      </c>
      <c r="K25" s="184" t="s">
        <v>2788</v>
      </c>
      <c r="L25" s="184" t="s">
        <v>2788</v>
      </c>
      <c r="M25" s="184" t="s">
        <v>2907</v>
      </c>
      <c r="N25" s="184" t="s">
        <v>2788</v>
      </c>
      <c r="O25" s="184" t="s">
        <v>2788</v>
      </c>
      <c r="P25" s="184" t="s">
        <v>2907</v>
      </c>
      <c r="Q25" s="184" t="s">
        <v>2788</v>
      </c>
      <c r="R25" s="184" t="s">
        <v>2788</v>
      </c>
      <c r="S25" s="184" t="s">
        <v>2907</v>
      </c>
      <c r="T25" s="184" t="s">
        <v>2788</v>
      </c>
      <c r="U25" s="184" t="s">
        <v>2788</v>
      </c>
      <c r="V25" s="184" t="s">
        <v>2907</v>
      </c>
      <c r="W25" s="184" t="s">
        <v>2788</v>
      </c>
      <c r="X25" s="184" t="s">
        <v>2788</v>
      </c>
      <c r="Y25" s="184" t="s">
        <v>2907</v>
      </c>
      <c r="Z25" s="184" t="s">
        <v>2788</v>
      </c>
      <c r="AA25" s="184" t="s">
        <v>2788</v>
      </c>
      <c r="AB25" s="184" t="s">
        <v>2907</v>
      </c>
      <c r="AC25" s="184" t="s">
        <v>2788</v>
      </c>
      <c r="AD25" s="184" t="s">
        <v>2788</v>
      </c>
      <c r="AE25" s="184" t="s">
        <v>2907</v>
      </c>
      <c r="AF25" s="184" t="s">
        <v>2788</v>
      </c>
      <c r="AG25" s="184" t="s">
        <v>2788</v>
      </c>
      <c r="AH25" s="184" t="s">
        <v>2907</v>
      </c>
      <c r="AI25" s="184" t="s">
        <v>2788</v>
      </c>
      <c r="AJ25" s="184" t="s">
        <v>2788</v>
      </c>
      <c r="AK25" s="184" t="s">
        <v>2907</v>
      </c>
      <c r="AL25" s="184" t="s">
        <v>2788</v>
      </c>
      <c r="AM25" s="184" t="s">
        <v>2788</v>
      </c>
      <c r="AN25" s="184" t="s">
        <v>2907</v>
      </c>
      <c r="AO25" s="184" t="s">
        <v>2788</v>
      </c>
      <c r="AP25" s="184" t="s">
        <v>2788</v>
      </c>
      <c r="AQ25" s="184" t="s">
        <v>2907</v>
      </c>
      <c r="AR25" s="184" t="s">
        <v>2788</v>
      </c>
      <c r="AS25" s="184" t="s">
        <v>2788</v>
      </c>
      <c r="AT25" s="184" t="s">
        <v>2907</v>
      </c>
      <c r="AU25" s="184" t="s">
        <v>2788</v>
      </c>
      <c r="AV25" s="184" t="s">
        <v>2788</v>
      </c>
      <c r="AW25" s="184" t="s">
        <v>2907</v>
      </c>
      <c r="AX25" s="184" t="s">
        <v>2788</v>
      </c>
      <c r="AY25" s="184" t="s">
        <v>2788</v>
      </c>
      <c r="AZ25" s="184" t="s">
        <v>2907</v>
      </c>
      <c r="BA25" s="184" t="s">
        <v>2788</v>
      </c>
      <c r="BB25" s="184" t="s">
        <v>2788</v>
      </c>
      <c r="BC25" s="184" t="s">
        <v>2907</v>
      </c>
      <c r="BD25" s="184" t="s">
        <v>2788</v>
      </c>
      <c r="BE25" s="184" t="s">
        <v>2788</v>
      </c>
      <c r="BF25" s="184" t="s">
        <v>2907</v>
      </c>
      <c r="BG25" s="184" t="s">
        <v>2788</v>
      </c>
      <c r="BH25" s="184" t="s">
        <v>2788</v>
      </c>
      <c r="BI25" s="184" t="s">
        <v>2907</v>
      </c>
      <c r="BJ25" s="184" t="s">
        <v>2788</v>
      </c>
      <c r="BK25" s="184" t="s">
        <v>2788</v>
      </c>
      <c r="BL25" s="184" t="s">
        <v>2907</v>
      </c>
      <c r="BM25" s="184" t="s">
        <v>2788</v>
      </c>
      <c r="BN25" s="184" t="s">
        <v>2788</v>
      </c>
      <c r="BO25" s="184" t="s">
        <v>2907</v>
      </c>
      <c r="BP25" s="184" t="s">
        <v>2788</v>
      </c>
      <c r="BQ25" s="184" t="s">
        <v>2788</v>
      </c>
      <c r="BR25" s="184" t="s">
        <v>2907</v>
      </c>
      <c r="BS25" s="184" t="s">
        <v>2788</v>
      </c>
      <c r="BT25" s="184" t="s">
        <v>2788</v>
      </c>
      <c r="BU25" s="184" t="s">
        <v>2907</v>
      </c>
      <c r="BV25" s="184" t="s">
        <v>2788</v>
      </c>
      <c r="BW25" s="184" t="s">
        <v>2788</v>
      </c>
      <c r="BX25" s="184" t="s">
        <v>2907</v>
      </c>
      <c r="BY25" s="184" t="s">
        <v>2788</v>
      </c>
      <c r="BZ25" s="184" t="s">
        <v>2788</v>
      </c>
      <c r="CA25" s="184" t="s">
        <v>2907</v>
      </c>
      <c r="CB25" s="184" t="s">
        <v>2788</v>
      </c>
      <c r="CC25" s="184" t="s">
        <v>2788</v>
      </c>
      <c r="CD25" s="184" t="s">
        <v>2907</v>
      </c>
      <c r="CE25" s="184" t="s">
        <v>2788</v>
      </c>
      <c r="CF25" s="184" t="s">
        <v>2788</v>
      </c>
      <c r="CG25" s="184" t="s">
        <v>2907</v>
      </c>
      <c r="CH25" s="184" t="s">
        <v>2788</v>
      </c>
      <c r="CI25" s="184" t="s">
        <v>2788</v>
      </c>
      <c r="CJ25" s="184" t="s">
        <v>2907</v>
      </c>
      <c r="CK25" s="184" t="s">
        <v>2788</v>
      </c>
      <c r="CL25" s="184" t="s">
        <v>2788</v>
      </c>
      <c r="CM25" s="184" t="s">
        <v>2907</v>
      </c>
      <c r="CN25" s="184" t="s">
        <v>2788</v>
      </c>
      <c r="CO25" s="184" t="s">
        <v>2788</v>
      </c>
      <c r="CP25" s="184" t="s">
        <v>2907</v>
      </c>
      <c r="CQ25" s="184" t="s">
        <v>2788</v>
      </c>
      <c r="CR25" s="184" t="s">
        <v>2788</v>
      </c>
      <c r="CS25" s="184" t="s">
        <v>2907</v>
      </c>
      <c r="CT25" s="184" t="s">
        <v>2788</v>
      </c>
      <c r="CU25" s="184" t="s">
        <v>2788</v>
      </c>
      <c r="CV25" s="184" t="s">
        <v>2907</v>
      </c>
      <c r="CW25" s="184" t="s">
        <v>2788</v>
      </c>
      <c r="CX25" s="184" t="s">
        <v>2788</v>
      </c>
      <c r="CY25" s="184" t="s">
        <v>2907</v>
      </c>
      <c r="CZ25" s="184" t="s">
        <v>2788</v>
      </c>
      <c r="DA25" s="184" t="s">
        <v>2788</v>
      </c>
      <c r="DB25" s="184" t="s">
        <v>2907</v>
      </c>
      <c r="DC25" s="184" t="s">
        <v>2788</v>
      </c>
      <c r="DD25" s="184" t="s">
        <v>2788</v>
      </c>
      <c r="DE25" s="184" t="s">
        <v>2907</v>
      </c>
      <c r="DF25" s="184" t="s">
        <v>2788</v>
      </c>
      <c r="DG25" s="184" t="s">
        <v>2788</v>
      </c>
      <c r="DH25" s="184" t="s">
        <v>2907</v>
      </c>
      <c r="DI25" s="184" t="s">
        <v>2788</v>
      </c>
      <c r="DJ25" s="184" t="s">
        <v>2788</v>
      </c>
      <c r="DK25" s="184" t="s">
        <v>2907</v>
      </c>
      <c r="DL25" s="184" t="s">
        <v>2788</v>
      </c>
      <c r="DM25" s="184" t="s">
        <v>2788</v>
      </c>
      <c r="DN25" s="184" t="s">
        <v>2907</v>
      </c>
      <c r="DO25" s="184" t="s">
        <v>2788</v>
      </c>
      <c r="DP25" s="184" t="s">
        <v>2788</v>
      </c>
      <c r="DQ25" s="184" t="s">
        <v>2907</v>
      </c>
      <c r="DR25" s="184" t="s">
        <v>2788</v>
      </c>
      <c r="DS25" s="184" t="s">
        <v>2788</v>
      </c>
      <c r="DT25" s="184" t="s">
        <v>2907</v>
      </c>
      <c r="DU25" s="184" t="s">
        <v>2788</v>
      </c>
      <c r="DV25" s="184" t="s">
        <v>2788</v>
      </c>
      <c r="DW25" s="184" t="s">
        <v>2907</v>
      </c>
      <c r="DX25" s="184" t="s">
        <v>2788</v>
      </c>
      <c r="DY25" s="184" t="s">
        <v>2788</v>
      </c>
      <c r="DZ25" s="184" t="s">
        <v>2907</v>
      </c>
      <c r="EA25" s="184" t="s">
        <v>2788</v>
      </c>
      <c r="EB25" s="184" t="s">
        <v>2788</v>
      </c>
      <c r="EC25" s="184" t="s">
        <v>2907</v>
      </c>
      <c r="ED25" s="184" t="s">
        <v>2788</v>
      </c>
      <c r="EE25" s="184" t="s">
        <v>2788</v>
      </c>
      <c r="EF25" s="184" t="s">
        <v>2907</v>
      </c>
      <c r="EG25" s="184" t="s">
        <v>2788</v>
      </c>
      <c r="EH25" s="184" t="s">
        <v>2788</v>
      </c>
      <c r="EI25" s="184" t="s">
        <v>2907</v>
      </c>
      <c r="EJ25" s="184" t="s">
        <v>2788</v>
      </c>
      <c r="EK25" s="184" t="s">
        <v>2788</v>
      </c>
      <c r="EL25" s="184" t="s">
        <v>2907</v>
      </c>
      <c r="EM25" s="184" t="s">
        <v>2788</v>
      </c>
      <c r="EN25" s="184" t="s">
        <v>2788</v>
      </c>
      <c r="EO25" s="184" t="s">
        <v>2907</v>
      </c>
      <c r="EP25" s="184" t="s">
        <v>2788</v>
      </c>
      <c r="EQ25" s="184" t="s">
        <v>2788</v>
      </c>
      <c r="ER25" s="184" t="s">
        <v>2907</v>
      </c>
      <c r="ES25" s="184" t="s">
        <v>2788</v>
      </c>
      <c r="ET25" s="184" t="s">
        <v>2788</v>
      </c>
    </row>
    <row r="26" spans="1:150" x14ac:dyDescent="0.3">
      <c r="A26" s="1"/>
      <c r="B26" s="183" t="s">
        <v>2979</v>
      </c>
      <c r="C26" s="183" t="s">
        <v>70</v>
      </c>
      <c r="D26" s="183" t="s">
        <v>1025</v>
      </c>
      <c r="E26" s="183" t="s">
        <v>2980</v>
      </c>
      <c r="F26" s="183" t="s">
        <v>2981</v>
      </c>
      <c r="G26" s="184" t="s">
        <v>2788</v>
      </c>
      <c r="H26" s="184" t="s">
        <v>2788</v>
      </c>
      <c r="I26" s="184" t="s">
        <v>2788</v>
      </c>
      <c r="J26" s="184" t="s">
        <v>2788</v>
      </c>
      <c r="K26" s="184" t="s">
        <v>2788</v>
      </c>
      <c r="L26" s="184" t="s">
        <v>2788</v>
      </c>
      <c r="M26" s="184" t="s">
        <v>2788</v>
      </c>
      <c r="N26" s="184" t="s">
        <v>2788</v>
      </c>
      <c r="O26" s="184" t="s">
        <v>2788</v>
      </c>
      <c r="P26" s="184" t="s">
        <v>2788</v>
      </c>
      <c r="Q26" s="184" t="s">
        <v>2788</v>
      </c>
      <c r="R26" s="184" t="s">
        <v>2788</v>
      </c>
      <c r="S26" s="184" t="s">
        <v>2788</v>
      </c>
      <c r="T26" s="184" t="s">
        <v>2788</v>
      </c>
      <c r="U26" s="184" t="s">
        <v>2788</v>
      </c>
      <c r="V26" s="184" t="s">
        <v>2788</v>
      </c>
      <c r="W26" s="184" t="s">
        <v>2788</v>
      </c>
      <c r="X26" s="184" t="s">
        <v>2788</v>
      </c>
      <c r="Y26" s="184" t="s">
        <v>2788</v>
      </c>
      <c r="Z26" s="184" t="s">
        <v>2788</v>
      </c>
      <c r="AA26" s="184" t="s">
        <v>2788</v>
      </c>
      <c r="AB26" s="184" t="s">
        <v>2788</v>
      </c>
      <c r="AC26" s="184" t="s">
        <v>2788</v>
      </c>
      <c r="AD26" s="184" t="s">
        <v>2788</v>
      </c>
      <c r="AE26" s="184" t="s">
        <v>2788</v>
      </c>
      <c r="AF26" s="184" t="s">
        <v>2788</v>
      </c>
      <c r="AG26" s="184" t="s">
        <v>2788</v>
      </c>
      <c r="AH26" s="184" t="s">
        <v>2788</v>
      </c>
      <c r="AI26" s="184" t="s">
        <v>2788</v>
      </c>
      <c r="AJ26" s="184" t="s">
        <v>2788</v>
      </c>
      <c r="AK26" s="184" t="s">
        <v>2788</v>
      </c>
      <c r="AL26" s="184" t="s">
        <v>2788</v>
      </c>
      <c r="AM26" s="184" t="s">
        <v>2788</v>
      </c>
      <c r="AN26" s="184" t="s">
        <v>2907</v>
      </c>
      <c r="AO26" s="184" t="s">
        <v>2788</v>
      </c>
      <c r="AP26" s="184" t="s">
        <v>2788</v>
      </c>
      <c r="AQ26" s="184" t="s">
        <v>2907</v>
      </c>
      <c r="AR26" s="184" t="s">
        <v>2788</v>
      </c>
      <c r="AS26" s="184" t="s">
        <v>2788</v>
      </c>
      <c r="AT26" s="184" t="s">
        <v>2907</v>
      </c>
      <c r="AU26" s="184" t="s">
        <v>2788</v>
      </c>
      <c r="AV26" s="184" t="s">
        <v>2788</v>
      </c>
      <c r="AW26" s="184" t="s">
        <v>2907</v>
      </c>
      <c r="AX26" s="184" t="s">
        <v>2788</v>
      </c>
      <c r="AY26" s="184" t="s">
        <v>2788</v>
      </c>
      <c r="AZ26" s="184" t="s">
        <v>2907</v>
      </c>
      <c r="BA26" s="184" t="s">
        <v>2788</v>
      </c>
      <c r="BB26" s="184" t="s">
        <v>2788</v>
      </c>
      <c r="BC26" s="184" t="s">
        <v>2907</v>
      </c>
      <c r="BD26" s="184" t="s">
        <v>2788</v>
      </c>
      <c r="BE26" s="184" t="s">
        <v>2788</v>
      </c>
      <c r="BF26" s="184" t="s">
        <v>2907</v>
      </c>
      <c r="BG26" s="184" t="s">
        <v>2788</v>
      </c>
      <c r="BH26" s="184" t="s">
        <v>2788</v>
      </c>
      <c r="BI26" s="184" t="s">
        <v>2907</v>
      </c>
      <c r="BJ26" s="184" t="s">
        <v>2788</v>
      </c>
      <c r="BK26" s="184" t="s">
        <v>2788</v>
      </c>
      <c r="BL26" s="184" t="s">
        <v>2907</v>
      </c>
      <c r="BM26" s="184" t="s">
        <v>2788</v>
      </c>
      <c r="BN26" s="184" t="s">
        <v>2788</v>
      </c>
      <c r="BO26" s="184" t="s">
        <v>2907</v>
      </c>
      <c r="BP26" s="184" t="s">
        <v>2788</v>
      </c>
      <c r="BQ26" s="184" t="s">
        <v>2788</v>
      </c>
      <c r="BR26" s="184" t="s">
        <v>2907</v>
      </c>
      <c r="BS26" s="184" t="s">
        <v>2788</v>
      </c>
      <c r="BT26" s="184" t="s">
        <v>2788</v>
      </c>
      <c r="BU26" s="184" t="s">
        <v>2907</v>
      </c>
      <c r="BV26" s="184" t="s">
        <v>2788</v>
      </c>
      <c r="BW26" s="184" t="s">
        <v>2788</v>
      </c>
      <c r="BX26" s="184" t="s">
        <v>2907</v>
      </c>
      <c r="BY26" s="184" t="s">
        <v>2788</v>
      </c>
      <c r="BZ26" s="184" t="s">
        <v>2788</v>
      </c>
      <c r="CA26" s="184" t="s">
        <v>2907</v>
      </c>
      <c r="CB26" s="184" t="s">
        <v>2788</v>
      </c>
      <c r="CC26" s="184" t="s">
        <v>2788</v>
      </c>
      <c r="CD26" s="184" t="s">
        <v>2907</v>
      </c>
      <c r="CE26" s="184" t="s">
        <v>2788</v>
      </c>
      <c r="CF26" s="184" t="s">
        <v>2788</v>
      </c>
      <c r="CG26" s="184" t="s">
        <v>2907</v>
      </c>
      <c r="CH26" s="184" t="s">
        <v>2788</v>
      </c>
      <c r="CI26" s="184" t="s">
        <v>2788</v>
      </c>
      <c r="CJ26" s="184" t="s">
        <v>2907</v>
      </c>
      <c r="CK26" s="184" t="s">
        <v>2788</v>
      </c>
      <c r="CL26" s="184" t="s">
        <v>2788</v>
      </c>
      <c r="CM26" s="184" t="s">
        <v>2907</v>
      </c>
      <c r="CN26" s="184" t="s">
        <v>2788</v>
      </c>
      <c r="CO26" s="184" t="s">
        <v>2788</v>
      </c>
      <c r="CP26" s="184" t="s">
        <v>2907</v>
      </c>
      <c r="CQ26" s="184" t="s">
        <v>2788</v>
      </c>
      <c r="CR26" s="184" t="s">
        <v>2788</v>
      </c>
      <c r="CS26" s="184" t="s">
        <v>2907</v>
      </c>
      <c r="CT26" s="184" t="s">
        <v>2788</v>
      </c>
      <c r="CU26" s="184" t="s">
        <v>2788</v>
      </c>
      <c r="CV26" s="184" t="s">
        <v>2907</v>
      </c>
      <c r="CW26" s="184" t="s">
        <v>2788</v>
      </c>
      <c r="CX26" s="184" t="s">
        <v>2788</v>
      </c>
      <c r="CY26" s="184" t="s">
        <v>2907</v>
      </c>
      <c r="CZ26" s="184" t="s">
        <v>2788</v>
      </c>
      <c r="DA26" s="184" t="s">
        <v>2788</v>
      </c>
      <c r="DB26" s="184" t="s">
        <v>2907</v>
      </c>
      <c r="DC26" s="184" t="s">
        <v>2788</v>
      </c>
      <c r="DD26" s="184" t="s">
        <v>2788</v>
      </c>
      <c r="DE26" s="184" t="s">
        <v>2907</v>
      </c>
      <c r="DF26" s="184" t="s">
        <v>2788</v>
      </c>
      <c r="DG26" s="184" t="s">
        <v>2788</v>
      </c>
      <c r="DH26" s="184" t="s">
        <v>2788</v>
      </c>
      <c r="DI26" s="184" t="s">
        <v>2788</v>
      </c>
      <c r="DJ26" s="184" t="s">
        <v>2788</v>
      </c>
      <c r="DK26" s="184" t="s">
        <v>2788</v>
      </c>
      <c r="DL26" s="184" t="s">
        <v>2788</v>
      </c>
      <c r="DM26" s="184" t="s">
        <v>2788</v>
      </c>
      <c r="DN26" s="184" t="s">
        <v>2788</v>
      </c>
      <c r="DO26" s="184" t="s">
        <v>2788</v>
      </c>
      <c r="DP26" s="184" t="s">
        <v>2788</v>
      </c>
      <c r="DQ26" s="184" t="s">
        <v>2788</v>
      </c>
      <c r="DR26" s="184" t="s">
        <v>2788</v>
      </c>
      <c r="DS26" s="184" t="s">
        <v>2788</v>
      </c>
      <c r="DT26" s="184" t="s">
        <v>2788</v>
      </c>
      <c r="DU26" s="184" t="s">
        <v>2788</v>
      </c>
      <c r="DV26" s="184" t="s">
        <v>2788</v>
      </c>
      <c r="DW26" s="184" t="s">
        <v>2788</v>
      </c>
      <c r="DX26" s="184" t="s">
        <v>2788</v>
      </c>
      <c r="DY26" s="184" t="s">
        <v>2788</v>
      </c>
      <c r="DZ26" s="184" t="s">
        <v>2788</v>
      </c>
      <c r="EA26" s="184" t="s">
        <v>2788</v>
      </c>
      <c r="EB26" s="184" t="s">
        <v>2788</v>
      </c>
      <c r="EC26" s="184" t="s">
        <v>2788</v>
      </c>
      <c r="ED26" s="184" t="s">
        <v>2788</v>
      </c>
      <c r="EE26" s="184" t="s">
        <v>2788</v>
      </c>
      <c r="EF26" s="184" t="s">
        <v>2788</v>
      </c>
      <c r="EG26" s="184" t="s">
        <v>2788</v>
      </c>
      <c r="EH26" s="184" t="s">
        <v>2788</v>
      </c>
      <c r="EI26" s="184" t="s">
        <v>2788</v>
      </c>
      <c r="EJ26" s="184" t="s">
        <v>2788</v>
      </c>
      <c r="EK26" s="184" t="s">
        <v>2788</v>
      </c>
      <c r="EL26" s="184" t="s">
        <v>2788</v>
      </c>
      <c r="EM26" s="184" t="s">
        <v>2788</v>
      </c>
      <c r="EN26" s="184" t="s">
        <v>2788</v>
      </c>
      <c r="EO26" s="184" t="s">
        <v>2788</v>
      </c>
      <c r="EP26" s="184" t="s">
        <v>2788</v>
      </c>
      <c r="EQ26" s="184" t="s">
        <v>2788</v>
      </c>
      <c r="ER26" s="184" t="s">
        <v>2788</v>
      </c>
      <c r="ES26" s="184" t="s">
        <v>2788</v>
      </c>
      <c r="ET26" s="184" t="s">
        <v>2788</v>
      </c>
    </row>
    <row r="27" spans="1:150" x14ac:dyDescent="0.3">
      <c r="A27" s="1"/>
      <c r="B27" s="183" t="s">
        <v>2982</v>
      </c>
      <c r="C27" s="183" t="s">
        <v>70</v>
      </c>
      <c r="D27" s="183" t="s">
        <v>1025</v>
      </c>
      <c r="E27" s="183" t="s">
        <v>2983</v>
      </c>
      <c r="F27" s="183" t="s">
        <v>2984</v>
      </c>
      <c r="G27" s="184" t="s">
        <v>2907</v>
      </c>
      <c r="H27" s="184" t="s">
        <v>2788</v>
      </c>
      <c r="I27" s="184" t="s">
        <v>2788</v>
      </c>
      <c r="J27" s="184" t="s">
        <v>2907</v>
      </c>
      <c r="K27" s="184" t="s">
        <v>2788</v>
      </c>
      <c r="L27" s="184" t="s">
        <v>2788</v>
      </c>
      <c r="M27" s="184" t="s">
        <v>2907</v>
      </c>
      <c r="N27" s="184" t="s">
        <v>2788</v>
      </c>
      <c r="O27" s="184" t="s">
        <v>2788</v>
      </c>
      <c r="P27" s="184" t="s">
        <v>2907</v>
      </c>
      <c r="Q27" s="184" t="s">
        <v>2788</v>
      </c>
      <c r="R27" s="184" t="s">
        <v>2788</v>
      </c>
      <c r="S27" s="184" t="s">
        <v>2907</v>
      </c>
      <c r="T27" s="184" t="s">
        <v>2788</v>
      </c>
      <c r="U27" s="184" t="s">
        <v>2788</v>
      </c>
      <c r="V27" s="184" t="s">
        <v>2907</v>
      </c>
      <c r="W27" s="184" t="s">
        <v>2788</v>
      </c>
      <c r="X27" s="184" t="s">
        <v>2788</v>
      </c>
      <c r="Y27" s="184" t="s">
        <v>2907</v>
      </c>
      <c r="Z27" s="184" t="s">
        <v>2788</v>
      </c>
      <c r="AA27" s="184" t="s">
        <v>2788</v>
      </c>
      <c r="AB27" s="184" t="s">
        <v>2907</v>
      </c>
      <c r="AC27" s="184" t="s">
        <v>2788</v>
      </c>
      <c r="AD27" s="184" t="s">
        <v>2788</v>
      </c>
      <c r="AE27" s="184" t="s">
        <v>2907</v>
      </c>
      <c r="AF27" s="184" t="s">
        <v>2788</v>
      </c>
      <c r="AG27" s="184" t="s">
        <v>2788</v>
      </c>
      <c r="AH27" s="184" t="s">
        <v>2907</v>
      </c>
      <c r="AI27" s="184" t="s">
        <v>2788</v>
      </c>
      <c r="AJ27" s="184" t="s">
        <v>2788</v>
      </c>
      <c r="AK27" s="184" t="s">
        <v>2907</v>
      </c>
      <c r="AL27" s="184" t="s">
        <v>2788</v>
      </c>
      <c r="AM27" s="184" t="s">
        <v>2788</v>
      </c>
      <c r="AN27" s="184" t="s">
        <v>2907</v>
      </c>
      <c r="AO27" s="184" t="s">
        <v>2788</v>
      </c>
      <c r="AP27" s="184" t="s">
        <v>2788</v>
      </c>
      <c r="AQ27" s="184" t="s">
        <v>2907</v>
      </c>
      <c r="AR27" s="184" t="s">
        <v>2788</v>
      </c>
      <c r="AS27" s="184" t="s">
        <v>2788</v>
      </c>
      <c r="AT27" s="184" t="s">
        <v>2907</v>
      </c>
      <c r="AU27" s="184" t="s">
        <v>2788</v>
      </c>
      <c r="AV27" s="184" t="s">
        <v>2788</v>
      </c>
      <c r="AW27" s="184" t="s">
        <v>2907</v>
      </c>
      <c r="AX27" s="184" t="s">
        <v>2788</v>
      </c>
      <c r="AY27" s="184" t="s">
        <v>2788</v>
      </c>
      <c r="AZ27" s="184" t="s">
        <v>2907</v>
      </c>
      <c r="BA27" s="184" t="s">
        <v>2788</v>
      </c>
      <c r="BB27" s="184" t="s">
        <v>2788</v>
      </c>
      <c r="BC27" s="184" t="s">
        <v>2907</v>
      </c>
      <c r="BD27" s="184" t="s">
        <v>2788</v>
      </c>
      <c r="BE27" s="184" t="s">
        <v>2788</v>
      </c>
      <c r="BF27" s="184" t="s">
        <v>2907</v>
      </c>
      <c r="BG27" s="184" t="s">
        <v>2788</v>
      </c>
      <c r="BH27" s="184" t="s">
        <v>2788</v>
      </c>
      <c r="BI27" s="184" t="s">
        <v>2907</v>
      </c>
      <c r="BJ27" s="184" t="s">
        <v>2788</v>
      </c>
      <c r="BK27" s="184" t="s">
        <v>2788</v>
      </c>
      <c r="BL27" s="184" t="s">
        <v>2907</v>
      </c>
      <c r="BM27" s="184" t="s">
        <v>2788</v>
      </c>
      <c r="BN27" s="184" t="s">
        <v>2788</v>
      </c>
      <c r="BO27" s="184" t="s">
        <v>2907</v>
      </c>
      <c r="BP27" s="184" t="s">
        <v>2788</v>
      </c>
      <c r="BQ27" s="184" t="s">
        <v>2788</v>
      </c>
      <c r="BR27" s="184" t="s">
        <v>2907</v>
      </c>
      <c r="BS27" s="184" t="s">
        <v>2788</v>
      </c>
      <c r="BT27" s="184" t="s">
        <v>2788</v>
      </c>
      <c r="BU27" s="184" t="s">
        <v>2907</v>
      </c>
      <c r="BV27" s="184" t="s">
        <v>2788</v>
      </c>
      <c r="BW27" s="184" t="s">
        <v>2788</v>
      </c>
      <c r="BX27" s="184" t="s">
        <v>2907</v>
      </c>
      <c r="BY27" s="184" t="s">
        <v>2788</v>
      </c>
      <c r="BZ27" s="184" t="s">
        <v>2788</v>
      </c>
      <c r="CA27" s="184" t="s">
        <v>2907</v>
      </c>
      <c r="CB27" s="184" t="s">
        <v>2788</v>
      </c>
      <c r="CC27" s="184" t="s">
        <v>2788</v>
      </c>
      <c r="CD27" s="184" t="s">
        <v>2907</v>
      </c>
      <c r="CE27" s="184" t="s">
        <v>2788</v>
      </c>
      <c r="CF27" s="184" t="s">
        <v>2788</v>
      </c>
      <c r="CG27" s="184" t="s">
        <v>2907</v>
      </c>
      <c r="CH27" s="184" t="s">
        <v>2788</v>
      </c>
      <c r="CI27" s="184" t="s">
        <v>2788</v>
      </c>
      <c r="CJ27" s="184" t="s">
        <v>2907</v>
      </c>
      <c r="CK27" s="184" t="s">
        <v>2788</v>
      </c>
      <c r="CL27" s="184" t="s">
        <v>2788</v>
      </c>
      <c r="CM27" s="184" t="s">
        <v>2907</v>
      </c>
      <c r="CN27" s="184" t="s">
        <v>2788</v>
      </c>
      <c r="CO27" s="184" t="s">
        <v>2788</v>
      </c>
      <c r="CP27" s="184" t="s">
        <v>2907</v>
      </c>
      <c r="CQ27" s="184" t="s">
        <v>2788</v>
      </c>
      <c r="CR27" s="184" t="s">
        <v>2788</v>
      </c>
      <c r="CS27" s="184" t="s">
        <v>2907</v>
      </c>
      <c r="CT27" s="184" t="s">
        <v>2788</v>
      </c>
      <c r="CU27" s="184" t="s">
        <v>2788</v>
      </c>
      <c r="CV27" s="184" t="s">
        <v>2907</v>
      </c>
      <c r="CW27" s="184" t="s">
        <v>2788</v>
      </c>
      <c r="CX27" s="184" t="s">
        <v>2788</v>
      </c>
      <c r="CY27" s="184" t="s">
        <v>2907</v>
      </c>
      <c r="CZ27" s="184" t="s">
        <v>2788</v>
      </c>
      <c r="DA27" s="184" t="s">
        <v>2788</v>
      </c>
      <c r="DB27" s="184" t="s">
        <v>2907</v>
      </c>
      <c r="DC27" s="184" t="s">
        <v>2788</v>
      </c>
      <c r="DD27" s="184" t="s">
        <v>2788</v>
      </c>
      <c r="DE27" s="184" t="s">
        <v>2907</v>
      </c>
      <c r="DF27" s="184" t="s">
        <v>2788</v>
      </c>
      <c r="DG27" s="184" t="s">
        <v>2788</v>
      </c>
      <c r="DH27" s="184" t="s">
        <v>2907</v>
      </c>
      <c r="DI27" s="184" t="s">
        <v>2788</v>
      </c>
      <c r="DJ27" s="184" t="s">
        <v>2788</v>
      </c>
      <c r="DK27" s="184" t="s">
        <v>2907</v>
      </c>
      <c r="DL27" s="184" t="s">
        <v>2788</v>
      </c>
      <c r="DM27" s="184" t="s">
        <v>2788</v>
      </c>
      <c r="DN27" s="184" t="s">
        <v>2907</v>
      </c>
      <c r="DO27" s="184" t="s">
        <v>2788</v>
      </c>
      <c r="DP27" s="184" t="s">
        <v>2788</v>
      </c>
      <c r="DQ27" s="184" t="s">
        <v>2907</v>
      </c>
      <c r="DR27" s="184" t="s">
        <v>2788</v>
      </c>
      <c r="DS27" s="184" t="s">
        <v>2788</v>
      </c>
      <c r="DT27" s="184" t="s">
        <v>2907</v>
      </c>
      <c r="DU27" s="184" t="s">
        <v>2788</v>
      </c>
      <c r="DV27" s="184" t="s">
        <v>2788</v>
      </c>
      <c r="DW27" s="184" t="s">
        <v>2907</v>
      </c>
      <c r="DX27" s="184" t="s">
        <v>2788</v>
      </c>
      <c r="DY27" s="184" t="s">
        <v>2788</v>
      </c>
      <c r="DZ27" s="184" t="s">
        <v>2907</v>
      </c>
      <c r="EA27" s="184" t="s">
        <v>2788</v>
      </c>
      <c r="EB27" s="184" t="s">
        <v>2788</v>
      </c>
      <c r="EC27" s="184" t="s">
        <v>2907</v>
      </c>
      <c r="ED27" s="184" t="s">
        <v>2788</v>
      </c>
      <c r="EE27" s="184" t="s">
        <v>2788</v>
      </c>
      <c r="EF27" s="184" t="s">
        <v>2907</v>
      </c>
      <c r="EG27" s="184" t="s">
        <v>2788</v>
      </c>
      <c r="EH27" s="184" t="s">
        <v>2788</v>
      </c>
      <c r="EI27" s="184" t="s">
        <v>2907</v>
      </c>
      <c r="EJ27" s="184" t="s">
        <v>2788</v>
      </c>
      <c r="EK27" s="184" t="s">
        <v>2788</v>
      </c>
      <c r="EL27" s="184" t="s">
        <v>2907</v>
      </c>
      <c r="EM27" s="184" t="s">
        <v>2788</v>
      </c>
      <c r="EN27" s="184" t="s">
        <v>2788</v>
      </c>
      <c r="EO27" s="184" t="s">
        <v>2907</v>
      </c>
      <c r="EP27" s="184" t="s">
        <v>2788</v>
      </c>
      <c r="EQ27" s="184" t="s">
        <v>2788</v>
      </c>
      <c r="ER27" s="184" t="s">
        <v>2907</v>
      </c>
      <c r="ES27" s="184" t="s">
        <v>2788</v>
      </c>
      <c r="ET27" s="184" t="s">
        <v>2788</v>
      </c>
    </row>
    <row r="28" spans="1:150" x14ac:dyDescent="0.3">
      <c r="A28" s="1"/>
      <c r="B28" s="183" t="s">
        <v>2985</v>
      </c>
      <c r="C28" s="183" t="s">
        <v>70</v>
      </c>
      <c r="D28" s="183" t="s">
        <v>1025</v>
      </c>
      <c r="E28" s="183" t="s">
        <v>2986</v>
      </c>
      <c r="F28" s="183" t="s">
        <v>2987</v>
      </c>
      <c r="G28" s="184" t="s">
        <v>2907</v>
      </c>
      <c r="H28" s="184" t="s">
        <v>2788</v>
      </c>
      <c r="I28" s="184" t="s">
        <v>2788</v>
      </c>
      <c r="J28" s="184" t="s">
        <v>2907</v>
      </c>
      <c r="K28" s="184" t="s">
        <v>2788</v>
      </c>
      <c r="L28" s="184" t="s">
        <v>2788</v>
      </c>
      <c r="M28" s="184" t="s">
        <v>2907</v>
      </c>
      <c r="N28" s="184" t="s">
        <v>2788</v>
      </c>
      <c r="O28" s="184" t="s">
        <v>2788</v>
      </c>
      <c r="P28" s="184" t="s">
        <v>2907</v>
      </c>
      <c r="Q28" s="184" t="s">
        <v>2788</v>
      </c>
      <c r="R28" s="184" t="s">
        <v>2788</v>
      </c>
      <c r="S28" s="184" t="s">
        <v>2907</v>
      </c>
      <c r="T28" s="184" t="s">
        <v>2788</v>
      </c>
      <c r="U28" s="184" t="s">
        <v>2788</v>
      </c>
      <c r="V28" s="184" t="s">
        <v>2907</v>
      </c>
      <c r="W28" s="184" t="s">
        <v>2788</v>
      </c>
      <c r="X28" s="184" t="s">
        <v>2788</v>
      </c>
      <c r="Y28" s="184" t="s">
        <v>2907</v>
      </c>
      <c r="Z28" s="184" t="s">
        <v>2788</v>
      </c>
      <c r="AA28" s="184" t="s">
        <v>2788</v>
      </c>
      <c r="AB28" s="184" t="s">
        <v>2907</v>
      </c>
      <c r="AC28" s="184" t="s">
        <v>2788</v>
      </c>
      <c r="AD28" s="184" t="s">
        <v>2788</v>
      </c>
      <c r="AE28" s="184" t="s">
        <v>2907</v>
      </c>
      <c r="AF28" s="184" t="s">
        <v>2788</v>
      </c>
      <c r="AG28" s="184" t="s">
        <v>2788</v>
      </c>
      <c r="AH28" s="184" t="s">
        <v>2907</v>
      </c>
      <c r="AI28" s="184" t="s">
        <v>2788</v>
      </c>
      <c r="AJ28" s="184" t="s">
        <v>2788</v>
      </c>
      <c r="AK28" s="184" t="s">
        <v>2907</v>
      </c>
      <c r="AL28" s="184" t="s">
        <v>2788</v>
      </c>
      <c r="AM28" s="184" t="s">
        <v>2788</v>
      </c>
      <c r="AN28" s="184" t="s">
        <v>2907</v>
      </c>
      <c r="AO28" s="184" t="s">
        <v>2788</v>
      </c>
      <c r="AP28" s="184" t="s">
        <v>2788</v>
      </c>
      <c r="AQ28" s="184" t="s">
        <v>2907</v>
      </c>
      <c r="AR28" s="184" t="s">
        <v>2788</v>
      </c>
      <c r="AS28" s="184" t="s">
        <v>2788</v>
      </c>
      <c r="AT28" s="184" t="s">
        <v>2907</v>
      </c>
      <c r="AU28" s="184" t="s">
        <v>2788</v>
      </c>
      <c r="AV28" s="184" t="s">
        <v>2788</v>
      </c>
      <c r="AW28" s="184" t="s">
        <v>2907</v>
      </c>
      <c r="AX28" s="184" t="s">
        <v>2788</v>
      </c>
      <c r="AY28" s="184" t="s">
        <v>2788</v>
      </c>
      <c r="AZ28" s="184" t="s">
        <v>2907</v>
      </c>
      <c r="BA28" s="184" t="s">
        <v>2788</v>
      </c>
      <c r="BB28" s="184" t="s">
        <v>2788</v>
      </c>
      <c r="BC28" s="184" t="s">
        <v>2907</v>
      </c>
      <c r="BD28" s="184" t="s">
        <v>2788</v>
      </c>
      <c r="BE28" s="184" t="s">
        <v>2788</v>
      </c>
      <c r="BF28" s="184" t="s">
        <v>2907</v>
      </c>
      <c r="BG28" s="184" t="s">
        <v>2788</v>
      </c>
      <c r="BH28" s="184" t="s">
        <v>2788</v>
      </c>
      <c r="BI28" s="184" t="s">
        <v>2907</v>
      </c>
      <c r="BJ28" s="184" t="s">
        <v>2788</v>
      </c>
      <c r="BK28" s="184" t="s">
        <v>2788</v>
      </c>
      <c r="BL28" s="184" t="s">
        <v>2907</v>
      </c>
      <c r="BM28" s="184" t="s">
        <v>2788</v>
      </c>
      <c r="BN28" s="184" t="s">
        <v>2788</v>
      </c>
      <c r="BO28" s="184" t="s">
        <v>2907</v>
      </c>
      <c r="BP28" s="184" t="s">
        <v>2788</v>
      </c>
      <c r="BQ28" s="184" t="s">
        <v>2788</v>
      </c>
      <c r="BR28" s="184" t="s">
        <v>2907</v>
      </c>
      <c r="BS28" s="184" t="s">
        <v>2788</v>
      </c>
      <c r="BT28" s="184" t="s">
        <v>2788</v>
      </c>
      <c r="BU28" s="184" t="s">
        <v>2907</v>
      </c>
      <c r="BV28" s="184" t="s">
        <v>2788</v>
      </c>
      <c r="BW28" s="184" t="s">
        <v>2788</v>
      </c>
      <c r="BX28" s="184" t="s">
        <v>2907</v>
      </c>
      <c r="BY28" s="184" t="s">
        <v>2788</v>
      </c>
      <c r="BZ28" s="184" t="s">
        <v>2788</v>
      </c>
      <c r="CA28" s="184" t="s">
        <v>2907</v>
      </c>
      <c r="CB28" s="184" t="s">
        <v>2788</v>
      </c>
      <c r="CC28" s="184" t="s">
        <v>2788</v>
      </c>
      <c r="CD28" s="184" t="s">
        <v>2907</v>
      </c>
      <c r="CE28" s="184" t="s">
        <v>2788</v>
      </c>
      <c r="CF28" s="184" t="s">
        <v>2788</v>
      </c>
      <c r="CG28" s="184" t="s">
        <v>2907</v>
      </c>
      <c r="CH28" s="184" t="s">
        <v>2788</v>
      </c>
      <c r="CI28" s="184" t="s">
        <v>2788</v>
      </c>
      <c r="CJ28" s="184" t="s">
        <v>2907</v>
      </c>
      <c r="CK28" s="184" t="s">
        <v>2788</v>
      </c>
      <c r="CL28" s="184" t="s">
        <v>2788</v>
      </c>
      <c r="CM28" s="184" t="s">
        <v>2907</v>
      </c>
      <c r="CN28" s="184" t="s">
        <v>2788</v>
      </c>
      <c r="CO28" s="184" t="s">
        <v>2788</v>
      </c>
      <c r="CP28" s="184" t="s">
        <v>2907</v>
      </c>
      <c r="CQ28" s="184" t="s">
        <v>2788</v>
      </c>
      <c r="CR28" s="184" t="s">
        <v>2788</v>
      </c>
      <c r="CS28" s="184" t="s">
        <v>2907</v>
      </c>
      <c r="CT28" s="184" t="s">
        <v>2788</v>
      </c>
      <c r="CU28" s="184" t="s">
        <v>2788</v>
      </c>
      <c r="CV28" s="184" t="s">
        <v>2907</v>
      </c>
      <c r="CW28" s="184" t="s">
        <v>2788</v>
      </c>
      <c r="CX28" s="184" t="s">
        <v>2788</v>
      </c>
      <c r="CY28" s="184" t="s">
        <v>2907</v>
      </c>
      <c r="CZ28" s="184" t="s">
        <v>2788</v>
      </c>
      <c r="DA28" s="184" t="s">
        <v>2788</v>
      </c>
      <c r="DB28" s="184" t="s">
        <v>2907</v>
      </c>
      <c r="DC28" s="184" t="s">
        <v>2788</v>
      </c>
      <c r="DD28" s="184" t="s">
        <v>2788</v>
      </c>
      <c r="DE28" s="184" t="s">
        <v>2907</v>
      </c>
      <c r="DF28" s="184" t="s">
        <v>2788</v>
      </c>
      <c r="DG28" s="184" t="s">
        <v>2788</v>
      </c>
      <c r="DH28" s="184" t="s">
        <v>2907</v>
      </c>
      <c r="DI28" s="184" t="s">
        <v>2788</v>
      </c>
      <c r="DJ28" s="184" t="s">
        <v>2788</v>
      </c>
      <c r="DK28" s="184" t="s">
        <v>2907</v>
      </c>
      <c r="DL28" s="184" t="s">
        <v>2788</v>
      </c>
      <c r="DM28" s="184" t="s">
        <v>2788</v>
      </c>
      <c r="DN28" s="184" t="s">
        <v>2907</v>
      </c>
      <c r="DO28" s="184" t="s">
        <v>2788</v>
      </c>
      <c r="DP28" s="184" t="s">
        <v>2788</v>
      </c>
      <c r="DQ28" s="184" t="s">
        <v>2907</v>
      </c>
      <c r="DR28" s="184" t="s">
        <v>2788</v>
      </c>
      <c r="DS28" s="184" t="s">
        <v>2788</v>
      </c>
      <c r="DT28" s="184" t="s">
        <v>2907</v>
      </c>
      <c r="DU28" s="184" t="s">
        <v>2788</v>
      </c>
      <c r="DV28" s="184" t="s">
        <v>2788</v>
      </c>
      <c r="DW28" s="184" t="s">
        <v>2907</v>
      </c>
      <c r="DX28" s="184" t="s">
        <v>2788</v>
      </c>
      <c r="DY28" s="184" t="s">
        <v>2788</v>
      </c>
      <c r="DZ28" s="184" t="s">
        <v>2907</v>
      </c>
      <c r="EA28" s="184" t="s">
        <v>2788</v>
      </c>
      <c r="EB28" s="184" t="s">
        <v>2788</v>
      </c>
      <c r="EC28" s="184" t="s">
        <v>2907</v>
      </c>
      <c r="ED28" s="184" t="s">
        <v>2788</v>
      </c>
      <c r="EE28" s="184" t="s">
        <v>2788</v>
      </c>
      <c r="EF28" s="184" t="s">
        <v>2907</v>
      </c>
      <c r="EG28" s="184" t="s">
        <v>2788</v>
      </c>
      <c r="EH28" s="184" t="s">
        <v>2788</v>
      </c>
      <c r="EI28" s="184" t="s">
        <v>2907</v>
      </c>
      <c r="EJ28" s="184" t="s">
        <v>2788</v>
      </c>
      <c r="EK28" s="184" t="s">
        <v>2788</v>
      </c>
      <c r="EL28" s="184" t="s">
        <v>2907</v>
      </c>
      <c r="EM28" s="184" t="s">
        <v>2788</v>
      </c>
      <c r="EN28" s="184" t="s">
        <v>2788</v>
      </c>
      <c r="EO28" s="184" t="s">
        <v>2907</v>
      </c>
      <c r="EP28" s="184" t="s">
        <v>2788</v>
      </c>
      <c r="EQ28" s="184" t="s">
        <v>2788</v>
      </c>
      <c r="ER28" s="184" t="s">
        <v>2907</v>
      </c>
      <c r="ES28" s="184" t="s">
        <v>2788</v>
      </c>
      <c r="ET28" s="184" t="s">
        <v>2788</v>
      </c>
    </row>
    <row r="29" spans="1:150" x14ac:dyDescent="0.3">
      <c r="A29" s="1"/>
      <c r="B29" s="182" t="s">
        <v>2988</v>
      </c>
      <c r="C29" s="182" t="s">
        <v>70</v>
      </c>
      <c r="D29" s="182" t="s">
        <v>1023</v>
      </c>
      <c r="E29" s="182" t="s">
        <v>2989</v>
      </c>
      <c r="F29" s="182" t="s">
        <v>2990</v>
      </c>
      <c r="G29" s="182" t="s">
        <v>2907</v>
      </c>
      <c r="H29" s="182" t="s">
        <v>2788</v>
      </c>
      <c r="I29" s="182" t="s">
        <v>2788</v>
      </c>
      <c r="J29" s="182" t="s">
        <v>2907</v>
      </c>
      <c r="K29" s="182" t="s">
        <v>2788</v>
      </c>
      <c r="L29" s="182" t="s">
        <v>2788</v>
      </c>
      <c r="M29" s="182" t="s">
        <v>2907</v>
      </c>
      <c r="N29" s="182" t="s">
        <v>2788</v>
      </c>
      <c r="O29" s="182" t="s">
        <v>2788</v>
      </c>
      <c r="P29" s="182" t="s">
        <v>2907</v>
      </c>
      <c r="Q29" s="182" t="s">
        <v>2788</v>
      </c>
      <c r="R29" s="182" t="s">
        <v>2788</v>
      </c>
      <c r="S29" s="182" t="s">
        <v>2907</v>
      </c>
      <c r="T29" s="182" t="s">
        <v>2788</v>
      </c>
      <c r="U29" s="182" t="s">
        <v>2788</v>
      </c>
      <c r="V29" s="182" t="s">
        <v>2907</v>
      </c>
      <c r="W29" s="182" t="s">
        <v>2788</v>
      </c>
      <c r="X29" s="182" t="s">
        <v>2788</v>
      </c>
      <c r="Y29" s="182" t="s">
        <v>2907</v>
      </c>
      <c r="Z29" s="182" t="s">
        <v>2788</v>
      </c>
      <c r="AA29" s="182" t="s">
        <v>2788</v>
      </c>
      <c r="AB29" s="182" t="s">
        <v>2907</v>
      </c>
      <c r="AC29" s="182" t="s">
        <v>2788</v>
      </c>
      <c r="AD29" s="182" t="s">
        <v>2788</v>
      </c>
      <c r="AE29" s="182" t="s">
        <v>2907</v>
      </c>
      <c r="AF29" s="182" t="s">
        <v>2788</v>
      </c>
      <c r="AG29" s="182" t="s">
        <v>2788</v>
      </c>
      <c r="AH29" s="182" t="s">
        <v>2907</v>
      </c>
      <c r="AI29" s="182" t="s">
        <v>2788</v>
      </c>
      <c r="AJ29" s="182" t="s">
        <v>2788</v>
      </c>
      <c r="AK29" s="182" t="s">
        <v>2907</v>
      </c>
      <c r="AL29" s="182" t="s">
        <v>2788</v>
      </c>
      <c r="AM29" s="182" t="s">
        <v>2788</v>
      </c>
      <c r="AN29" s="182" t="s">
        <v>2907</v>
      </c>
      <c r="AO29" s="182" t="s">
        <v>2788</v>
      </c>
      <c r="AP29" s="182" t="s">
        <v>2788</v>
      </c>
      <c r="AQ29" s="182" t="s">
        <v>2907</v>
      </c>
      <c r="AR29" s="182" t="s">
        <v>2788</v>
      </c>
      <c r="AS29" s="182" t="s">
        <v>2788</v>
      </c>
      <c r="AT29" s="182" t="s">
        <v>2907</v>
      </c>
      <c r="AU29" s="182" t="s">
        <v>2788</v>
      </c>
      <c r="AV29" s="182" t="s">
        <v>2788</v>
      </c>
      <c r="AW29" s="182" t="s">
        <v>2907</v>
      </c>
      <c r="AX29" s="182" t="s">
        <v>2788</v>
      </c>
      <c r="AY29" s="182" t="s">
        <v>2788</v>
      </c>
      <c r="AZ29" s="182" t="s">
        <v>2907</v>
      </c>
      <c r="BA29" s="182" t="s">
        <v>2788</v>
      </c>
      <c r="BB29" s="182" t="s">
        <v>2788</v>
      </c>
      <c r="BC29" s="182" t="s">
        <v>2907</v>
      </c>
      <c r="BD29" s="182" t="s">
        <v>2788</v>
      </c>
      <c r="BE29" s="182" t="s">
        <v>2788</v>
      </c>
      <c r="BF29" s="182" t="s">
        <v>2907</v>
      </c>
      <c r="BG29" s="182" t="s">
        <v>2788</v>
      </c>
      <c r="BH29" s="182" t="s">
        <v>2788</v>
      </c>
      <c r="BI29" s="182" t="s">
        <v>2907</v>
      </c>
      <c r="BJ29" s="182" t="s">
        <v>2788</v>
      </c>
      <c r="BK29" s="182" t="s">
        <v>2788</v>
      </c>
      <c r="BL29" s="182" t="s">
        <v>2907</v>
      </c>
      <c r="BM29" s="182" t="s">
        <v>2788</v>
      </c>
      <c r="BN29" s="182" t="s">
        <v>2788</v>
      </c>
      <c r="BO29" s="182" t="s">
        <v>2907</v>
      </c>
      <c r="BP29" s="182" t="s">
        <v>2788</v>
      </c>
      <c r="BQ29" s="182" t="s">
        <v>2788</v>
      </c>
      <c r="BR29" s="182" t="s">
        <v>2907</v>
      </c>
      <c r="BS29" s="182" t="s">
        <v>2788</v>
      </c>
      <c r="BT29" s="182" t="s">
        <v>2788</v>
      </c>
      <c r="BU29" s="182" t="s">
        <v>2907</v>
      </c>
      <c r="BV29" s="182" t="s">
        <v>2788</v>
      </c>
      <c r="BW29" s="182" t="s">
        <v>2788</v>
      </c>
      <c r="BX29" s="182" t="s">
        <v>2907</v>
      </c>
      <c r="BY29" s="182" t="s">
        <v>2788</v>
      </c>
      <c r="BZ29" s="182" t="s">
        <v>2788</v>
      </c>
      <c r="CA29" s="182" t="s">
        <v>2907</v>
      </c>
      <c r="CB29" s="182" t="s">
        <v>2788</v>
      </c>
      <c r="CC29" s="182" t="s">
        <v>2788</v>
      </c>
      <c r="CD29" s="182" t="s">
        <v>2907</v>
      </c>
      <c r="CE29" s="182" t="s">
        <v>2788</v>
      </c>
      <c r="CF29" s="182" t="s">
        <v>2788</v>
      </c>
      <c r="CG29" s="182" t="s">
        <v>2907</v>
      </c>
      <c r="CH29" s="182" t="s">
        <v>2788</v>
      </c>
      <c r="CI29" s="182" t="s">
        <v>2788</v>
      </c>
      <c r="CJ29" s="182" t="s">
        <v>2907</v>
      </c>
      <c r="CK29" s="182" t="s">
        <v>2788</v>
      </c>
      <c r="CL29" s="182" t="s">
        <v>2788</v>
      </c>
      <c r="CM29" s="182" t="s">
        <v>2907</v>
      </c>
      <c r="CN29" s="182" t="s">
        <v>2788</v>
      </c>
      <c r="CO29" s="182" t="s">
        <v>2788</v>
      </c>
      <c r="CP29" s="182" t="s">
        <v>2907</v>
      </c>
      <c r="CQ29" s="182" t="s">
        <v>2788</v>
      </c>
      <c r="CR29" s="182" t="s">
        <v>2788</v>
      </c>
      <c r="CS29" s="182" t="s">
        <v>2907</v>
      </c>
      <c r="CT29" s="182" t="s">
        <v>2788</v>
      </c>
      <c r="CU29" s="182" t="s">
        <v>2788</v>
      </c>
      <c r="CV29" s="182" t="s">
        <v>2907</v>
      </c>
      <c r="CW29" s="182" t="s">
        <v>2788</v>
      </c>
      <c r="CX29" s="182" t="s">
        <v>2788</v>
      </c>
      <c r="CY29" s="182" t="s">
        <v>2907</v>
      </c>
      <c r="CZ29" s="182" t="s">
        <v>2788</v>
      </c>
      <c r="DA29" s="182" t="s">
        <v>2788</v>
      </c>
      <c r="DB29" s="182" t="s">
        <v>2907</v>
      </c>
      <c r="DC29" s="182" t="s">
        <v>2788</v>
      </c>
      <c r="DD29" s="182" t="s">
        <v>2788</v>
      </c>
      <c r="DE29" s="182" t="s">
        <v>2907</v>
      </c>
      <c r="DF29" s="182" t="s">
        <v>2788</v>
      </c>
      <c r="DG29" s="182" t="s">
        <v>2788</v>
      </c>
      <c r="DH29" s="182" t="s">
        <v>2907</v>
      </c>
      <c r="DI29" s="182" t="s">
        <v>2788</v>
      </c>
      <c r="DJ29" s="182" t="s">
        <v>2788</v>
      </c>
      <c r="DK29" s="182" t="s">
        <v>2907</v>
      </c>
      <c r="DL29" s="182" t="s">
        <v>2788</v>
      </c>
      <c r="DM29" s="182" t="s">
        <v>2788</v>
      </c>
      <c r="DN29" s="182" t="s">
        <v>2907</v>
      </c>
      <c r="DO29" s="182" t="s">
        <v>2788</v>
      </c>
      <c r="DP29" s="182" t="s">
        <v>2788</v>
      </c>
      <c r="DQ29" s="182" t="s">
        <v>2907</v>
      </c>
      <c r="DR29" s="182" t="s">
        <v>2788</v>
      </c>
      <c r="DS29" s="182" t="s">
        <v>2788</v>
      </c>
      <c r="DT29" s="182" t="s">
        <v>2907</v>
      </c>
      <c r="DU29" s="182" t="s">
        <v>2788</v>
      </c>
      <c r="DV29" s="182" t="s">
        <v>2788</v>
      </c>
      <c r="DW29" s="182" t="s">
        <v>2907</v>
      </c>
      <c r="DX29" s="182" t="s">
        <v>2788</v>
      </c>
      <c r="DY29" s="182" t="s">
        <v>2788</v>
      </c>
      <c r="DZ29" s="182" t="s">
        <v>2907</v>
      </c>
      <c r="EA29" s="182" t="s">
        <v>2788</v>
      </c>
      <c r="EB29" s="182" t="s">
        <v>2788</v>
      </c>
      <c r="EC29" s="182" t="s">
        <v>2907</v>
      </c>
      <c r="ED29" s="182" t="s">
        <v>2788</v>
      </c>
      <c r="EE29" s="182" t="s">
        <v>2788</v>
      </c>
      <c r="EF29" s="182" t="s">
        <v>2907</v>
      </c>
      <c r="EG29" s="182" t="s">
        <v>2788</v>
      </c>
      <c r="EH29" s="182" t="s">
        <v>2788</v>
      </c>
      <c r="EI29" s="182" t="s">
        <v>2907</v>
      </c>
      <c r="EJ29" s="182" t="s">
        <v>2788</v>
      </c>
      <c r="EK29" s="182" t="s">
        <v>2788</v>
      </c>
      <c r="EL29" s="182" t="s">
        <v>2907</v>
      </c>
      <c r="EM29" s="182" t="s">
        <v>2788</v>
      </c>
      <c r="EN29" s="182" t="s">
        <v>2788</v>
      </c>
      <c r="EO29" s="182" t="s">
        <v>2907</v>
      </c>
      <c r="EP29" s="182" t="s">
        <v>2788</v>
      </c>
      <c r="EQ29" s="182" t="s">
        <v>2788</v>
      </c>
      <c r="ER29" s="182" t="s">
        <v>2907</v>
      </c>
      <c r="ES29" s="182" t="s">
        <v>2788</v>
      </c>
      <c r="ET29" s="182" t="s">
        <v>2788</v>
      </c>
    </row>
    <row r="30" spans="1:150" x14ac:dyDescent="0.3">
      <c r="A30" s="1"/>
      <c r="B30" s="183" t="s">
        <v>2991</v>
      </c>
      <c r="C30" s="183" t="s">
        <v>70</v>
      </c>
      <c r="D30" s="183" t="s">
        <v>1023</v>
      </c>
      <c r="E30" s="183" t="s">
        <v>2992</v>
      </c>
      <c r="F30" s="183" t="s">
        <v>2993</v>
      </c>
      <c r="G30" s="184" t="s">
        <v>2907</v>
      </c>
      <c r="H30" s="184" t="s">
        <v>961</v>
      </c>
      <c r="I30" s="184" t="s">
        <v>961</v>
      </c>
      <c r="J30" s="184" t="s">
        <v>2907</v>
      </c>
      <c r="K30" s="184" t="s">
        <v>961</v>
      </c>
      <c r="L30" s="184" t="s">
        <v>961</v>
      </c>
      <c r="M30" s="184" t="s">
        <v>2907</v>
      </c>
      <c r="N30" s="184" t="s">
        <v>961</v>
      </c>
      <c r="O30" s="184" t="s">
        <v>961</v>
      </c>
      <c r="P30" s="184" t="s">
        <v>2907</v>
      </c>
      <c r="Q30" s="184" t="s">
        <v>961</v>
      </c>
      <c r="R30" s="184" t="s">
        <v>961</v>
      </c>
      <c r="S30" s="184" t="s">
        <v>2907</v>
      </c>
      <c r="T30" s="184" t="s">
        <v>961</v>
      </c>
      <c r="U30" s="184" t="s">
        <v>961</v>
      </c>
      <c r="V30" s="184" t="s">
        <v>2907</v>
      </c>
      <c r="W30" s="184" t="s">
        <v>961</v>
      </c>
      <c r="X30" s="184" t="s">
        <v>961</v>
      </c>
      <c r="Y30" s="184" t="s">
        <v>2907</v>
      </c>
      <c r="Z30" s="184" t="s">
        <v>961</v>
      </c>
      <c r="AA30" s="184" t="s">
        <v>961</v>
      </c>
      <c r="AB30" s="184" t="s">
        <v>2907</v>
      </c>
      <c r="AC30" s="184" t="s">
        <v>961</v>
      </c>
      <c r="AD30" s="184" t="s">
        <v>961</v>
      </c>
      <c r="AE30" s="184" t="s">
        <v>2907</v>
      </c>
      <c r="AF30" s="184" t="s">
        <v>961</v>
      </c>
      <c r="AG30" s="184" t="s">
        <v>961</v>
      </c>
      <c r="AH30" s="184" t="s">
        <v>2907</v>
      </c>
      <c r="AI30" s="184" t="s">
        <v>961</v>
      </c>
      <c r="AJ30" s="184" t="s">
        <v>961</v>
      </c>
      <c r="AK30" s="184" t="s">
        <v>2907</v>
      </c>
      <c r="AL30" s="184" t="s">
        <v>961</v>
      </c>
      <c r="AM30" s="184" t="s">
        <v>961</v>
      </c>
      <c r="AN30" s="184" t="s">
        <v>2907</v>
      </c>
      <c r="AO30" s="184" t="s">
        <v>961</v>
      </c>
      <c r="AP30" s="184" t="s">
        <v>961</v>
      </c>
      <c r="AQ30" s="184" t="s">
        <v>2907</v>
      </c>
      <c r="AR30" s="184" t="s">
        <v>961</v>
      </c>
      <c r="AS30" s="184" t="s">
        <v>961</v>
      </c>
      <c r="AT30" s="184" t="s">
        <v>2907</v>
      </c>
      <c r="AU30" s="184" t="s">
        <v>961</v>
      </c>
      <c r="AV30" s="184" t="s">
        <v>961</v>
      </c>
      <c r="AW30" s="184" t="s">
        <v>2907</v>
      </c>
      <c r="AX30" s="184" t="s">
        <v>961</v>
      </c>
      <c r="AY30" s="184" t="s">
        <v>961</v>
      </c>
      <c r="AZ30" s="184" t="s">
        <v>2907</v>
      </c>
      <c r="BA30" s="184" t="s">
        <v>961</v>
      </c>
      <c r="BB30" s="184" t="s">
        <v>961</v>
      </c>
      <c r="BC30" s="184" t="s">
        <v>2907</v>
      </c>
      <c r="BD30" s="184" t="s">
        <v>961</v>
      </c>
      <c r="BE30" s="184" t="s">
        <v>961</v>
      </c>
      <c r="BF30" s="184" t="s">
        <v>2907</v>
      </c>
      <c r="BG30" s="184" t="s">
        <v>961</v>
      </c>
      <c r="BH30" s="184" t="s">
        <v>961</v>
      </c>
      <c r="BI30" s="184" t="s">
        <v>2907</v>
      </c>
      <c r="BJ30" s="184" t="s">
        <v>961</v>
      </c>
      <c r="BK30" s="184" t="s">
        <v>961</v>
      </c>
      <c r="BL30" s="184" t="s">
        <v>2907</v>
      </c>
      <c r="BM30" s="184" t="s">
        <v>961</v>
      </c>
      <c r="BN30" s="184" t="s">
        <v>961</v>
      </c>
      <c r="BO30" s="184" t="s">
        <v>2907</v>
      </c>
      <c r="BP30" s="184" t="s">
        <v>961</v>
      </c>
      <c r="BQ30" s="184" t="s">
        <v>961</v>
      </c>
      <c r="BR30" s="184" t="s">
        <v>2907</v>
      </c>
      <c r="BS30" s="184" t="s">
        <v>961</v>
      </c>
      <c r="BT30" s="184" t="s">
        <v>961</v>
      </c>
      <c r="BU30" s="184" t="s">
        <v>2907</v>
      </c>
      <c r="BV30" s="184" t="s">
        <v>961</v>
      </c>
      <c r="BW30" s="184" t="s">
        <v>961</v>
      </c>
      <c r="BX30" s="184" t="s">
        <v>2907</v>
      </c>
      <c r="BY30" s="184" t="s">
        <v>961</v>
      </c>
      <c r="BZ30" s="184" t="s">
        <v>961</v>
      </c>
      <c r="CA30" s="184" t="s">
        <v>2907</v>
      </c>
      <c r="CB30" s="184" t="s">
        <v>961</v>
      </c>
      <c r="CC30" s="184" t="s">
        <v>961</v>
      </c>
      <c r="CD30" s="184" t="s">
        <v>2907</v>
      </c>
      <c r="CE30" s="184" t="s">
        <v>961</v>
      </c>
      <c r="CF30" s="184" t="s">
        <v>961</v>
      </c>
      <c r="CG30" s="184" t="s">
        <v>2907</v>
      </c>
      <c r="CH30" s="184" t="s">
        <v>961</v>
      </c>
      <c r="CI30" s="184" t="s">
        <v>961</v>
      </c>
      <c r="CJ30" s="184" t="s">
        <v>2907</v>
      </c>
      <c r="CK30" s="184" t="s">
        <v>961</v>
      </c>
      <c r="CL30" s="184" t="s">
        <v>961</v>
      </c>
      <c r="CM30" s="184" t="s">
        <v>2907</v>
      </c>
      <c r="CN30" s="184" t="s">
        <v>961</v>
      </c>
      <c r="CO30" s="184" t="s">
        <v>961</v>
      </c>
      <c r="CP30" s="184" t="s">
        <v>2907</v>
      </c>
      <c r="CQ30" s="184" t="s">
        <v>961</v>
      </c>
      <c r="CR30" s="184" t="s">
        <v>961</v>
      </c>
      <c r="CS30" s="184" t="s">
        <v>2907</v>
      </c>
      <c r="CT30" s="184" t="s">
        <v>961</v>
      </c>
      <c r="CU30" s="184" t="s">
        <v>961</v>
      </c>
      <c r="CV30" s="184" t="s">
        <v>2907</v>
      </c>
      <c r="CW30" s="184" t="s">
        <v>961</v>
      </c>
      <c r="CX30" s="184" t="s">
        <v>961</v>
      </c>
      <c r="CY30" s="184" t="s">
        <v>2907</v>
      </c>
      <c r="CZ30" s="184" t="s">
        <v>961</v>
      </c>
      <c r="DA30" s="184" t="s">
        <v>961</v>
      </c>
      <c r="DB30" s="184" t="s">
        <v>2907</v>
      </c>
      <c r="DC30" s="184" t="s">
        <v>961</v>
      </c>
      <c r="DD30" s="184" t="s">
        <v>961</v>
      </c>
      <c r="DE30" s="184" t="s">
        <v>2907</v>
      </c>
      <c r="DF30" s="184" t="s">
        <v>961</v>
      </c>
      <c r="DG30" s="184" t="s">
        <v>961</v>
      </c>
      <c r="DH30" s="184" t="s">
        <v>2907</v>
      </c>
      <c r="DI30" s="184" t="s">
        <v>961</v>
      </c>
      <c r="DJ30" s="184" t="s">
        <v>961</v>
      </c>
      <c r="DK30" s="184" t="s">
        <v>2907</v>
      </c>
      <c r="DL30" s="184" t="s">
        <v>961</v>
      </c>
      <c r="DM30" s="184" t="s">
        <v>961</v>
      </c>
      <c r="DN30" s="184" t="s">
        <v>2907</v>
      </c>
      <c r="DO30" s="184" t="s">
        <v>961</v>
      </c>
      <c r="DP30" s="184" t="s">
        <v>961</v>
      </c>
      <c r="DQ30" s="184" t="s">
        <v>2907</v>
      </c>
      <c r="DR30" s="184" t="s">
        <v>961</v>
      </c>
      <c r="DS30" s="184" t="s">
        <v>961</v>
      </c>
      <c r="DT30" s="184" t="s">
        <v>2907</v>
      </c>
      <c r="DU30" s="184" t="s">
        <v>961</v>
      </c>
      <c r="DV30" s="184" t="s">
        <v>961</v>
      </c>
      <c r="DW30" s="184" t="s">
        <v>2907</v>
      </c>
      <c r="DX30" s="184" t="s">
        <v>961</v>
      </c>
      <c r="DY30" s="184" t="s">
        <v>961</v>
      </c>
      <c r="DZ30" s="184" t="s">
        <v>2907</v>
      </c>
      <c r="EA30" s="184" t="s">
        <v>961</v>
      </c>
      <c r="EB30" s="184" t="s">
        <v>961</v>
      </c>
      <c r="EC30" s="184" t="s">
        <v>2907</v>
      </c>
      <c r="ED30" s="184" t="s">
        <v>961</v>
      </c>
      <c r="EE30" s="184" t="s">
        <v>961</v>
      </c>
      <c r="EF30" s="184" t="s">
        <v>2907</v>
      </c>
      <c r="EG30" s="184" t="s">
        <v>961</v>
      </c>
      <c r="EH30" s="184" t="s">
        <v>961</v>
      </c>
      <c r="EI30" s="184" t="s">
        <v>2907</v>
      </c>
      <c r="EJ30" s="184" t="s">
        <v>961</v>
      </c>
      <c r="EK30" s="184" t="s">
        <v>961</v>
      </c>
      <c r="EL30" s="184" t="s">
        <v>2907</v>
      </c>
      <c r="EM30" s="184" t="s">
        <v>961</v>
      </c>
      <c r="EN30" s="184" t="s">
        <v>961</v>
      </c>
      <c r="EO30" s="184" t="s">
        <v>2907</v>
      </c>
      <c r="EP30" s="184" t="s">
        <v>961</v>
      </c>
      <c r="EQ30" s="184" t="s">
        <v>961</v>
      </c>
      <c r="ER30" s="184" t="s">
        <v>2907</v>
      </c>
      <c r="ES30" s="184" t="s">
        <v>961</v>
      </c>
      <c r="ET30" s="184" t="s">
        <v>961</v>
      </c>
    </row>
    <row r="31" spans="1:150" x14ac:dyDescent="0.3">
      <c r="A31" s="1"/>
      <c r="B31" s="183" t="s">
        <v>2994</v>
      </c>
      <c r="C31" s="183" t="s">
        <v>70</v>
      </c>
      <c r="D31" s="183" t="s">
        <v>1023</v>
      </c>
      <c r="E31" s="183" t="s">
        <v>2995</v>
      </c>
      <c r="F31" s="183" t="s">
        <v>2996</v>
      </c>
      <c r="G31" s="184" t="s">
        <v>2907</v>
      </c>
      <c r="H31" s="184" t="s">
        <v>961</v>
      </c>
      <c r="I31" s="184" t="s">
        <v>961</v>
      </c>
      <c r="J31" s="184" t="s">
        <v>2907</v>
      </c>
      <c r="K31" s="184" t="s">
        <v>961</v>
      </c>
      <c r="L31" s="184" t="s">
        <v>961</v>
      </c>
      <c r="M31" s="184" t="s">
        <v>2907</v>
      </c>
      <c r="N31" s="184" t="s">
        <v>961</v>
      </c>
      <c r="O31" s="184" t="s">
        <v>961</v>
      </c>
      <c r="P31" s="184" t="s">
        <v>2907</v>
      </c>
      <c r="Q31" s="184" t="s">
        <v>961</v>
      </c>
      <c r="R31" s="184" t="s">
        <v>961</v>
      </c>
      <c r="S31" s="184" t="s">
        <v>2907</v>
      </c>
      <c r="T31" s="184" t="s">
        <v>961</v>
      </c>
      <c r="U31" s="184" t="s">
        <v>961</v>
      </c>
      <c r="V31" s="184" t="s">
        <v>2907</v>
      </c>
      <c r="W31" s="184" t="s">
        <v>961</v>
      </c>
      <c r="X31" s="184" t="s">
        <v>961</v>
      </c>
      <c r="Y31" s="184" t="s">
        <v>2907</v>
      </c>
      <c r="Z31" s="184" t="s">
        <v>961</v>
      </c>
      <c r="AA31" s="184" t="s">
        <v>961</v>
      </c>
      <c r="AB31" s="184" t="s">
        <v>2907</v>
      </c>
      <c r="AC31" s="184" t="s">
        <v>961</v>
      </c>
      <c r="AD31" s="184" t="s">
        <v>961</v>
      </c>
      <c r="AE31" s="184" t="s">
        <v>2907</v>
      </c>
      <c r="AF31" s="184" t="s">
        <v>961</v>
      </c>
      <c r="AG31" s="184" t="s">
        <v>961</v>
      </c>
      <c r="AH31" s="184" t="s">
        <v>2907</v>
      </c>
      <c r="AI31" s="184" t="s">
        <v>961</v>
      </c>
      <c r="AJ31" s="184" t="s">
        <v>961</v>
      </c>
      <c r="AK31" s="184" t="s">
        <v>2907</v>
      </c>
      <c r="AL31" s="184" t="s">
        <v>961</v>
      </c>
      <c r="AM31" s="184" t="s">
        <v>961</v>
      </c>
      <c r="AN31" s="184" t="s">
        <v>2907</v>
      </c>
      <c r="AO31" s="184" t="s">
        <v>961</v>
      </c>
      <c r="AP31" s="184" t="s">
        <v>961</v>
      </c>
      <c r="AQ31" s="184" t="s">
        <v>2907</v>
      </c>
      <c r="AR31" s="184" t="s">
        <v>961</v>
      </c>
      <c r="AS31" s="184" t="s">
        <v>961</v>
      </c>
      <c r="AT31" s="184" t="s">
        <v>2907</v>
      </c>
      <c r="AU31" s="184" t="s">
        <v>961</v>
      </c>
      <c r="AV31" s="184" t="s">
        <v>961</v>
      </c>
      <c r="AW31" s="184" t="s">
        <v>2907</v>
      </c>
      <c r="AX31" s="184" t="s">
        <v>961</v>
      </c>
      <c r="AY31" s="184" t="s">
        <v>961</v>
      </c>
      <c r="AZ31" s="184" t="s">
        <v>2907</v>
      </c>
      <c r="BA31" s="184" t="s">
        <v>961</v>
      </c>
      <c r="BB31" s="184" t="s">
        <v>961</v>
      </c>
      <c r="BC31" s="184" t="s">
        <v>2907</v>
      </c>
      <c r="BD31" s="184" t="s">
        <v>961</v>
      </c>
      <c r="BE31" s="184" t="s">
        <v>961</v>
      </c>
      <c r="BF31" s="184" t="s">
        <v>2907</v>
      </c>
      <c r="BG31" s="184" t="s">
        <v>961</v>
      </c>
      <c r="BH31" s="184" t="s">
        <v>961</v>
      </c>
      <c r="BI31" s="184" t="s">
        <v>2907</v>
      </c>
      <c r="BJ31" s="184" t="s">
        <v>961</v>
      </c>
      <c r="BK31" s="184" t="s">
        <v>961</v>
      </c>
      <c r="BL31" s="184" t="s">
        <v>2907</v>
      </c>
      <c r="BM31" s="184" t="s">
        <v>961</v>
      </c>
      <c r="BN31" s="184" t="s">
        <v>961</v>
      </c>
      <c r="BO31" s="184" t="s">
        <v>2907</v>
      </c>
      <c r="BP31" s="184" t="s">
        <v>961</v>
      </c>
      <c r="BQ31" s="184" t="s">
        <v>961</v>
      </c>
      <c r="BR31" s="184" t="s">
        <v>2907</v>
      </c>
      <c r="BS31" s="184" t="s">
        <v>961</v>
      </c>
      <c r="BT31" s="184" t="s">
        <v>961</v>
      </c>
      <c r="BU31" s="184" t="s">
        <v>2907</v>
      </c>
      <c r="BV31" s="184" t="s">
        <v>961</v>
      </c>
      <c r="BW31" s="184" t="s">
        <v>961</v>
      </c>
      <c r="BX31" s="184" t="s">
        <v>2907</v>
      </c>
      <c r="BY31" s="184" t="s">
        <v>961</v>
      </c>
      <c r="BZ31" s="184" t="s">
        <v>961</v>
      </c>
      <c r="CA31" s="184" t="s">
        <v>2907</v>
      </c>
      <c r="CB31" s="184" t="s">
        <v>961</v>
      </c>
      <c r="CC31" s="184" t="s">
        <v>961</v>
      </c>
      <c r="CD31" s="184" t="s">
        <v>2907</v>
      </c>
      <c r="CE31" s="184" t="s">
        <v>961</v>
      </c>
      <c r="CF31" s="184" t="s">
        <v>961</v>
      </c>
      <c r="CG31" s="184" t="s">
        <v>2907</v>
      </c>
      <c r="CH31" s="184" t="s">
        <v>961</v>
      </c>
      <c r="CI31" s="184" t="s">
        <v>961</v>
      </c>
      <c r="CJ31" s="184" t="s">
        <v>2907</v>
      </c>
      <c r="CK31" s="184" t="s">
        <v>961</v>
      </c>
      <c r="CL31" s="184" t="s">
        <v>961</v>
      </c>
      <c r="CM31" s="184" t="s">
        <v>2907</v>
      </c>
      <c r="CN31" s="184" t="s">
        <v>961</v>
      </c>
      <c r="CO31" s="184" t="s">
        <v>961</v>
      </c>
      <c r="CP31" s="184" t="s">
        <v>2907</v>
      </c>
      <c r="CQ31" s="184" t="s">
        <v>961</v>
      </c>
      <c r="CR31" s="184" t="s">
        <v>961</v>
      </c>
      <c r="CS31" s="184" t="s">
        <v>2907</v>
      </c>
      <c r="CT31" s="184" t="s">
        <v>961</v>
      </c>
      <c r="CU31" s="184" t="s">
        <v>961</v>
      </c>
      <c r="CV31" s="184" t="s">
        <v>2907</v>
      </c>
      <c r="CW31" s="184" t="s">
        <v>961</v>
      </c>
      <c r="CX31" s="184" t="s">
        <v>961</v>
      </c>
      <c r="CY31" s="184" t="s">
        <v>2907</v>
      </c>
      <c r="CZ31" s="184" t="s">
        <v>961</v>
      </c>
      <c r="DA31" s="184" t="s">
        <v>961</v>
      </c>
      <c r="DB31" s="184" t="s">
        <v>2907</v>
      </c>
      <c r="DC31" s="184" t="s">
        <v>961</v>
      </c>
      <c r="DD31" s="184" t="s">
        <v>961</v>
      </c>
      <c r="DE31" s="184" t="s">
        <v>2907</v>
      </c>
      <c r="DF31" s="184" t="s">
        <v>961</v>
      </c>
      <c r="DG31" s="184" t="s">
        <v>961</v>
      </c>
      <c r="DH31" s="184" t="s">
        <v>2907</v>
      </c>
      <c r="DI31" s="184" t="s">
        <v>961</v>
      </c>
      <c r="DJ31" s="184" t="s">
        <v>961</v>
      </c>
      <c r="DK31" s="184" t="s">
        <v>2907</v>
      </c>
      <c r="DL31" s="184" t="s">
        <v>961</v>
      </c>
      <c r="DM31" s="184" t="s">
        <v>961</v>
      </c>
      <c r="DN31" s="184" t="s">
        <v>2907</v>
      </c>
      <c r="DO31" s="184" t="s">
        <v>961</v>
      </c>
      <c r="DP31" s="184" t="s">
        <v>961</v>
      </c>
      <c r="DQ31" s="184" t="s">
        <v>2907</v>
      </c>
      <c r="DR31" s="184" t="s">
        <v>961</v>
      </c>
      <c r="DS31" s="184" t="s">
        <v>961</v>
      </c>
      <c r="DT31" s="184" t="s">
        <v>2907</v>
      </c>
      <c r="DU31" s="184" t="s">
        <v>961</v>
      </c>
      <c r="DV31" s="184" t="s">
        <v>961</v>
      </c>
      <c r="DW31" s="184" t="s">
        <v>2907</v>
      </c>
      <c r="DX31" s="184" t="s">
        <v>961</v>
      </c>
      <c r="DY31" s="184" t="s">
        <v>961</v>
      </c>
      <c r="DZ31" s="184" t="s">
        <v>2907</v>
      </c>
      <c r="EA31" s="184" t="s">
        <v>961</v>
      </c>
      <c r="EB31" s="184" t="s">
        <v>961</v>
      </c>
      <c r="EC31" s="184" t="s">
        <v>2907</v>
      </c>
      <c r="ED31" s="184" t="s">
        <v>961</v>
      </c>
      <c r="EE31" s="184" t="s">
        <v>961</v>
      </c>
      <c r="EF31" s="184" t="s">
        <v>2907</v>
      </c>
      <c r="EG31" s="184" t="s">
        <v>961</v>
      </c>
      <c r="EH31" s="184" t="s">
        <v>961</v>
      </c>
      <c r="EI31" s="184" t="s">
        <v>2907</v>
      </c>
      <c r="EJ31" s="184" t="s">
        <v>961</v>
      </c>
      <c r="EK31" s="184" t="s">
        <v>961</v>
      </c>
      <c r="EL31" s="184" t="s">
        <v>2907</v>
      </c>
      <c r="EM31" s="184" t="s">
        <v>961</v>
      </c>
      <c r="EN31" s="184" t="s">
        <v>961</v>
      </c>
      <c r="EO31" s="184" t="s">
        <v>2907</v>
      </c>
      <c r="EP31" s="184" t="s">
        <v>961</v>
      </c>
      <c r="EQ31" s="184" t="s">
        <v>961</v>
      </c>
      <c r="ER31" s="184" t="s">
        <v>2907</v>
      </c>
      <c r="ES31" s="184" t="s">
        <v>961</v>
      </c>
      <c r="ET31" s="184" t="s">
        <v>961</v>
      </c>
    </row>
    <row r="32" spans="1:150" x14ac:dyDescent="0.3">
      <c r="A32" s="1"/>
      <c r="B32" s="182" t="s">
        <v>2997</v>
      </c>
      <c r="C32" s="182" t="s">
        <v>127</v>
      </c>
      <c r="D32" s="182" t="s">
        <v>2998</v>
      </c>
      <c r="E32" s="182" t="s">
        <v>2999</v>
      </c>
      <c r="F32" s="182" t="s">
        <v>3000</v>
      </c>
      <c r="G32" s="182" t="s">
        <v>2907</v>
      </c>
      <c r="H32" s="182" t="s">
        <v>2788</v>
      </c>
      <c r="I32" s="182" t="s">
        <v>2788</v>
      </c>
      <c r="J32" s="182" t="s">
        <v>2907</v>
      </c>
      <c r="K32" s="182" t="s">
        <v>2788</v>
      </c>
      <c r="L32" s="182" t="s">
        <v>2788</v>
      </c>
      <c r="M32" s="182" t="s">
        <v>2907</v>
      </c>
      <c r="N32" s="182" t="s">
        <v>2788</v>
      </c>
      <c r="O32" s="182" t="s">
        <v>2788</v>
      </c>
      <c r="P32" s="182" t="s">
        <v>2907</v>
      </c>
      <c r="Q32" s="182" t="s">
        <v>2788</v>
      </c>
      <c r="R32" s="182" t="s">
        <v>2788</v>
      </c>
      <c r="S32" s="182" t="s">
        <v>2907</v>
      </c>
      <c r="T32" s="182" t="s">
        <v>2788</v>
      </c>
      <c r="U32" s="182" t="s">
        <v>2788</v>
      </c>
      <c r="V32" s="182" t="s">
        <v>2907</v>
      </c>
      <c r="W32" s="182" t="s">
        <v>2788</v>
      </c>
      <c r="X32" s="182" t="s">
        <v>2788</v>
      </c>
      <c r="Y32" s="182" t="s">
        <v>2907</v>
      </c>
      <c r="Z32" s="182" t="s">
        <v>2788</v>
      </c>
      <c r="AA32" s="182" t="s">
        <v>2788</v>
      </c>
      <c r="AB32" s="182" t="s">
        <v>2907</v>
      </c>
      <c r="AC32" s="182" t="s">
        <v>2788</v>
      </c>
      <c r="AD32" s="182" t="s">
        <v>2788</v>
      </c>
      <c r="AE32" s="182" t="s">
        <v>2907</v>
      </c>
      <c r="AF32" s="182" t="s">
        <v>2788</v>
      </c>
      <c r="AG32" s="182" t="s">
        <v>2788</v>
      </c>
      <c r="AH32" s="182" t="s">
        <v>2907</v>
      </c>
      <c r="AI32" s="182" t="s">
        <v>2788</v>
      </c>
      <c r="AJ32" s="182" t="s">
        <v>2788</v>
      </c>
      <c r="AK32" s="182" t="s">
        <v>2907</v>
      </c>
      <c r="AL32" s="182" t="s">
        <v>2788</v>
      </c>
      <c r="AM32" s="182" t="s">
        <v>2788</v>
      </c>
      <c r="AN32" s="182" t="s">
        <v>2907</v>
      </c>
      <c r="AO32" s="182" t="s">
        <v>2788</v>
      </c>
      <c r="AP32" s="182" t="s">
        <v>2788</v>
      </c>
      <c r="AQ32" s="182" t="s">
        <v>2907</v>
      </c>
      <c r="AR32" s="182" t="s">
        <v>2788</v>
      </c>
      <c r="AS32" s="182" t="s">
        <v>2788</v>
      </c>
      <c r="AT32" s="182" t="s">
        <v>2907</v>
      </c>
      <c r="AU32" s="182" t="s">
        <v>2788</v>
      </c>
      <c r="AV32" s="182" t="s">
        <v>2788</v>
      </c>
      <c r="AW32" s="182" t="s">
        <v>2907</v>
      </c>
      <c r="AX32" s="182" t="s">
        <v>2788</v>
      </c>
      <c r="AY32" s="182" t="s">
        <v>2788</v>
      </c>
      <c r="AZ32" s="182" t="s">
        <v>2907</v>
      </c>
      <c r="BA32" s="182" t="s">
        <v>2788</v>
      </c>
      <c r="BB32" s="182" t="s">
        <v>2788</v>
      </c>
      <c r="BC32" s="182" t="s">
        <v>2907</v>
      </c>
      <c r="BD32" s="182" t="s">
        <v>2788</v>
      </c>
      <c r="BE32" s="182" t="s">
        <v>2788</v>
      </c>
      <c r="BF32" s="182" t="s">
        <v>2907</v>
      </c>
      <c r="BG32" s="182" t="s">
        <v>2788</v>
      </c>
      <c r="BH32" s="182" t="s">
        <v>2788</v>
      </c>
      <c r="BI32" s="182" t="s">
        <v>2907</v>
      </c>
      <c r="BJ32" s="182" t="s">
        <v>2788</v>
      </c>
      <c r="BK32" s="182" t="s">
        <v>2788</v>
      </c>
      <c r="BL32" s="182" t="s">
        <v>2907</v>
      </c>
      <c r="BM32" s="182" t="s">
        <v>2788</v>
      </c>
      <c r="BN32" s="182" t="s">
        <v>2788</v>
      </c>
      <c r="BO32" s="182" t="s">
        <v>2907</v>
      </c>
      <c r="BP32" s="182" t="s">
        <v>2788</v>
      </c>
      <c r="BQ32" s="182" t="s">
        <v>2788</v>
      </c>
      <c r="BR32" s="182" t="s">
        <v>2907</v>
      </c>
      <c r="BS32" s="182" t="s">
        <v>2788</v>
      </c>
      <c r="BT32" s="182" t="s">
        <v>2788</v>
      </c>
      <c r="BU32" s="182" t="s">
        <v>2907</v>
      </c>
      <c r="BV32" s="182" t="s">
        <v>2788</v>
      </c>
      <c r="BW32" s="182" t="s">
        <v>2788</v>
      </c>
      <c r="BX32" s="182" t="s">
        <v>2907</v>
      </c>
      <c r="BY32" s="182" t="s">
        <v>2788</v>
      </c>
      <c r="BZ32" s="182" t="s">
        <v>2788</v>
      </c>
      <c r="CA32" s="182" t="s">
        <v>2907</v>
      </c>
      <c r="CB32" s="182" t="s">
        <v>2788</v>
      </c>
      <c r="CC32" s="182" t="s">
        <v>2788</v>
      </c>
      <c r="CD32" s="182" t="s">
        <v>2907</v>
      </c>
      <c r="CE32" s="182" t="s">
        <v>2788</v>
      </c>
      <c r="CF32" s="182" t="s">
        <v>2788</v>
      </c>
      <c r="CG32" s="182" t="s">
        <v>2907</v>
      </c>
      <c r="CH32" s="182" t="s">
        <v>2788</v>
      </c>
      <c r="CI32" s="182" t="s">
        <v>2788</v>
      </c>
      <c r="CJ32" s="182" t="s">
        <v>2907</v>
      </c>
      <c r="CK32" s="182" t="s">
        <v>2788</v>
      </c>
      <c r="CL32" s="182" t="s">
        <v>2788</v>
      </c>
      <c r="CM32" s="182" t="s">
        <v>2907</v>
      </c>
      <c r="CN32" s="182" t="s">
        <v>2788</v>
      </c>
      <c r="CO32" s="182" t="s">
        <v>2788</v>
      </c>
      <c r="CP32" s="182" t="s">
        <v>2907</v>
      </c>
      <c r="CQ32" s="182" t="s">
        <v>2788</v>
      </c>
      <c r="CR32" s="182" t="s">
        <v>2788</v>
      </c>
      <c r="CS32" s="182" t="s">
        <v>2907</v>
      </c>
      <c r="CT32" s="182" t="s">
        <v>2788</v>
      </c>
      <c r="CU32" s="182" t="s">
        <v>2788</v>
      </c>
      <c r="CV32" s="182" t="s">
        <v>2907</v>
      </c>
      <c r="CW32" s="182" t="s">
        <v>2788</v>
      </c>
      <c r="CX32" s="182" t="s">
        <v>2788</v>
      </c>
      <c r="CY32" s="182" t="s">
        <v>2907</v>
      </c>
      <c r="CZ32" s="182" t="s">
        <v>2788</v>
      </c>
      <c r="DA32" s="182" t="s">
        <v>2788</v>
      </c>
      <c r="DB32" s="182" t="s">
        <v>2907</v>
      </c>
      <c r="DC32" s="182" t="s">
        <v>2788</v>
      </c>
      <c r="DD32" s="182" t="s">
        <v>2788</v>
      </c>
      <c r="DE32" s="182" t="s">
        <v>2907</v>
      </c>
      <c r="DF32" s="182" t="s">
        <v>2788</v>
      </c>
      <c r="DG32" s="182" t="s">
        <v>2788</v>
      </c>
      <c r="DH32" s="182" t="s">
        <v>2907</v>
      </c>
      <c r="DI32" s="182" t="s">
        <v>2788</v>
      </c>
      <c r="DJ32" s="182" t="s">
        <v>2788</v>
      </c>
      <c r="DK32" s="182" t="s">
        <v>2907</v>
      </c>
      <c r="DL32" s="182" t="s">
        <v>2788</v>
      </c>
      <c r="DM32" s="182" t="s">
        <v>2788</v>
      </c>
      <c r="DN32" s="182" t="s">
        <v>2907</v>
      </c>
      <c r="DO32" s="182" t="s">
        <v>2788</v>
      </c>
      <c r="DP32" s="182" t="s">
        <v>2788</v>
      </c>
      <c r="DQ32" s="182" t="s">
        <v>2907</v>
      </c>
      <c r="DR32" s="182" t="s">
        <v>2788</v>
      </c>
      <c r="DS32" s="182" t="s">
        <v>2788</v>
      </c>
      <c r="DT32" s="182" t="s">
        <v>2907</v>
      </c>
      <c r="DU32" s="182" t="s">
        <v>2788</v>
      </c>
      <c r="DV32" s="182" t="s">
        <v>2788</v>
      </c>
      <c r="DW32" s="182" t="s">
        <v>2907</v>
      </c>
      <c r="DX32" s="182" t="s">
        <v>2788</v>
      </c>
      <c r="DY32" s="182" t="s">
        <v>2788</v>
      </c>
      <c r="DZ32" s="182" t="s">
        <v>2907</v>
      </c>
      <c r="EA32" s="182" t="s">
        <v>2788</v>
      </c>
      <c r="EB32" s="182" t="s">
        <v>2788</v>
      </c>
      <c r="EC32" s="182" t="s">
        <v>2907</v>
      </c>
      <c r="ED32" s="182" t="s">
        <v>2788</v>
      </c>
      <c r="EE32" s="182" t="s">
        <v>2788</v>
      </c>
      <c r="EF32" s="182" t="s">
        <v>2907</v>
      </c>
      <c r="EG32" s="182" t="s">
        <v>2788</v>
      </c>
      <c r="EH32" s="182" t="s">
        <v>2788</v>
      </c>
      <c r="EI32" s="182" t="s">
        <v>2907</v>
      </c>
      <c r="EJ32" s="182" t="s">
        <v>2788</v>
      </c>
      <c r="EK32" s="182" t="s">
        <v>2788</v>
      </c>
      <c r="EL32" s="182" t="s">
        <v>2907</v>
      </c>
      <c r="EM32" s="182" t="s">
        <v>2788</v>
      </c>
      <c r="EN32" s="182" t="s">
        <v>2788</v>
      </c>
      <c r="EO32" s="182" t="s">
        <v>2907</v>
      </c>
      <c r="EP32" s="182" t="s">
        <v>2788</v>
      </c>
      <c r="EQ32" s="182" t="s">
        <v>2788</v>
      </c>
      <c r="ER32" s="182" t="s">
        <v>2907</v>
      </c>
      <c r="ES32" s="182" t="s">
        <v>2788</v>
      </c>
      <c r="ET32" s="182" t="s">
        <v>2788</v>
      </c>
    </row>
    <row r="33" spans="1:150" x14ac:dyDescent="0.3">
      <c r="A33" s="1"/>
      <c r="B33" s="183" t="s">
        <v>3001</v>
      </c>
      <c r="C33" s="183" t="s">
        <v>127</v>
      </c>
      <c r="D33" s="183" t="s">
        <v>2998</v>
      </c>
      <c r="E33" s="183" t="s">
        <v>3002</v>
      </c>
      <c r="F33" s="183" t="s">
        <v>3003</v>
      </c>
      <c r="G33" s="184" t="s">
        <v>2907</v>
      </c>
      <c r="H33" s="184" t="s">
        <v>961</v>
      </c>
      <c r="I33" s="184" t="s">
        <v>961</v>
      </c>
      <c r="J33" s="184" t="s">
        <v>2907</v>
      </c>
      <c r="K33" s="184" t="s">
        <v>961</v>
      </c>
      <c r="L33" s="184" t="s">
        <v>961</v>
      </c>
      <c r="M33" s="184" t="s">
        <v>2907</v>
      </c>
      <c r="N33" s="184" t="s">
        <v>961</v>
      </c>
      <c r="O33" s="184" t="s">
        <v>961</v>
      </c>
      <c r="P33" s="184" t="s">
        <v>2907</v>
      </c>
      <c r="Q33" s="184" t="s">
        <v>961</v>
      </c>
      <c r="R33" s="184" t="s">
        <v>961</v>
      </c>
      <c r="S33" s="184" t="s">
        <v>2907</v>
      </c>
      <c r="T33" s="184" t="s">
        <v>961</v>
      </c>
      <c r="U33" s="184" t="s">
        <v>961</v>
      </c>
      <c r="V33" s="184" t="s">
        <v>2907</v>
      </c>
      <c r="W33" s="184" t="s">
        <v>961</v>
      </c>
      <c r="X33" s="184" t="s">
        <v>961</v>
      </c>
      <c r="Y33" s="184" t="s">
        <v>2907</v>
      </c>
      <c r="Z33" s="184" t="s">
        <v>961</v>
      </c>
      <c r="AA33" s="184" t="s">
        <v>961</v>
      </c>
      <c r="AB33" s="184" t="s">
        <v>2907</v>
      </c>
      <c r="AC33" s="184" t="s">
        <v>961</v>
      </c>
      <c r="AD33" s="184" t="s">
        <v>961</v>
      </c>
      <c r="AE33" s="184" t="s">
        <v>2907</v>
      </c>
      <c r="AF33" s="184" t="s">
        <v>961</v>
      </c>
      <c r="AG33" s="184" t="s">
        <v>961</v>
      </c>
      <c r="AH33" s="184" t="s">
        <v>2907</v>
      </c>
      <c r="AI33" s="184" t="s">
        <v>961</v>
      </c>
      <c r="AJ33" s="184" t="s">
        <v>961</v>
      </c>
      <c r="AK33" s="184" t="s">
        <v>2907</v>
      </c>
      <c r="AL33" s="184" t="s">
        <v>961</v>
      </c>
      <c r="AM33" s="184" t="s">
        <v>961</v>
      </c>
      <c r="AN33" s="184" t="s">
        <v>2907</v>
      </c>
      <c r="AO33" s="184" t="s">
        <v>961</v>
      </c>
      <c r="AP33" s="184" t="s">
        <v>961</v>
      </c>
      <c r="AQ33" s="184" t="s">
        <v>2907</v>
      </c>
      <c r="AR33" s="184" t="s">
        <v>961</v>
      </c>
      <c r="AS33" s="184" t="s">
        <v>961</v>
      </c>
      <c r="AT33" s="184" t="s">
        <v>2907</v>
      </c>
      <c r="AU33" s="184" t="s">
        <v>961</v>
      </c>
      <c r="AV33" s="184" t="s">
        <v>961</v>
      </c>
      <c r="AW33" s="184" t="s">
        <v>2907</v>
      </c>
      <c r="AX33" s="184" t="s">
        <v>961</v>
      </c>
      <c r="AY33" s="184" t="s">
        <v>961</v>
      </c>
      <c r="AZ33" s="184" t="s">
        <v>2907</v>
      </c>
      <c r="BA33" s="184" t="s">
        <v>961</v>
      </c>
      <c r="BB33" s="184" t="s">
        <v>961</v>
      </c>
      <c r="BC33" s="184" t="s">
        <v>2907</v>
      </c>
      <c r="BD33" s="184" t="s">
        <v>961</v>
      </c>
      <c r="BE33" s="184" t="s">
        <v>961</v>
      </c>
      <c r="BF33" s="184" t="s">
        <v>2907</v>
      </c>
      <c r="BG33" s="184" t="s">
        <v>961</v>
      </c>
      <c r="BH33" s="184" t="s">
        <v>961</v>
      </c>
      <c r="BI33" s="184" t="s">
        <v>2907</v>
      </c>
      <c r="BJ33" s="184" t="s">
        <v>961</v>
      </c>
      <c r="BK33" s="184" t="s">
        <v>961</v>
      </c>
      <c r="BL33" s="184" t="s">
        <v>2907</v>
      </c>
      <c r="BM33" s="184" t="s">
        <v>961</v>
      </c>
      <c r="BN33" s="184" t="s">
        <v>961</v>
      </c>
      <c r="BO33" s="184" t="s">
        <v>2907</v>
      </c>
      <c r="BP33" s="184" t="s">
        <v>961</v>
      </c>
      <c r="BQ33" s="184" t="s">
        <v>961</v>
      </c>
      <c r="BR33" s="184" t="s">
        <v>2907</v>
      </c>
      <c r="BS33" s="184" t="s">
        <v>961</v>
      </c>
      <c r="BT33" s="184" t="s">
        <v>961</v>
      </c>
      <c r="BU33" s="184" t="s">
        <v>2907</v>
      </c>
      <c r="BV33" s="184" t="s">
        <v>961</v>
      </c>
      <c r="BW33" s="184" t="s">
        <v>961</v>
      </c>
      <c r="BX33" s="184" t="s">
        <v>2907</v>
      </c>
      <c r="BY33" s="184" t="s">
        <v>961</v>
      </c>
      <c r="BZ33" s="184" t="s">
        <v>961</v>
      </c>
      <c r="CA33" s="184" t="s">
        <v>2907</v>
      </c>
      <c r="CB33" s="184" t="s">
        <v>961</v>
      </c>
      <c r="CC33" s="184" t="s">
        <v>961</v>
      </c>
      <c r="CD33" s="184" t="s">
        <v>2907</v>
      </c>
      <c r="CE33" s="184" t="s">
        <v>961</v>
      </c>
      <c r="CF33" s="184" t="s">
        <v>961</v>
      </c>
      <c r="CG33" s="184" t="s">
        <v>2907</v>
      </c>
      <c r="CH33" s="184" t="s">
        <v>961</v>
      </c>
      <c r="CI33" s="184" t="s">
        <v>961</v>
      </c>
      <c r="CJ33" s="184" t="s">
        <v>2907</v>
      </c>
      <c r="CK33" s="184" t="s">
        <v>961</v>
      </c>
      <c r="CL33" s="184" t="s">
        <v>961</v>
      </c>
      <c r="CM33" s="184" t="s">
        <v>2907</v>
      </c>
      <c r="CN33" s="184" t="s">
        <v>961</v>
      </c>
      <c r="CO33" s="184" t="s">
        <v>961</v>
      </c>
      <c r="CP33" s="184" t="s">
        <v>2907</v>
      </c>
      <c r="CQ33" s="184" t="s">
        <v>961</v>
      </c>
      <c r="CR33" s="184" t="s">
        <v>961</v>
      </c>
      <c r="CS33" s="184" t="s">
        <v>2907</v>
      </c>
      <c r="CT33" s="184" t="s">
        <v>961</v>
      </c>
      <c r="CU33" s="184" t="s">
        <v>961</v>
      </c>
      <c r="CV33" s="184" t="s">
        <v>2907</v>
      </c>
      <c r="CW33" s="184" t="s">
        <v>961</v>
      </c>
      <c r="CX33" s="184" t="s">
        <v>961</v>
      </c>
      <c r="CY33" s="184" t="s">
        <v>2907</v>
      </c>
      <c r="CZ33" s="184" t="s">
        <v>961</v>
      </c>
      <c r="DA33" s="184" t="s">
        <v>961</v>
      </c>
      <c r="DB33" s="184" t="s">
        <v>2907</v>
      </c>
      <c r="DC33" s="184" t="s">
        <v>961</v>
      </c>
      <c r="DD33" s="184" t="s">
        <v>961</v>
      </c>
      <c r="DE33" s="184" t="s">
        <v>2907</v>
      </c>
      <c r="DF33" s="184" t="s">
        <v>961</v>
      </c>
      <c r="DG33" s="184" t="s">
        <v>961</v>
      </c>
      <c r="DH33" s="184" t="s">
        <v>2907</v>
      </c>
      <c r="DI33" s="184" t="s">
        <v>961</v>
      </c>
      <c r="DJ33" s="184" t="s">
        <v>961</v>
      </c>
      <c r="DK33" s="184" t="s">
        <v>2907</v>
      </c>
      <c r="DL33" s="184" t="s">
        <v>961</v>
      </c>
      <c r="DM33" s="184" t="s">
        <v>961</v>
      </c>
      <c r="DN33" s="184" t="s">
        <v>2907</v>
      </c>
      <c r="DO33" s="184" t="s">
        <v>961</v>
      </c>
      <c r="DP33" s="184" t="s">
        <v>961</v>
      </c>
      <c r="DQ33" s="184" t="s">
        <v>2907</v>
      </c>
      <c r="DR33" s="184" t="s">
        <v>961</v>
      </c>
      <c r="DS33" s="184" t="s">
        <v>961</v>
      </c>
      <c r="DT33" s="184" t="s">
        <v>2907</v>
      </c>
      <c r="DU33" s="184" t="s">
        <v>961</v>
      </c>
      <c r="DV33" s="184" t="s">
        <v>961</v>
      </c>
      <c r="DW33" s="184" t="s">
        <v>2907</v>
      </c>
      <c r="DX33" s="184" t="s">
        <v>961</v>
      </c>
      <c r="DY33" s="184" t="s">
        <v>961</v>
      </c>
      <c r="DZ33" s="184" t="s">
        <v>2907</v>
      </c>
      <c r="EA33" s="184" t="s">
        <v>961</v>
      </c>
      <c r="EB33" s="184" t="s">
        <v>961</v>
      </c>
      <c r="EC33" s="184" t="s">
        <v>2907</v>
      </c>
      <c r="ED33" s="184" t="s">
        <v>961</v>
      </c>
      <c r="EE33" s="184" t="s">
        <v>961</v>
      </c>
      <c r="EF33" s="184" t="s">
        <v>2907</v>
      </c>
      <c r="EG33" s="184" t="s">
        <v>961</v>
      </c>
      <c r="EH33" s="184" t="s">
        <v>961</v>
      </c>
      <c r="EI33" s="184" t="s">
        <v>2907</v>
      </c>
      <c r="EJ33" s="184" t="s">
        <v>961</v>
      </c>
      <c r="EK33" s="184" t="s">
        <v>961</v>
      </c>
      <c r="EL33" s="184" t="s">
        <v>2907</v>
      </c>
      <c r="EM33" s="184" t="s">
        <v>961</v>
      </c>
      <c r="EN33" s="184" t="s">
        <v>961</v>
      </c>
      <c r="EO33" s="184" t="s">
        <v>2907</v>
      </c>
      <c r="EP33" s="184" t="s">
        <v>961</v>
      </c>
      <c r="EQ33" s="184" t="s">
        <v>961</v>
      </c>
      <c r="ER33" s="184" t="s">
        <v>2907</v>
      </c>
      <c r="ES33" s="184" t="s">
        <v>961</v>
      </c>
      <c r="ET33" s="184" t="s">
        <v>961</v>
      </c>
    </row>
    <row r="34" spans="1:150" x14ac:dyDescent="0.3">
      <c r="A34" s="1"/>
      <c r="B34" s="183" t="s">
        <v>3004</v>
      </c>
      <c r="C34" s="183" t="s">
        <v>127</v>
      </c>
      <c r="D34" s="183" t="s">
        <v>2998</v>
      </c>
      <c r="E34" s="183" t="s">
        <v>3005</v>
      </c>
      <c r="F34" s="183" t="s">
        <v>3006</v>
      </c>
      <c r="G34" s="184" t="s">
        <v>2907</v>
      </c>
      <c r="H34" s="184" t="s">
        <v>961</v>
      </c>
      <c r="I34" s="184" t="s">
        <v>961</v>
      </c>
      <c r="J34" s="184" t="s">
        <v>2907</v>
      </c>
      <c r="K34" s="184" t="s">
        <v>961</v>
      </c>
      <c r="L34" s="184" t="s">
        <v>961</v>
      </c>
      <c r="M34" s="184" t="s">
        <v>2907</v>
      </c>
      <c r="N34" s="184" t="s">
        <v>961</v>
      </c>
      <c r="O34" s="184" t="s">
        <v>961</v>
      </c>
      <c r="P34" s="184" t="s">
        <v>2907</v>
      </c>
      <c r="Q34" s="184" t="s">
        <v>961</v>
      </c>
      <c r="R34" s="184" t="s">
        <v>961</v>
      </c>
      <c r="S34" s="184" t="s">
        <v>2907</v>
      </c>
      <c r="T34" s="184" t="s">
        <v>961</v>
      </c>
      <c r="U34" s="184" t="s">
        <v>961</v>
      </c>
      <c r="V34" s="184" t="s">
        <v>2907</v>
      </c>
      <c r="W34" s="184" t="s">
        <v>961</v>
      </c>
      <c r="X34" s="184" t="s">
        <v>961</v>
      </c>
      <c r="Y34" s="184" t="s">
        <v>2907</v>
      </c>
      <c r="Z34" s="184" t="s">
        <v>961</v>
      </c>
      <c r="AA34" s="184" t="s">
        <v>961</v>
      </c>
      <c r="AB34" s="184" t="s">
        <v>2907</v>
      </c>
      <c r="AC34" s="184" t="s">
        <v>961</v>
      </c>
      <c r="AD34" s="184" t="s">
        <v>961</v>
      </c>
      <c r="AE34" s="184" t="s">
        <v>2907</v>
      </c>
      <c r="AF34" s="184" t="s">
        <v>961</v>
      </c>
      <c r="AG34" s="184" t="s">
        <v>961</v>
      </c>
      <c r="AH34" s="184" t="s">
        <v>2907</v>
      </c>
      <c r="AI34" s="184" t="s">
        <v>961</v>
      </c>
      <c r="AJ34" s="184" t="s">
        <v>961</v>
      </c>
      <c r="AK34" s="184" t="s">
        <v>2907</v>
      </c>
      <c r="AL34" s="184" t="s">
        <v>961</v>
      </c>
      <c r="AM34" s="184" t="s">
        <v>961</v>
      </c>
      <c r="AN34" s="184" t="s">
        <v>2907</v>
      </c>
      <c r="AO34" s="184" t="s">
        <v>961</v>
      </c>
      <c r="AP34" s="184" t="s">
        <v>961</v>
      </c>
      <c r="AQ34" s="184" t="s">
        <v>2907</v>
      </c>
      <c r="AR34" s="184" t="s">
        <v>961</v>
      </c>
      <c r="AS34" s="184" t="s">
        <v>961</v>
      </c>
      <c r="AT34" s="184" t="s">
        <v>2907</v>
      </c>
      <c r="AU34" s="184" t="s">
        <v>961</v>
      </c>
      <c r="AV34" s="184" t="s">
        <v>961</v>
      </c>
      <c r="AW34" s="184" t="s">
        <v>2907</v>
      </c>
      <c r="AX34" s="184" t="s">
        <v>961</v>
      </c>
      <c r="AY34" s="184" t="s">
        <v>961</v>
      </c>
      <c r="AZ34" s="184" t="s">
        <v>2907</v>
      </c>
      <c r="BA34" s="184" t="s">
        <v>961</v>
      </c>
      <c r="BB34" s="184" t="s">
        <v>961</v>
      </c>
      <c r="BC34" s="184" t="s">
        <v>2907</v>
      </c>
      <c r="BD34" s="184" t="s">
        <v>961</v>
      </c>
      <c r="BE34" s="184" t="s">
        <v>961</v>
      </c>
      <c r="BF34" s="184" t="s">
        <v>2907</v>
      </c>
      <c r="BG34" s="184" t="s">
        <v>961</v>
      </c>
      <c r="BH34" s="184" t="s">
        <v>961</v>
      </c>
      <c r="BI34" s="184" t="s">
        <v>2907</v>
      </c>
      <c r="BJ34" s="184" t="s">
        <v>961</v>
      </c>
      <c r="BK34" s="184" t="s">
        <v>961</v>
      </c>
      <c r="BL34" s="184" t="s">
        <v>2907</v>
      </c>
      <c r="BM34" s="184" t="s">
        <v>961</v>
      </c>
      <c r="BN34" s="184" t="s">
        <v>961</v>
      </c>
      <c r="BO34" s="184" t="s">
        <v>2907</v>
      </c>
      <c r="BP34" s="184" t="s">
        <v>961</v>
      </c>
      <c r="BQ34" s="184" t="s">
        <v>961</v>
      </c>
      <c r="BR34" s="184" t="s">
        <v>2907</v>
      </c>
      <c r="BS34" s="184" t="s">
        <v>961</v>
      </c>
      <c r="BT34" s="184" t="s">
        <v>961</v>
      </c>
      <c r="BU34" s="184" t="s">
        <v>2907</v>
      </c>
      <c r="BV34" s="184" t="s">
        <v>961</v>
      </c>
      <c r="BW34" s="184" t="s">
        <v>961</v>
      </c>
      <c r="BX34" s="184" t="s">
        <v>2907</v>
      </c>
      <c r="BY34" s="184" t="s">
        <v>961</v>
      </c>
      <c r="BZ34" s="184" t="s">
        <v>961</v>
      </c>
      <c r="CA34" s="184" t="s">
        <v>2907</v>
      </c>
      <c r="CB34" s="184" t="s">
        <v>961</v>
      </c>
      <c r="CC34" s="184" t="s">
        <v>961</v>
      </c>
      <c r="CD34" s="184" t="s">
        <v>2907</v>
      </c>
      <c r="CE34" s="184" t="s">
        <v>961</v>
      </c>
      <c r="CF34" s="184" t="s">
        <v>961</v>
      </c>
      <c r="CG34" s="184" t="s">
        <v>2907</v>
      </c>
      <c r="CH34" s="184" t="s">
        <v>961</v>
      </c>
      <c r="CI34" s="184" t="s">
        <v>961</v>
      </c>
      <c r="CJ34" s="184" t="s">
        <v>2907</v>
      </c>
      <c r="CK34" s="184" t="s">
        <v>961</v>
      </c>
      <c r="CL34" s="184" t="s">
        <v>961</v>
      </c>
      <c r="CM34" s="184" t="s">
        <v>2907</v>
      </c>
      <c r="CN34" s="184" t="s">
        <v>961</v>
      </c>
      <c r="CO34" s="184" t="s">
        <v>961</v>
      </c>
      <c r="CP34" s="184" t="s">
        <v>2907</v>
      </c>
      <c r="CQ34" s="184" t="s">
        <v>961</v>
      </c>
      <c r="CR34" s="184" t="s">
        <v>961</v>
      </c>
      <c r="CS34" s="184" t="s">
        <v>2907</v>
      </c>
      <c r="CT34" s="184" t="s">
        <v>961</v>
      </c>
      <c r="CU34" s="184" t="s">
        <v>961</v>
      </c>
      <c r="CV34" s="184" t="s">
        <v>2907</v>
      </c>
      <c r="CW34" s="184" t="s">
        <v>961</v>
      </c>
      <c r="CX34" s="184" t="s">
        <v>961</v>
      </c>
      <c r="CY34" s="184" t="s">
        <v>2907</v>
      </c>
      <c r="CZ34" s="184" t="s">
        <v>961</v>
      </c>
      <c r="DA34" s="184" t="s">
        <v>961</v>
      </c>
      <c r="DB34" s="184" t="s">
        <v>2907</v>
      </c>
      <c r="DC34" s="184" t="s">
        <v>961</v>
      </c>
      <c r="DD34" s="184" t="s">
        <v>961</v>
      </c>
      <c r="DE34" s="184" t="s">
        <v>2907</v>
      </c>
      <c r="DF34" s="184" t="s">
        <v>961</v>
      </c>
      <c r="DG34" s="184" t="s">
        <v>961</v>
      </c>
      <c r="DH34" s="184" t="s">
        <v>2907</v>
      </c>
      <c r="DI34" s="184" t="s">
        <v>961</v>
      </c>
      <c r="DJ34" s="184" t="s">
        <v>961</v>
      </c>
      <c r="DK34" s="184" t="s">
        <v>2907</v>
      </c>
      <c r="DL34" s="184" t="s">
        <v>961</v>
      </c>
      <c r="DM34" s="184" t="s">
        <v>961</v>
      </c>
      <c r="DN34" s="184" t="s">
        <v>2907</v>
      </c>
      <c r="DO34" s="184" t="s">
        <v>961</v>
      </c>
      <c r="DP34" s="184" t="s">
        <v>961</v>
      </c>
      <c r="DQ34" s="184" t="s">
        <v>2907</v>
      </c>
      <c r="DR34" s="184" t="s">
        <v>961</v>
      </c>
      <c r="DS34" s="184" t="s">
        <v>961</v>
      </c>
      <c r="DT34" s="184" t="s">
        <v>2907</v>
      </c>
      <c r="DU34" s="184" t="s">
        <v>961</v>
      </c>
      <c r="DV34" s="184" t="s">
        <v>961</v>
      </c>
      <c r="DW34" s="184" t="s">
        <v>2907</v>
      </c>
      <c r="DX34" s="184" t="s">
        <v>961</v>
      </c>
      <c r="DY34" s="184" t="s">
        <v>961</v>
      </c>
      <c r="DZ34" s="184" t="s">
        <v>2907</v>
      </c>
      <c r="EA34" s="184" t="s">
        <v>961</v>
      </c>
      <c r="EB34" s="184" t="s">
        <v>961</v>
      </c>
      <c r="EC34" s="184" t="s">
        <v>2907</v>
      </c>
      <c r="ED34" s="184" t="s">
        <v>961</v>
      </c>
      <c r="EE34" s="184" t="s">
        <v>961</v>
      </c>
      <c r="EF34" s="184" t="s">
        <v>2907</v>
      </c>
      <c r="EG34" s="184" t="s">
        <v>961</v>
      </c>
      <c r="EH34" s="184" t="s">
        <v>961</v>
      </c>
      <c r="EI34" s="184" t="s">
        <v>2907</v>
      </c>
      <c r="EJ34" s="184" t="s">
        <v>961</v>
      </c>
      <c r="EK34" s="184" t="s">
        <v>961</v>
      </c>
      <c r="EL34" s="184" t="s">
        <v>2907</v>
      </c>
      <c r="EM34" s="184" t="s">
        <v>961</v>
      </c>
      <c r="EN34" s="184" t="s">
        <v>961</v>
      </c>
      <c r="EO34" s="184" t="s">
        <v>2907</v>
      </c>
      <c r="EP34" s="184" t="s">
        <v>961</v>
      </c>
      <c r="EQ34" s="184" t="s">
        <v>961</v>
      </c>
      <c r="ER34" s="184" t="s">
        <v>2907</v>
      </c>
      <c r="ES34" s="184" t="s">
        <v>961</v>
      </c>
      <c r="ET34" s="184" t="s">
        <v>961</v>
      </c>
    </row>
    <row r="35" spans="1:150" x14ac:dyDescent="0.3">
      <c r="A35" s="1"/>
      <c r="B35" s="183" t="s">
        <v>3007</v>
      </c>
      <c r="C35" s="183" t="s">
        <v>127</v>
      </c>
      <c r="D35" s="183" t="s">
        <v>2998</v>
      </c>
      <c r="E35" s="183" t="s">
        <v>3008</v>
      </c>
      <c r="F35" s="183" t="s">
        <v>3009</v>
      </c>
      <c r="G35" s="184" t="s">
        <v>2907</v>
      </c>
      <c r="H35" s="184" t="s">
        <v>961</v>
      </c>
      <c r="I35" s="184" t="s">
        <v>961</v>
      </c>
      <c r="J35" s="184" t="s">
        <v>2907</v>
      </c>
      <c r="K35" s="184" t="s">
        <v>961</v>
      </c>
      <c r="L35" s="184" t="s">
        <v>961</v>
      </c>
      <c r="M35" s="184" t="s">
        <v>2907</v>
      </c>
      <c r="N35" s="184" t="s">
        <v>961</v>
      </c>
      <c r="O35" s="184" t="s">
        <v>961</v>
      </c>
      <c r="P35" s="184" t="s">
        <v>2907</v>
      </c>
      <c r="Q35" s="184" t="s">
        <v>961</v>
      </c>
      <c r="R35" s="184" t="s">
        <v>961</v>
      </c>
      <c r="S35" s="184" t="s">
        <v>2907</v>
      </c>
      <c r="T35" s="184" t="s">
        <v>961</v>
      </c>
      <c r="U35" s="184" t="s">
        <v>961</v>
      </c>
      <c r="V35" s="184" t="s">
        <v>2907</v>
      </c>
      <c r="W35" s="184" t="s">
        <v>961</v>
      </c>
      <c r="X35" s="184" t="s">
        <v>961</v>
      </c>
      <c r="Y35" s="184" t="s">
        <v>2907</v>
      </c>
      <c r="Z35" s="184" t="s">
        <v>961</v>
      </c>
      <c r="AA35" s="184" t="s">
        <v>961</v>
      </c>
      <c r="AB35" s="184" t="s">
        <v>2907</v>
      </c>
      <c r="AC35" s="184" t="s">
        <v>961</v>
      </c>
      <c r="AD35" s="184" t="s">
        <v>961</v>
      </c>
      <c r="AE35" s="184" t="s">
        <v>2907</v>
      </c>
      <c r="AF35" s="184" t="s">
        <v>961</v>
      </c>
      <c r="AG35" s="184" t="s">
        <v>961</v>
      </c>
      <c r="AH35" s="184" t="s">
        <v>2907</v>
      </c>
      <c r="AI35" s="184" t="s">
        <v>961</v>
      </c>
      <c r="AJ35" s="184" t="s">
        <v>961</v>
      </c>
      <c r="AK35" s="184" t="s">
        <v>2907</v>
      </c>
      <c r="AL35" s="184" t="s">
        <v>961</v>
      </c>
      <c r="AM35" s="184" t="s">
        <v>961</v>
      </c>
      <c r="AN35" s="184" t="s">
        <v>2907</v>
      </c>
      <c r="AO35" s="184" t="s">
        <v>961</v>
      </c>
      <c r="AP35" s="184" t="s">
        <v>961</v>
      </c>
      <c r="AQ35" s="184" t="s">
        <v>2907</v>
      </c>
      <c r="AR35" s="184" t="s">
        <v>961</v>
      </c>
      <c r="AS35" s="184" t="s">
        <v>961</v>
      </c>
      <c r="AT35" s="184" t="s">
        <v>2907</v>
      </c>
      <c r="AU35" s="184" t="s">
        <v>961</v>
      </c>
      <c r="AV35" s="184" t="s">
        <v>961</v>
      </c>
      <c r="AW35" s="184" t="s">
        <v>2907</v>
      </c>
      <c r="AX35" s="184" t="s">
        <v>961</v>
      </c>
      <c r="AY35" s="184" t="s">
        <v>961</v>
      </c>
      <c r="AZ35" s="184" t="s">
        <v>2907</v>
      </c>
      <c r="BA35" s="184" t="s">
        <v>961</v>
      </c>
      <c r="BB35" s="184" t="s">
        <v>961</v>
      </c>
      <c r="BC35" s="184" t="s">
        <v>2907</v>
      </c>
      <c r="BD35" s="184" t="s">
        <v>961</v>
      </c>
      <c r="BE35" s="184" t="s">
        <v>961</v>
      </c>
      <c r="BF35" s="184" t="s">
        <v>2907</v>
      </c>
      <c r="BG35" s="184" t="s">
        <v>961</v>
      </c>
      <c r="BH35" s="184" t="s">
        <v>961</v>
      </c>
      <c r="BI35" s="184" t="s">
        <v>2907</v>
      </c>
      <c r="BJ35" s="184" t="s">
        <v>961</v>
      </c>
      <c r="BK35" s="184" t="s">
        <v>961</v>
      </c>
      <c r="BL35" s="184" t="s">
        <v>2907</v>
      </c>
      <c r="BM35" s="184" t="s">
        <v>961</v>
      </c>
      <c r="BN35" s="184" t="s">
        <v>961</v>
      </c>
      <c r="BO35" s="184" t="s">
        <v>2907</v>
      </c>
      <c r="BP35" s="184" t="s">
        <v>961</v>
      </c>
      <c r="BQ35" s="184" t="s">
        <v>961</v>
      </c>
      <c r="BR35" s="184" t="s">
        <v>2907</v>
      </c>
      <c r="BS35" s="184" t="s">
        <v>961</v>
      </c>
      <c r="BT35" s="184" t="s">
        <v>961</v>
      </c>
      <c r="BU35" s="184" t="s">
        <v>2907</v>
      </c>
      <c r="BV35" s="184" t="s">
        <v>961</v>
      </c>
      <c r="BW35" s="184" t="s">
        <v>961</v>
      </c>
      <c r="BX35" s="184" t="s">
        <v>2907</v>
      </c>
      <c r="BY35" s="184" t="s">
        <v>961</v>
      </c>
      <c r="BZ35" s="184" t="s">
        <v>961</v>
      </c>
      <c r="CA35" s="184" t="s">
        <v>2907</v>
      </c>
      <c r="CB35" s="184" t="s">
        <v>961</v>
      </c>
      <c r="CC35" s="184" t="s">
        <v>961</v>
      </c>
      <c r="CD35" s="184" t="s">
        <v>2907</v>
      </c>
      <c r="CE35" s="184" t="s">
        <v>961</v>
      </c>
      <c r="CF35" s="184" t="s">
        <v>961</v>
      </c>
      <c r="CG35" s="184" t="s">
        <v>2907</v>
      </c>
      <c r="CH35" s="184" t="s">
        <v>961</v>
      </c>
      <c r="CI35" s="184" t="s">
        <v>961</v>
      </c>
      <c r="CJ35" s="184" t="s">
        <v>2907</v>
      </c>
      <c r="CK35" s="184" t="s">
        <v>961</v>
      </c>
      <c r="CL35" s="184" t="s">
        <v>961</v>
      </c>
      <c r="CM35" s="184" t="s">
        <v>2907</v>
      </c>
      <c r="CN35" s="184" t="s">
        <v>961</v>
      </c>
      <c r="CO35" s="184" t="s">
        <v>961</v>
      </c>
      <c r="CP35" s="184" t="s">
        <v>2907</v>
      </c>
      <c r="CQ35" s="184" t="s">
        <v>961</v>
      </c>
      <c r="CR35" s="184" t="s">
        <v>961</v>
      </c>
      <c r="CS35" s="184" t="s">
        <v>2907</v>
      </c>
      <c r="CT35" s="184" t="s">
        <v>961</v>
      </c>
      <c r="CU35" s="184" t="s">
        <v>961</v>
      </c>
      <c r="CV35" s="184" t="s">
        <v>2907</v>
      </c>
      <c r="CW35" s="184" t="s">
        <v>961</v>
      </c>
      <c r="CX35" s="184" t="s">
        <v>961</v>
      </c>
      <c r="CY35" s="184" t="s">
        <v>2907</v>
      </c>
      <c r="CZ35" s="184" t="s">
        <v>961</v>
      </c>
      <c r="DA35" s="184" t="s">
        <v>961</v>
      </c>
      <c r="DB35" s="184" t="s">
        <v>2907</v>
      </c>
      <c r="DC35" s="184" t="s">
        <v>961</v>
      </c>
      <c r="DD35" s="184" t="s">
        <v>961</v>
      </c>
      <c r="DE35" s="184" t="s">
        <v>2907</v>
      </c>
      <c r="DF35" s="184" t="s">
        <v>961</v>
      </c>
      <c r="DG35" s="184" t="s">
        <v>961</v>
      </c>
      <c r="DH35" s="184" t="s">
        <v>2907</v>
      </c>
      <c r="DI35" s="184" t="s">
        <v>961</v>
      </c>
      <c r="DJ35" s="184" t="s">
        <v>961</v>
      </c>
      <c r="DK35" s="184" t="s">
        <v>2907</v>
      </c>
      <c r="DL35" s="184" t="s">
        <v>961</v>
      </c>
      <c r="DM35" s="184" t="s">
        <v>961</v>
      </c>
      <c r="DN35" s="184" t="s">
        <v>2907</v>
      </c>
      <c r="DO35" s="184" t="s">
        <v>961</v>
      </c>
      <c r="DP35" s="184" t="s">
        <v>961</v>
      </c>
      <c r="DQ35" s="184" t="s">
        <v>2907</v>
      </c>
      <c r="DR35" s="184" t="s">
        <v>961</v>
      </c>
      <c r="DS35" s="184" t="s">
        <v>961</v>
      </c>
      <c r="DT35" s="184" t="s">
        <v>2907</v>
      </c>
      <c r="DU35" s="184" t="s">
        <v>961</v>
      </c>
      <c r="DV35" s="184" t="s">
        <v>961</v>
      </c>
      <c r="DW35" s="184" t="s">
        <v>2907</v>
      </c>
      <c r="DX35" s="184" t="s">
        <v>961</v>
      </c>
      <c r="DY35" s="184" t="s">
        <v>961</v>
      </c>
      <c r="DZ35" s="184" t="s">
        <v>2907</v>
      </c>
      <c r="EA35" s="184" t="s">
        <v>961</v>
      </c>
      <c r="EB35" s="184" t="s">
        <v>961</v>
      </c>
      <c r="EC35" s="184" t="s">
        <v>2907</v>
      </c>
      <c r="ED35" s="184" t="s">
        <v>961</v>
      </c>
      <c r="EE35" s="184" t="s">
        <v>961</v>
      </c>
      <c r="EF35" s="184" t="s">
        <v>2907</v>
      </c>
      <c r="EG35" s="184" t="s">
        <v>961</v>
      </c>
      <c r="EH35" s="184" t="s">
        <v>961</v>
      </c>
      <c r="EI35" s="184" t="s">
        <v>2907</v>
      </c>
      <c r="EJ35" s="184" t="s">
        <v>961</v>
      </c>
      <c r="EK35" s="184" t="s">
        <v>961</v>
      </c>
      <c r="EL35" s="184" t="s">
        <v>2907</v>
      </c>
      <c r="EM35" s="184" t="s">
        <v>961</v>
      </c>
      <c r="EN35" s="184" t="s">
        <v>961</v>
      </c>
      <c r="EO35" s="184" t="s">
        <v>2907</v>
      </c>
      <c r="EP35" s="184" t="s">
        <v>961</v>
      </c>
      <c r="EQ35" s="184" t="s">
        <v>961</v>
      </c>
      <c r="ER35" s="184" t="s">
        <v>2907</v>
      </c>
      <c r="ES35" s="184" t="s">
        <v>961</v>
      </c>
      <c r="ET35" s="184" t="s">
        <v>961</v>
      </c>
    </row>
    <row r="36" spans="1:150" x14ac:dyDescent="0.3">
      <c r="A36" s="1"/>
      <c r="B36" s="183" t="s">
        <v>3010</v>
      </c>
      <c r="C36" s="183" t="s">
        <v>127</v>
      </c>
      <c r="D36" s="183" t="s">
        <v>2998</v>
      </c>
      <c r="E36" s="183" t="s">
        <v>3011</v>
      </c>
      <c r="F36" s="183" t="s">
        <v>3012</v>
      </c>
      <c r="G36" s="184" t="s">
        <v>2907</v>
      </c>
      <c r="H36" s="184" t="s">
        <v>961</v>
      </c>
      <c r="I36" s="184" t="s">
        <v>961</v>
      </c>
      <c r="J36" s="184" t="s">
        <v>2907</v>
      </c>
      <c r="K36" s="184" t="s">
        <v>961</v>
      </c>
      <c r="L36" s="184" t="s">
        <v>961</v>
      </c>
      <c r="M36" s="184" t="s">
        <v>2907</v>
      </c>
      <c r="N36" s="184" t="s">
        <v>961</v>
      </c>
      <c r="O36" s="184" t="s">
        <v>961</v>
      </c>
      <c r="P36" s="184" t="s">
        <v>2907</v>
      </c>
      <c r="Q36" s="184" t="s">
        <v>961</v>
      </c>
      <c r="R36" s="184" t="s">
        <v>961</v>
      </c>
      <c r="S36" s="184" t="s">
        <v>2907</v>
      </c>
      <c r="T36" s="184" t="s">
        <v>961</v>
      </c>
      <c r="U36" s="184" t="s">
        <v>961</v>
      </c>
      <c r="V36" s="184" t="s">
        <v>2907</v>
      </c>
      <c r="W36" s="184" t="s">
        <v>961</v>
      </c>
      <c r="X36" s="184" t="s">
        <v>961</v>
      </c>
      <c r="Y36" s="184" t="s">
        <v>2907</v>
      </c>
      <c r="Z36" s="184" t="s">
        <v>961</v>
      </c>
      <c r="AA36" s="184" t="s">
        <v>961</v>
      </c>
      <c r="AB36" s="184" t="s">
        <v>2907</v>
      </c>
      <c r="AC36" s="184" t="s">
        <v>961</v>
      </c>
      <c r="AD36" s="184" t="s">
        <v>961</v>
      </c>
      <c r="AE36" s="184" t="s">
        <v>2907</v>
      </c>
      <c r="AF36" s="184" t="s">
        <v>961</v>
      </c>
      <c r="AG36" s="184" t="s">
        <v>961</v>
      </c>
      <c r="AH36" s="184" t="s">
        <v>2907</v>
      </c>
      <c r="AI36" s="184" t="s">
        <v>961</v>
      </c>
      <c r="AJ36" s="184" t="s">
        <v>961</v>
      </c>
      <c r="AK36" s="184" t="s">
        <v>2907</v>
      </c>
      <c r="AL36" s="184" t="s">
        <v>961</v>
      </c>
      <c r="AM36" s="184" t="s">
        <v>961</v>
      </c>
      <c r="AN36" s="184" t="s">
        <v>2907</v>
      </c>
      <c r="AO36" s="184" t="s">
        <v>961</v>
      </c>
      <c r="AP36" s="184" t="s">
        <v>961</v>
      </c>
      <c r="AQ36" s="184" t="s">
        <v>2907</v>
      </c>
      <c r="AR36" s="184" t="s">
        <v>961</v>
      </c>
      <c r="AS36" s="184" t="s">
        <v>961</v>
      </c>
      <c r="AT36" s="184" t="s">
        <v>2907</v>
      </c>
      <c r="AU36" s="184" t="s">
        <v>961</v>
      </c>
      <c r="AV36" s="184" t="s">
        <v>961</v>
      </c>
      <c r="AW36" s="184" t="s">
        <v>2907</v>
      </c>
      <c r="AX36" s="184" t="s">
        <v>961</v>
      </c>
      <c r="AY36" s="184" t="s">
        <v>961</v>
      </c>
      <c r="AZ36" s="184" t="s">
        <v>2907</v>
      </c>
      <c r="BA36" s="184" t="s">
        <v>961</v>
      </c>
      <c r="BB36" s="184" t="s">
        <v>961</v>
      </c>
      <c r="BC36" s="184" t="s">
        <v>2907</v>
      </c>
      <c r="BD36" s="184" t="s">
        <v>961</v>
      </c>
      <c r="BE36" s="184" t="s">
        <v>961</v>
      </c>
      <c r="BF36" s="184" t="s">
        <v>2907</v>
      </c>
      <c r="BG36" s="184" t="s">
        <v>961</v>
      </c>
      <c r="BH36" s="184" t="s">
        <v>961</v>
      </c>
      <c r="BI36" s="184" t="s">
        <v>2907</v>
      </c>
      <c r="BJ36" s="184" t="s">
        <v>961</v>
      </c>
      <c r="BK36" s="184" t="s">
        <v>961</v>
      </c>
      <c r="BL36" s="184" t="s">
        <v>2907</v>
      </c>
      <c r="BM36" s="184" t="s">
        <v>961</v>
      </c>
      <c r="BN36" s="184" t="s">
        <v>961</v>
      </c>
      <c r="BO36" s="184" t="s">
        <v>2907</v>
      </c>
      <c r="BP36" s="184" t="s">
        <v>961</v>
      </c>
      <c r="BQ36" s="184" t="s">
        <v>961</v>
      </c>
      <c r="BR36" s="184" t="s">
        <v>2907</v>
      </c>
      <c r="BS36" s="184" t="s">
        <v>961</v>
      </c>
      <c r="BT36" s="184" t="s">
        <v>961</v>
      </c>
      <c r="BU36" s="184" t="s">
        <v>2907</v>
      </c>
      <c r="BV36" s="184" t="s">
        <v>961</v>
      </c>
      <c r="BW36" s="184" t="s">
        <v>961</v>
      </c>
      <c r="BX36" s="184" t="s">
        <v>2907</v>
      </c>
      <c r="BY36" s="184" t="s">
        <v>961</v>
      </c>
      <c r="BZ36" s="184" t="s">
        <v>961</v>
      </c>
      <c r="CA36" s="184" t="s">
        <v>2907</v>
      </c>
      <c r="CB36" s="184" t="s">
        <v>961</v>
      </c>
      <c r="CC36" s="184" t="s">
        <v>961</v>
      </c>
      <c r="CD36" s="184" t="s">
        <v>2907</v>
      </c>
      <c r="CE36" s="184" t="s">
        <v>961</v>
      </c>
      <c r="CF36" s="184" t="s">
        <v>961</v>
      </c>
      <c r="CG36" s="184" t="s">
        <v>2907</v>
      </c>
      <c r="CH36" s="184" t="s">
        <v>961</v>
      </c>
      <c r="CI36" s="184" t="s">
        <v>961</v>
      </c>
      <c r="CJ36" s="184" t="s">
        <v>2907</v>
      </c>
      <c r="CK36" s="184" t="s">
        <v>961</v>
      </c>
      <c r="CL36" s="184" t="s">
        <v>961</v>
      </c>
      <c r="CM36" s="184" t="s">
        <v>2907</v>
      </c>
      <c r="CN36" s="184" t="s">
        <v>961</v>
      </c>
      <c r="CO36" s="184" t="s">
        <v>961</v>
      </c>
      <c r="CP36" s="184" t="s">
        <v>2907</v>
      </c>
      <c r="CQ36" s="184" t="s">
        <v>961</v>
      </c>
      <c r="CR36" s="184" t="s">
        <v>961</v>
      </c>
      <c r="CS36" s="184" t="s">
        <v>2907</v>
      </c>
      <c r="CT36" s="184" t="s">
        <v>961</v>
      </c>
      <c r="CU36" s="184" t="s">
        <v>961</v>
      </c>
      <c r="CV36" s="184" t="s">
        <v>2907</v>
      </c>
      <c r="CW36" s="184" t="s">
        <v>961</v>
      </c>
      <c r="CX36" s="184" t="s">
        <v>961</v>
      </c>
      <c r="CY36" s="184" t="s">
        <v>2907</v>
      </c>
      <c r="CZ36" s="184" t="s">
        <v>961</v>
      </c>
      <c r="DA36" s="184" t="s">
        <v>961</v>
      </c>
      <c r="DB36" s="184" t="s">
        <v>2907</v>
      </c>
      <c r="DC36" s="184" t="s">
        <v>961</v>
      </c>
      <c r="DD36" s="184" t="s">
        <v>961</v>
      </c>
      <c r="DE36" s="184" t="s">
        <v>2907</v>
      </c>
      <c r="DF36" s="184" t="s">
        <v>961</v>
      </c>
      <c r="DG36" s="184" t="s">
        <v>961</v>
      </c>
      <c r="DH36" s="184" t="s">
        <v>2907</v>
      </c>
      <c r="DI36" s="184" t="s">
        <v>961</v>
      </c>
      <c r="DJ36" s="184" t="s">
        <v>961</v>
      </c>
      <c r="DK36" s="184" t="s">
        <v>2907</v>
      </c>
      <c r="DL36" s="184" t="s">
        <v>961</v>
      </c>
      <c r="DM36" s="184" t="s">
        <v>961</v>
      </c>
      <c r="DN36" s="184" t="s">
        <v>2907</v>
      </c>
      <c r="DO36" s="184" t="s">
        <v>961</v>
      </c>
      <c r="DP36" s="184" t="s">
        <v>961</v>
      </c>
      <c r="DQ36" s="184" t="s">
        <v>2907</v>
      </c>
      <c r="DR36" s="184" t="s">
        <v>961</v>
      </c>
      <c r="DS36" s="184" t="s">
        <v>961</v>
      </c>
      <c r="DT36" s="184" t="s">
        <v>2907</v>
      </c>
      <c r="DU36" s="184" t="s">
        <v>961</v>
      </c>
      <c r="DV36" s="184" t="s">
        <v>961</v>
      </c>
      <c r="DW36" s="184" t="s">
        <v>2907</v>
      </c>
      <c r="DX36" s="184" t="s">
        <v>961</v>
      </c>
      <c r="DY36" s="184" t="s">
        <v>961</v>
      </c>
      <c r="DZ36" s="184" t="s">
        <v>2907</v>
      </c>
      <c r="EA36" s="184" t="s">
        <v>961</v>
      </c>
      <c r="EB36" s="184" t="s">
        <v>961</v>
      </c>
      <c r="EC36" s="184" t="s">
        <v>2907</v>
      </c>
      <c r="ED36" s="184" t="s">
        <v>961</v>
      </c>
      <c r="EE36" s="184" t="s">
        <v>961</v>
      </c>
      <c r="EF36" s="184" t="s">
        <v>2907</v>
      </c>
      <c r="EG36" s="184" t="s">
        <v>961</v>
      </c>
      <c r="EH36" s="184" t="s">
        <v>961</v>
      </c>
      <c r="EI36" s="184" t="s">
        <v>2907</v>
      </c>
      <c r="EJ36" s="184" t="s">
        <v>961</v>
      </c>
      <c r="EK36" s="184" t="s">
        <v>961</v>
      </c>
      <c r="EL36" s="184" t="s">
        <v>2907</v>
      </c>
      <c r="EM36" s="184" t="s">
        <v>961</v>
      </c>
      <c r="EN36" s="184" t="s">
        <v>961</v>
      </c>
      <c r="EO36" s="184" t="s">
        <v>2907</v>
      </c>
      <c r="EP36" s="184" t="s">
        <v>961</v>
      </c>
      <c r="EQ36" s="184" t="s">
        <v>961</v>
      </c>
      <c r="ER36" s="184" t="s">
        <v>2907</v>
      </c>
      <c r="ES36" s="184" t="s">
        <v>961</v>
      </c>
      <c r="ET36" s="184" t="s">
        <v>961</v>
      </c>
    </row>
    <row r="37" spans="1:150" x14ac:dyDescent="0.3">
      <c r="A37" s="1"/>
      <c r="B37" s="183" t="s">
        <v>3013</v>
      </c>
      <c r="C37" s="183" t="s">
        <v>127</v>
      </c>
      <c r="D37" s="183" t="s">
        <v>2998</v>
      </c>
      <c r="E37" s="183" t="s">
        <v>3014</v>
      </c>
      <c r="F37" s="183" t="s">
        <v>3015</v>
      </c>
      <c r="G37" s="184" t="s">
        <v>2907</v>
      </c>
      <c r="H37" s="184" t="s">
        <v>961</v>
      </c>
      <c r="I37" s="184" t="s">
        <v>961</v>
      </c>
      <c r="J37" s="184" t="s">
        <v>2907</v>
      </c>
      <c r="K37" s="184" t="s">
        <v>961</v>
      </c>
      <c r="L37" s="184" t="s">
        <v>961</v>
      </c>
      <c r="M37" s="184" t="s">
        <v>2907</v>
      </c>
      <c r="N37" s="184" t="s">
        <v>961</v>
      </c>
      <c r="O37" s="184" t="s">
        <v>961</v>
      </c>
      <c r="P37" s="184" t="s">
        <v>2907</v>
      </c>
      <c r="Q37" s="184" t="s">
        <v>961</v>
      </c>
      <c r="R37" s="184" t="s">
        <v>961</v>
      </c>
      <c r="S37" s="184" t="s">
        <v>2907</v>
      </c>
      <c r="T37" s="184" t="s">
        <v>961</v>
      </c>
      <c r="U37" s="184" t="s">
        <v>961</v>
      </c>
      <c r="V37" s="184" t="s">
        <v>2907</v>
      </c>
      <c r="W37" s="184" t="s">
        <v>961</v>
      </c>
      <c r="X37" s="184" t="s">
        <v>961</v>
      </c>
      <c r="Y37" s="184" t="s">
        <v>2907</v>
      </c>
      <c r="Z37" s="184" t="s">
        <v>961</v>
      </c>
      <c r="AA37" s="184" t="s">
        <v>961</v>
      </c>
      <c r="AB37" s="184" t="s">
        <v>2907</v>
      </c>
      <c r="AC37" s="184" t="s">
        <v>961</v>
      </c>
      <c r="AD37" s="184" t="s">
        <v>961</v>
      </c>
      <c r="AE37" s="184" t="s">
        <v>2907</v>
      </c>
      <c r="AF37" s="184" t="s">
        <v>961</v>
      </c>
      <c r="AG37" s="184" t="s">
        <v>961</v>
      </c>
      <c r="AH37" s="184" t="s">
        <v>2907</v>
      </c>
      <c r="AI37" s="184" t="s">
        <v>961</v>
      </c>
      <c r="AJ37" s="184" t="s">
        <v>961</v>
      </c>
      <c r="AK37" s="184" t="s">
        <v>2907</v>
      </c>
      <c r="AL37" s="184" t="s">
        <v>961</v>
      </c>
      <c r="AM37" s="184" t="s">
        <v>961</v>
      </c>
      <c r="AN37" s="184" t="s">
        <v>2907</v>
      </c>
      <c r="AO37" s="184" t="s">
        <v>961</v>
      </c>
      <c r="AP37" s="184" t="s">
        <v>961</v>
      </c>
      <c r="AQ37" s="184" t="s">
        <v>2907</v>
      </c>
      <c r="AR37" s="184" t="s">
        <v>961</v>
      </c>
      <c r="AS37" s="184" t="s">
        <v>961</v>
      </c>
      <c r="AT37" s="184" t="s">
        <v>2907</v>
      </c>
      <c r="AU37" s="184" t="s">
        <v>961</v>
      </c>
      <c r="AV37" s="184" t="s">
        <v>961</v>
      </c>
      <c r="AW37" s="184" t="s">
        <v>2907</v>
      </c>
      <c r="AX37" s="184" t="s">
        <v>961</v>
      </c>
      <c r="AY37" s="184" t="s">
        <v>961</v>
      </c>
      <c r="AZ37" s="184" t="s">
        <v>2907</v>
      </c>
      <c r="BA37" s="184" t="s">
        <v>961</v>
      </c>
      <c r="BB37" s="184" t="s">
        <v>961</v>
      </c>
      <c r="BC37" s="184" t="s">
        <v>2907</v>
      </c>
      <c r="BD37" s="184" t="s">
        <v>961</v>
      </c>
      <c r="BE37" s="184" t="s">
        <v>961</v>
      </c>
      <c r="BF37" s="184" t="s">
        <v>2907</v>
      </c>
      <c r="BG37" s="184" t="s">
        <v>961</v>
      </c>
      <c r="BH37" s="184" t="s">
        <v>961</v>
      </c>
      <c r="BI37" s="184" t="s">
        <v>2907</v>
      </c>
      <c r="BJ37" s="184" t="s">
        <v>961</v>
      </c>
      <c r="BK37" s="184" t="s">
        <v>961</v>
      </c>
      <c r="BL37" s="184" t="s">
        <v>2907</v>
      </c>
      <c r="BM37" s="184" t="s">
        <v>961</v>
      </c>
      <c r="BN37" s="184" t="s">
        <v>961</v>
      </c>
      <c r="BO37" s="184" t="s">
        <v>2907</v>
      </c>
      <c r="BP37" s="184" t="s">
        <v>961</v>
      </c>
      <c r="BQ37" s="184" t="s">
        <v>961</v>
      </c>
      <c r="BR37" s="184" t="s">
        <v>2907</v>
      </c>
      <c r="BS37" s="184" t="s">
        <v>961</v>
      </c>
      <c r="BT37" s="184" t="s">
        <v>961</v>
      </c>
      <c r="BU37" s="184" t="s">
        <v>2907</v>
      </c>
      <c r="BV37" s="184" t="s">
        <v>961</v>
      </c>
      <c r="BW37" s="184" t="s">
        <v>961</v>
      </c>
      <c r="BX37" s="184" t="s">
        <v>2907</v>
      </c>
      <c r="BY37" s="184" t="s">
        <v>961</v>
      </c>
      <c r="BZ37" s="184" t="s">
        <v>961</v>
      </c>
      <c r="CA37" s="184" t="s">
        <v>2907</v>
      </c>
      <c r="CB37" s="184" t="s">
        <v>961</v>
      </c>
      <c r="CC37" s="184" t="s">
        <v>961</v>
      </c>
      <c r="CD37" s="184" t="s">
        <v>2907</v>
      </c>
      <c r="CE37" s="184" t="s">
        <v>961</v>
      </c>
      <c r="CF37" s="184" t="s">
        <v>961</v>
      </c>
      <c r="CG37" s="184" t="s">
        <v>2907</v>
      </c>
      <c r="CH37" s="184" t="s">
        <v>961</v>
      </c>
      <c r="CI37" s="184" t="s">
        <v>961</v>
      </c>
      <c r="CJ37" s="184" t="s">
        <v>2907</v>
      </c>
      <c r="CK37" s="184" t="s">
        <v>961</v>
      </c>
      <c r="CL37" s="184" t="s">
        <v>961</v>
      </c>
      <c r="CM37" s="184" t="s">
        <v>2907</v>
      </c>
      <c r="CN37" s="184" t="s">
        <v>961</v>
      </c>
      <c r="CO37" s="184" t="s">
        <v>961</v>
      </c>
      <c r="CP37" s="184" t="s">
        <v>2907</v>
      </c>
      <c r="CQ37" s="184" t="s">
        <v>961</v>
      </c>
      <c r="CR37" s="184" t="s">
        <v>961</v>
      </c>
      <c r="CS37" s="184" t="s">
        <v>2907</v>
      </c>
      <c r="CT37" s="184" t="s">
        <v>961</v>
      </c>
      <c r="CU37" s="184" t="s">
        <v>961</v>
      </c>
      <c r="CV37" s="184" t="s">
        <v>2907</v>
      </c>
      <c r="CW37" s="184" t="s">
        <v>961</v>
      </c>
      <c r="CX37" s="184" t="s">
        <v>961</v>
      </c>
      <c r="CY37" s="184" t="s">
        <v>2907</v>
      </c>
      <c r="CZ37" s="184" t="s">
        <v>961</v>
      </c>
      <c r="DA37" s="184" t="s">
        <v>961</v>
      </c>
      <c r="DB37" s="184" t="s">
        <v>2907</v>
      </c>
      <c r="DC37" s="184" t="s">
        <v>961</v>
      </c>
      <c r="DD37" s="184" t="s">
        <v>961</v>
      </c>
      <c r="DE37" s="184" t="s">
        <v>2907</v>
      </c>
      <c r="DF37" s="184" t="s">
        <v>961</v>
      </c>
      <c r="DG37" s="184" t="s">
        <v>961</v>
      </c>
      <c r="DH37" s="184" t="s">
        <v>2907</v>
      </c>
      <c r="DI37" s="184" t="s">
        <v>961</v>
      </c>
      <c r="DJ37" s="184" t="s">
        <v>961</v>
      </c>
      <c r="DK37" s="184" t="s">
        <v>2907</v>
      </c>
      <c r="DL37" s="184" t="s">
        <v>961</v>
      </c>
      <c r="DM37" s="184" t="s">
        <v>961</v>
      </c>
      <c r="DN37" s="184" t="s">
        <v>2907</v>
      </c>
      <c r="DO37" s="184" t="s">
        <v>961</v>
      </c>
      <c r="DP37" s="184" t="s">
        <v>961</v>
      </c>
      <c r="DQ37" s="184" t="s">
        <v>2907</v>
      </c>
      <c r="DR37" s="184" t="s">
        <v>961</v>
      </c>
      <c r="DS37" s="184" t="s">
        <v>961</v>
      </c>
      <c r="DT37" s="184" t="s">
        <v>2907</v>
      </c>
      <c r="DU37" s="184" t="s">
        <v>961</v>
      </c>
      <c r="DV37" s="184" t="s">
        <v>961</v>
      </c>
      <c r="DW37" s="184" t="s">
        <v>2907</v>
      </c>
      <c r="DX37" s="184" t="s">
        <v>961</v>
      </c>
      <c r="DY37" s="184" t="s">
        <v>961</v>
      </c>
      <c r="DZ37" s="184" t="s">
        <v>2907</v>
      </c>
      <c r="EA37" s="184" t="s">
        <v>961</v>
      </c>
      <c r="EB37" s="184" t="s">
        <v>961</v>
      </c>
      <c r="EC37" s="184" t="s">
        <v>2907</v>
      </c>
      <c r="ED37" s="184" t="s">
        <v>961</v>
      </c>
      <c r="EE37" s="184" t="s">
        <v>961</v>
      </c>
      <c r="EF37" s="184" t="s">
        <v>2907</v>
      </c>
      <c r="EG37" s="184" t="s">
        <v>961</v>
      </c>
      <c r="EH37" s="184" t="s">
        <v>961</v>
      </c>
      <c r="EI37" s="184" t="s">
        <v>2907</v>
      </c>
      <c r="EJ37" s="184" t="s">
        <v>961</v>
      </c>
      <c r="EK37" s="184" t="s">
        <v>961</v>
      </c>
      <c r="EL37" s="184" t="s">
        <v>2907</v>
      </c>
      <c r="EM37" s="184" t="s">
        <v>961</v>
      </c>
      <c r="EN37" s="184" t="s">
        <v>961</v>
      </c>
      <c r="EO37" s="184" t="s">
        <v>2907</v>
      </c>
      <c r="EP37" s="184" t="s">
        <v>961</v>
      </c>
      <c r="EQ37" s="184" t="s">
        <v>961</v>
      </c>
      <c r="ER37" s="184" t="s">
        <v>2907</v>
      </c>
      <c r="ES37" s="184" t="s">
        <v>961</v>
      </c>
      <c r="ET37" s="184" t="s">
        <v>961</v>
      </c>
    </row>
    <row r="38" spans="1:150" x14ac:dyDescent="0.3">
      <c r="A38" s="1"/>
      <c r="B38" s="183" t="s">
        <v>3016</v>
      </c>
      <c r="C38" s="183" t="s">
        <v>127</v>
      </c>
      <c r="D38" s="183" t="s">
        <v>2998</v>
      </c>
      <c r="E38" s="183" t="s">
        <v>3017</v>
      </c>
      <c r="F38" s="183" t="s">
        <v>3018</v>
      </c>
      <c r="G38" s="184" t="s">
        <v>2907</v>
      </c>
      <c r="H38" s="184" t="s">
        <v>961</v>
      </c>
      <c r="I38" s="184" t="s">
        <v>961</v>
      </c>
      <c r="J38" s="184" t="s">
        <v>2907</v>
      </c>
      <c r="K38" s="184" t="s">
        <v>961</v>
      </c>
      <c r="L38" s="184" t="s">
        <v>961</v>
      </c>
      <c r="M38" s="184" t="s">
        <v>2907</v>
      </c>
      <c r="N38" s="184" t="s">
        <v>961</v>
      </c>
      <c r="O38" s="184" t="s">
        <v>961</v>
      </c>
      <c r="P38" s="184" t="s">
        <v>2907</v>
      </c>
      <c r="Q38" s="184" t="s">
        <v>961</v>
      </c>
      <c r="R38" s="184" t="s">
        <v>961</v>
      </c>
      <c r="S38" s="184" t="s">
        <v>2907</v>
      </c>
      <c r="T38" s="184" t="s">
        <v>961</v>
      </c>
      <c r="U38" s="184" t="s">
        <v>961</v>
      </c>
      <c r="V38" s="184" t="s">
        <v>2907</v>
      </c>
      <c r="W38" s="184" t="s">
        <v>961</v>
      </c>
      <c r="X38" s="184" t="s">
        <v>961</v>
      </c>
      <c r="Y38" s="184" t="s">
        <v>2907</v>
      </c>
      <c r="Z38" s="184" t="s">
        <v>961</v>
      </c>
      <c r="AA38" s="184" t="s">
        <v>961</v>
      </c>
      <c r="AB38" s="184" t="s">
        <v>2907</v>
      </c>
      <c r="AC38" s="184" t="s">
        <v>961</v>
      </c>
      <c r="AD38" s="184" t="s">
        <v>961</v>
      </c>
      <c r="AE38" s="184" t="s">
        <v>2907</v>
      </c>
      <c r="AF38" s="184" t="s">
        <v>961</v>
      </c>
      <c r="AG38" s="184" t="s">
        <v>961</v>
      </c>
      <c r="AH38" s="184" t="s">
        <v>2907</v>
      </c>
      <c r="AI38" s="184" t="s">
        <v>961</v>
      </c>
      <c r="AJ38" s="184" t="s">
        <v>961</v>
      </c>
      <c r="AK38" s="184" t="s">
        <v>2907</v>
      </c>
      <c r="AL38" s="184" t="s">
        <v>961</v>
      </c>
      <c r="AM38" s="184" t="s">
        <v>961</v>
      </c>
      <c r="AN38" s="184" t="s">
        <v>2907</v>
      </c>
      <c r="AO38" s="184" t="s">
        <v>961</v>
      </c>
      <c r="AP38" s="184" t="s">
        <v>961</v>
      </c>
      <c r="AQ38" s="184" t="s">
        <v>2907</v>
      </c>
      <c r="AR38" s="184" t="s">
        <v>961</v>
      </c>
      <c r="AS38" s="184" t="s">
        <v>961</v>
      </c>
      <c r="AT38" s="184" t="s">
        <v>2907</v>
      </c>
      <c r="AU38" s="184" t="s">
        <v>961</v>
      </c>
      <c r="AV38" s="184" t="s">
        <v>961</v>
      </c>
      <c r="AW38" s="184" t="s">
        <v>2907</v>
      </c>
      <c r="AX38" s="184" t="s">
        <v>961</v>
      </c>
      <c r="AY38" s="184" t="s">
        <v>961</v>
      </c>
      <c r="AZ38" s="184" t="s">
        <v>2907</v>
      </c>
      <c r="BA38" s="184" t="s">
        <v>961</v>
      </c>
      <c r="BB38" s="184" t="s">
        <v>961</v>
      </c>
      <c r="BC38" s="184" t="s">
        <v>2907</v>
      </c>
      <c r="BD38" s="184" t="s">
        <v>961</v>
      </c>
      <c r="BE38" s="184" t="s">
        <v>961</v>
      </c>
      <c r="BF38" s="184" t="s">
        <v>2907</v>
      </c>
      <c r="BG38" s="184" t="s">
        <v>961</v>
      </c>
      <c r="BH38" s="184" t="s">
        <v>961</v>
      </c>
      <c r="BI38" s="184" t="s">
        <v>2907</v>
      </c>
      <c r="BJ38" s="184" t="s">
        <v>961</v>
      </c>
      <c r="BK38" s="184" t="s">
        <v>961</v>
      </c>
      <c r="BL38" s="184" t="s">
        <v>2907</v>
      </c>
      <c r="BM38" s="184" t="s">
        <v>961</v>
      </c>
      <c r="BN38" s="184" t="s">
        <v>961</v>
      </c>
      <c r="BO38" s="184" t="s">
        <v>2907</v>
      </c>
      <c r="BP38" s="184" t="s">
        <v>961</v>
      </c>
      <c r="BQ38" s="184" t="s">
        <v>961</v>
      </c>
      <c r="BR38" s="184" t="s">
        <v>2907</v>
      </c>
      <c r="BS38" s="184" t="s">
        <v>961</v>
      </c>
      <c r="BT38" s="184" t="s">
        <v>961</v>
      </c>
      <c r="BU38" s="184" t="s">
        <v>2907</v>
      </c>
      <c r="BV38" s="184" t="s">
        <v>961</v>
      </c>
      <c r="BW38" s="184" t="s">
        <v>961</v>
      </c>
      <c r="BX38" s="184" t="s">
        <v>2907</v>
      </c>
      <c r="BY38" s="184" t="s">
        <v>961</v>
      </c>
      <c r="BZ38" s="184" t="s">
        <v>961</v>
      </c>
      <c r="CA38" s="184" t="s">
        <v>2907</v>
      </c>
      <c r="CB38" s="184" t="s">
        <v>961</v>
      </c>
      <c r="CC38" s="184" t="s">
        <v>961</v>
      </c>
      <c r="CD38" s="184" t="s">
        <v>2907</v>
      </c>
      <c r="CE38" s="184" t="s">
        <v>961</v>
      </c>
      <c r="CF38" s="184" t="s">
        <v>961</v>
      </c>
      <c r="CG38" s="184" t="s">
        <v>2907</v>
      </c>
      <c r="CH38" s="184" t="s">
        <v>961</v>
      </c>
      <c r="CI38" s="184" t="s">
        <v>961</v>
      </c>
      <c r="CJ38" s="184" t="s">
        <v>2907</v>
      </c>
      <c r="CK38" s="184" t="s">
        <v>961</v>
      </c>
      <c r="CL38" s="184" t="s">
        <v>961</v>
      </c>
      <c r="CM38" s="184" t="s">
        <v>2907</v>
      </c>
      <c r="CN38" s="184" t="s">
        <v>961</v>
      </c>
      <c r="CO38" s="184" t="s">
        <v>961</v>
      </c>
      <c r="CP38" s="184" t="s">
        <v>2907</v>
      </c>
      <c r="CQ38" s="184" t="s">
        <v>961</v>
      </c>
      <c r="CR38" s="184" t="s">
        <v>961</v>
      </c>
      <c r="CS38" s="184" t="s">
        <v>2907</v>
      </c>
      <c r="CT38" s="184" t="s">
        <v>961</v>
      </c>
      <c r="CU38" s="184" t="s">
        <v>961</v>
      </c>
      <c r="CV38" s="184" t="s">
        <v>2907</v>
      </c>
      <c r="CW38" s="184" t="s">
        <v>961</v>
      </c>
      <c r="CX38" s="184" t="s">
        <v>961</v>
      </c>
      <c r="CY38" s="184" t="s">
        <v>2907</v>
      </c>
      <c r="CZ38" s="184" t="s">
        <v>961</v>
      </c>
      <c r="DA38" s="184" t="s">
        <v>961</v>
      </c>
      <c r="DB38" s="184" t="s">
        <v>2907</v>
      </c>
      <c r="DC38" s="184" t="s">
        <v>961</v>
      </c>
      <c r="DD38" s="184" t="s">
        <v>961</v>
      </c>
      <c r="DE38" s="184" t="s">
        <v>2907</v>
      </c>
      <c r="DF38" s="184" t="s">
        <v>961</v>
      </c>
      <c r="DG38" s="184" t="s">
        <v>961</v>
      </c>
      <c r="DH38" s="184" t="s">
        <v>2907</v>
      </c>
      <c r="DI38" s="184" t="s">
        <v>961</v>
      </c>
      <c r="DJ38" s="184" t="s">
        <v>961</v>
      </c>
      <c r="DK38" s="184" t="s">
        <v>2907</v>
      </c>
      <c r="DL38" s="184" t="s">
        <v>961</v>
      </c>
      <c r="DM38" s="184" t="s">
        <v>961</v>
      </c>
      <c r="DN38" s="184" t="s">
        <v>2907</v>
      </c>
      <c r="DO38" s="184" t="s">
        <v>961</v>
      </c>
      <c r="DP38" s="184" t="s">
        <v>961</v>
      </c>
      <c r="DQ38" s="184" t="s">
        <v>2907</v>
      </c>
      <c r="DR38" s="184" t="s">
        <v>961</v>
      </c>
      <c r="DS38" s="184" t="s">
        <v>961</v>
      </c>
      <c r="DT38" s="184" t="s">
        <v>2907</v>
      </c>
      <c r="DU38" s="184" t="s">
        <v>961</v>
      </c>
      <c r="DV38" s="184" t="s">
        <v>961</v>
      </c>
      <c r="DW38" s="184" t="s">
        <v>2907</v>
      </c>
      <c r="DX38" s="184" t="s">
        <v>961</v>
      </c>
      <c r="DY38" s="184" t="s">
        <v>961</v>
      </c>
      <c r="DZ38" s="184" t="s">
        <v>2907</v>
      </c>
      <c r="EA38" s="184" t="s">
        <v>961</v>
      </c>
      <c r="EB38" s="184" t="s">
        <v>961</v>
      </c>
      <c r="EC38" s="184" t="s">
        <v>2907</v>
      </c>
      <c r="ED38" s="184" t="s">
        <v>961</v>
      </c>
      <c r="EE38" s="184" t="s">
        <v>961</v>
      </c>
      <c r="EF38" s="184" t="s">
        <v>2907</v>
      </c>
      <c r="EG38" s="184" t="s">
        <v>961</v>
      </c>
      <c r="EH38" s="184" t="s">
        <v>961</v>
      </c>
      <c r="EI38" s="184" t="s">
        <v>2907</v>
      </c>
      <c r="EJ38" s="184" t="s">
        <v>961</v>
      </c>
      <c r="EK38" s="184" t="s">
        <v>961</v>
      </c>
      <c r="EL38" s="184" t="s">
        <v>2907</v>
      </c>
      <c r="EM38" s="184" t="s">
        <v>961</v>
      </c>
      <c r="EN38" s="184" t="s">
        <v>961</v>
      </c>
      <c r="EO38" s="184" t="s">
        <v>2907</v>
      </c>
      <c r="EP38" s="184" t="s">
        <v>961</v>
      </c>
      <c r="EQ38" s="184" t="s">
        <v>961</v>
      </c>
      <c r="ER38" s="184" t="s">
        <v>2907</v>
      </c>
      <c r="ES38" s="184" t="s">
        <v>961</v>
      </c>
      <c r="ET38" s="184" t="s">
        <v>961</v>
      </c>
    </row>
    <row r="39" spans="1:150" x14ac:dyDescent="0.3">
      <c r="A39" s="1"/>
      <c r="B39" s="182" t="s">
        <v>3019</v>
      </c>
      <c r="C39" s="182" t="s">
        <v>127</v>
      </c>
      <c r="D39" s="182" t="s">
        <v>131</v>
      </c>
      <c r="E39" s="182" t="s">
        <v>3020</v>
      </c>
      <c r="F39" s="182" t="s">
        <v>3021</v>
      </c>
      <c r="G39" s="182" t="s">
        <v>2907</v>
      </c>
      <c r="H39" s="182" t="s">
        <v>2788</v>
      </c>
      <c r="I39" s="182" t="s">
        <v>2788</v>
      </c>
      <c r="J39" s="182" t="s">
        <v>2907</v>
      </c>
      <c r="K39" s="182" t="s">
        <v>2788</v>
      </c>
      <c r="L39" s="182" t="s">
        <v>2788</v>
      </c>
      <c r="M39" s="182" t="s">
        <v>2907</v>
      </c>
      <c r="N39" s="182" t="s">
        <v>2788</v>
      </c>
      <c r="O39" s="182" t="s">
        <v>2788</v>
      </c>
      <c r="P39" s="182" t="s">
        <v>2907</v>
      </c>
      <c r="Q39" s="182" t="s">
        <v>2788</v>
      </c>
      <c r="R39" s="182" t="s">
        <v>2788</v>
      </c>
      <c r="S39" s="182" t="s">
        <v>2907</v>
      </c>
      <c r="T39" s="182" t="s">
        <v>2788</v>
      </c>
      <c r="U39" s="182" t="s">
        <v>2788</v>
      </c>
      <c r="V39" s="182" t="s">
        <v>2907</v>
      </c>
      <c r="W39" s="182" t="s">
        <v>2788</v>
      </c>
      <c r="X39" s="182" t="s">
        <v>2788</v>
      </c>
      <c r="Y39" s="182" t="s">
        <v>2907</v>
      </c>
      <c r="Z39" s="182" t="s">
        <v>2788</v>
      </c>
      <c r="AA39" s="182" t="s">
        <v>2788</v>
      </c>
      <c r="AB39" s="182" t="s">
        <v>2907</v>
      </c>
      <c r="AC39" s="182" t="s">
        <v>2788</v>
      </c>
      <c r="AD39" s="182" t="s">
        <v>2788</v>
      </c>
      <c r="AE39" s="182" t="s">
        <v>2907</v>
      </c>
      <c r="AF39" s="182" t="s">
        <v>2788</v>
      </c>
      <c r="AG39" s="182" t="s">
        <v>2788</v>
      </c>
      <c r="AH39" s="182" t="s">
        <v>2907</v>
      </c>
      <c r="AI39" s="182" t="s">
        <v>2788</v>
      </c>
      <c r="AJ39" s="182" t="s">
        <v>2788</v>
      </c>
      <c r="AK39" s="182" t="s">
        <v>2907</v>
      </c>
      <c r="AL39" s="182" t="s">
        <v>2788</v>
      </c>
      <c r="AM39" s="182" t="s">
        <v>2788</v>
      </c>
      <c r="AN39" s="182" t="s">
        <v>2907</v>
      </c>
      <c r="AO39" s="182" t="s">
        <v>2788</v>
      </c>
      <c r="AP39" s="182" t="s">
        <v>2788</v>
      </c>
      <c r="AQ39" s="182" t="s">
        <v>2907</v>
      </c>
      <c r="AR39" s="182" t="s">
        <v>2788</v>
      </c>
      <c r="AS39" s="182" t="s">
        <v>2788</v>
      </c>
      <c r="AT39" s="182" t="s">
        <v>2907</v>
      </c>
      <c r="AU39" s="182" t="s">
        <v>2788</v>
      </c>
      <c r="AV39" s="182" t="s">
        <v>2788</v>
      </c>
      <c r="AW39" s="182" t="s">
        <v>2907</v>
      </c>
      <c r="AX39" s="182" t="s">
        <v>2788</v>
      </c>
      <c r="AY39" s="182" t="s">
        <v>2788</v>
      </c>
      <c r="AZ39" s="182" t="s">
        <v>2907</v>
      </c>
      <c r="BA39" s="182" t="s">
        <v>2788</v>
      </c>
      <c r="BB39" s="182" t="s">
        <v>2788</v>
      </c>
      <c r="BC39" s="182" t="s">
        <v>2907</v>
      </c>
      <c r="BD39" s="182" t="s">
        <v>2788</v>
      </c>
      <c r="BE39" s="182" t="s">
        <v>2788</v>
      </c>
      <c r="BF39" s="182" t="s">
        <v>2907</v>
      </c>
      <c r="BG39" s="182" t="s">
        <v>2788</v>
      </c>
      <c r="BH39" s="182" t="s">
        <v>2788</v>
      </c>
      <c r="BI39" s="182" t="s">
        <v>2907</v>
      </c>
      <c r="BJ39" s="182" t="s">
        <v>2788</v>
      </c>
      <c r="BK39" s="182" t="s">
        <v>2788</v>
      </c>
      <c r="BL39" s="182" t="s">
        <v>2907</v>
      </c>
      <c r="BM39" s="182" t="s">
        <v>2788</v>
      </c>
      <c r="BN39" s="182" t="s">
        <v>2788</v>
      </c>
      <c r="BO39" s="182" t="s">
        <v>2907</v>
      </c>
      <c r="BP39" s="182" t="s">
        <v>2788</v>
      </c>
      <c r="BQ39" s="182" t="s">
        <v>2788</v>
      </c>
      <c r="BR39" s="182" t="s">
        <v>2907</v>
      </c>
      <c r="BS39" s="182" t="s">
        <v>2788</v>
      </c>
      <c r="BT39" s="182" t="s">
        <v>2788</v>
      </c>
      <c r="BU39" s="182" t="s">
        <v>2907</v>
      </c>
      <c r="BV39" s="182" t="s">
        <v>2788</v>
      </c>
      <c r="BW39" s="182" t="s">
        <v>2788</v>
      </c>
      <c r="BX39" s="182" t="s">
        <v>2907</v>
      </c>
      <c r="BY39" s="182" t="s">
        <v>2788</v>
      </c>
      <c r="BZ39" s="182" t="s">
        <v>2788</v>
      </c>
      <c r="CA39" s="182" t="s">
        <v>2907</v>
      </c>
      <c r="CB39" s="182" t="s">
        <v>2788</v>
      </c>
      <c r="CC39" s="182" t="s">
        <v>2788</v>
      </c>
      <c r="CD39" s="182" t="s">
        <v>2907</v>
      </c>
      <c r="CE39" s="182" t="s">
        <v>2788</v>
      </c>
      <c r="CF39" s="182" t="s">
        <v>2788</v>
      </c>
      <c r="CG39" s="182" t="s">
        <v>2907</v>
      </c>
      <c r="CH39" s="182" t="s">
        <v>2788</v>
      </c>
      <c r="CI39" s="182" t="s">
        <v>2788</v>
      </c>
      <c r="CJ39" s="182" t="s">
        <v>2907</v>
      </c>
      <c r="CK39" s="182" t="s">
        <v>2788</v>
      </c>
      <c r="CL39" s="182" t="s">
        <v>2788</v>
      </c>
      <c r="CM39" s="182" t="s">
        <v>2907</v>
      </c>
      <c r="CN39" s="182" t="s">
        <v>2788</v>
      </c>
      <c r="CO39" s="182" t="s">
        <v>2788</v>
      </c>
      <c r="CP39" s="182" t="s">
        <v>2907</v>
      </c>
      <c r="CQ39" s="182" t="s">
        <v>2788</v>
      </c>
      <c r="CR39" s="182" t="s">
        <v>2788</v>
      </c>
      <c r="CS39" s="182" t="s">
        <v>2907</v>
      </c>
      <c r="CT39" s="182" t="s">
        <v>2788</v>
      </c>
      <c r="CU39" s="182" t="s">
        <v>2788</v>
      </c>
      <c r="CV39" s="182" t="s">
        <v>2907</v>
      </c>
      <c r="CW39" s="182" t="s">
        <v>2788</v>
      </c>
      <c r="CX39" s="182" t="s">
        <v>2788</v>
      </c>
      <c r="CY39" s="182" t="s">
        <v>2907</v>
      </c>
      <c r="CZ39" s="182" t="s">
        <v>2788</v>
      </c>
      <c r="DA39" s="182" t="s">
        <v>2788</v>
      </c>
      <c r="DB39" s="182" t="s">
        <v>2907</v>
      </c>
      <c r="DC39" s="182" t="s">
        <v>2788</v>
      </c>
      <c r="DD39" s="182" t="s">
        <v>2788</v>
      </c>
      <c r="DE39" s="182" t="s">
        <v>2907</v>
      </c>
      <c r="DF39" s="182" t="s">
        <v>2788</v>
      </c>
      <c r="DG39" s="182" t="s">
        <v>2788</v>
      </c>
      <c r="DH39" s="182" t="s">
        <v>2907</v>
      </c>
      <c r="DI39" s="182" t="s">
        <v>2788</v>
      </c>
      <c r="DJ39" s="182" t="s">
        <v>2788</v>
      </c>
      <c r="DK39" s="182" t="s">
        <v>2907</v>
      </c>
      <c r="DL39" s="182" t="s">
        <v>2788</v>
      </c>
      <c r="DM39" s="182" t="s">
        <v>2788</v>
      </c>
      <c r="DN39" s="182" t="s">
        <v>2907</v>
      </c>
      <c r="DO39" s="182" t="s">
        <v>2788</v>
      </c>
      <c r="DP39" s="182" t="s">
        <v>2788</v>
      </c>
      <c r="DQ39" s="182" t="s">
        <v>2907</v>
      </c>
      <c r="DR39" s="182" t="s">
        <v>2788</v>
      </c>
      <c r="DS39" s="182" t="s">
        <v>2788</v>
      </c>
      <c r="DT39" s="182" t="s">
        <v>2907</v>
      </c>
      <c r="DU39" s="182" t="s">
        <v>2788</v>
      </c>
      <c r="DV39" s="182" t="s">
        <v>2788</v>
      </c>
      <c r="DW39" s="182" t="s">
        <v>2907</v>
      </c>
      <c r="DX39" s="182" t="s">
        <v>2788</v>
      </c>
      <c r="DY39" s="182" t="s">
        <v>2788</v>
      </c>
      <c r="DZ39" s="182" t="s">
        <v>2907</v>
      </c>
      <c r="EA39" s="182" t="s">
        <v>2788</v>
      </c>
      <c r="EB39" s="182" t="s">
        <v>2788</v>
      </c>
      <c r="EC39" s="182" t="s">
        <v>2907</v>
      </c>
      <c r="ED39" s="182" t="s">
        <v>2788</v>
      </c>
      <c r="EE39" s="182" t="s">
        <v>2788</v>
      </c>
      <c r="EF39" s="182" t="s">
        <v>2907</v>
      </c>
      <c r="EG39" s="182" t="s">
        <v>2788</v>
      </c>
      <c r="EH39" s="182" t="s">
        <v>2788</v>
      </c>
      <c r="EI39" s="182" t="s">
        <v>2907</v>
      </c>
      <c r="EJ39" s="182" t="s">
        <v>2788</v>
      </c>
      <c r="EK39" s="182" t="s">
        <v>2788</v>
      </c>
      <c r="EL39" s="182" t="s">
        <v>2907</v>
      </c>
      <c r="EM39" s="182" t="s">
        <v>2788</v>
      </c>
      <c r="EN39" s="182" t="s">
        <v>2788</v>
      </c>
      <c r="EO39" s="182" t="s">
        <v>2907</v>
      </c>
      <c r="EP39" s="182" t="s">
        <v>2788</v>
      </c>
      <c r="EQ39" s="182" t="s">
        <v>2788</v>
      </c>
      <c r="ER39" s="182" t="s">
        <v>2907</v>
      </c>
      <c r="ES39" s="182" t="s">
        <v>2788</v>
      </c>
      <c r="ET39" s="182" t="s">
        <v>2788</v>
      </c>
    </row>
    <row r="40" spans="1:150" x14ac:dyDescent="0.3">
      <c r="A40" s="1"/>
      <c r="B40" s="183" t="s">
        <v>3022</v>
      </c>
      <c r="C40" s="183" t="s">
        <v>127</v>
      </c>
      <c r="D40" s="183" t="s">
        <v>131</v>
      </c>
      <c r="E40" s="183" t="s">
        <v>3023</v>
      </c>
      <c r="F40" s="183" t="s">
        <v>3024</v>
      </c>
      <c r="G40" s="184" t="s">
        <v>2907</v>
      </c>
      <c r="H40" s="184" t="s">
        <v>2788</v>
      </c>
      <c r="I40" s="184" t="s">
        <v>2788</v>
      </c>
      <c r="J40" s="184" t="s">
        <v>2907</v>
      </c>
      <c r="K40" s="184" t="s">
        <v>2788</v>
      </c>
      <c r="L40" s="184" t="s">
        <v>2788</v>
      </c>
      <c r="M40" s="184" t="s">
        <v>2907</v>
      </c>
      <c r="N40" s="184" t="s">
        <v>2788</v>
      </c>
      <c r="O40" s="184" t="s">
        <v>2788</v>
      </c>
      <c r="P40" s="184" t="s">
        <v>2907</v>
      </c>
      <c r="Q40" s="184" t="s">
        <v>2788</v>
      </c>
      <c r="R40" s="184" t="s">
        <v>2788</v>
      </c>
      <c r="S40" s="184" t="s">
        <v>2907</v>
      </c>
      <c r="T40" s="184" t="s">
        <v>2788</v>
      </c>
      <c r="U40" s="184" t="s">
        <v>2788</v>
      </c>
      <c r="V40" s="184" t="s">
        <v>2907</v>
      </c>
      <c r="W40" s="184" t="s">
        <v>2788</v>
      </c>
      <c r="X40" s="184" t="s">
        <v>2788</v>
      </c>
      <c r="Y40" s="184" t="s">
        <v>2907</v>
      </c>
      <c r="Z40" s="184" t="s">
        <v>2788</v>
      </c>
      <c r="AA40" s="184" t="s">
        <v>2788</v>
      </c>
      <c r="AB40" s="184" t="s">
        <v>2907</v>
      </c>
      <c r="AC40" s="184" t="s">
        <v>2788</v>
      </c>
      <c r="AD40" s="184" t="s">
        <v>2788</v>
      </c>
      <c r="AE40" s="184" t="s">
        <v>2907</v>
      </c>
      <c r="AF40" s="184" t="s">
        <v>2788</v>
      </c>
      <c r="AG40" s="184" t="s">
        <v>2788</v>
      </c>
      <c r="AH40" s="184" t="s">
        <v>2907</v>
      </c>
      <c r="AI40" s="184" t="s">
        <v>2788</v>
      </c>
      <c r="AJ40" s="184" t="s">
        <v>2788</v>
      </c>
      <c r="AK40" s="184" t="s">
        <v>2907</v>
      </c>
      <c r="AL40" s="184" t="s">
        <v>2788</v>
      </c>
      <c r="AM40" s="184" t="s">
        <v>2788</v>
      </c>
      <c r="AN40" s="184" t="s">
        <v>2907</v>
      </c>
      <c r="AO40" s="184" t="s">
        <v>2788</v>
      </c>
      <c r="AP40" s="184" t="s">
        <v>2788</v>
      </c>
      <c r="AQ40" s="184" t="s">
        <v>2907</v>
      </c>
      <c r="AR40" s="184" t="s">
        <v>2788</v>
      </c>
      <c r="AS40" s="184" t="s">
        <v>2788</v>
      </c>
      <c r="AT40" s="184" t="s">
        <v>2907</v>
      </c>
      <c r="AU40" s="184" t="s">
        <v>2788</v>
      </c>
      <c r="AV40" s="184" t="s">
        <v>2788</v>
      </c>
      <c r="AW40" s="184" t="s">
        <v>2907</v>
      </c>
      <c r="AX40" s="184" t="s">
        <v>2788</v>
      </c>
      <c r="AY40" s="184" t="s">
        <v>2788</v>
      </c>
      <c r="AZ40" s="184" t="s">
        <v>2907</v>
      </c>
      <c r="BA40" s="184" t="s">
        <v>2788</v>
      </c>
      <c r="BB40" s="184" t="s">
        <v>2788</v>
      </c>
      <c r="BC40" s="184" t="s">
        <v>2907</v>
      </c>
      <c r="BD40" s="184" t="s">
        <v>2788</v>
      </c>
      <c r="BE40" s="184" t="s">
        <v>2788</v>
      </c>
      <c r="BF40" s="184" t="s">
        <v>2907</v>
      </c>
      <c r="BG40" s="184" t="s">
        <v>2788</v>
      </c>
      <c r="BH40" s="184" t="s">
        <v>2788</v>
      </c>
      <c r="BI40" s="184" t="s">
        <v>2907</v>
      </c>
      <c r="BJ40" s="184" t="s">
        <v>2788</v>
      </c>
      <c r="BK40" s="184" t="s">
        <v>2788</v>
      </c>
      <c r="BL40" s="184" t="s">
        <v>2907</v>
      </c>
      <c r="BM40" s="184" t="s">
        <v>2788</v>
      </c>
      <c r="BN40" s="184" t="s">
        <v>2788</v>
      </c>
      <c r="BO40" s="184" t="s">
        <v>2907</v>
      </c>
      <c r="BP40" s="184" t="s">
        <v>2788</v>
      </c>
      <c r="BQ40" s="184" t="s">
        <v>2788</v>
      </c>
      <c r="BR40" s="184" t="s">
        <v>2907</v>
      </c>
      <c r="BS40" s="184" t="s">
        <v>2788</v>
      </c>
      <c r="BT40" s="184" t="s">
        <v>2788</v>
      </c>
      <c r="BU40" s="184" t="s">
        <v>2907</v>
      </c>
      <c r="BV40" s="184" t="s">
        <v>2788</v>
      </c>
      <c r="BW40" s="184" t="s">
        <v>2788</v>
      </c>
      <c r="BX40" s="184" t="s">
        <v>2907</v>
      </c>
      <c r="BY40" s="184" t="s">
        <v>2788</v>
      </c>
      <c r="BZ40" s="184" t="s">
        <v>2788</v>
      </c>
      <c r="CA40" s="184" t="s">
        <v>2907</v>
      </c>
      <c r="CB40" s="184" t="s">
        <v>2788</v>
      </c>
      <c r="CC40" s="184" t="s">
        <v>2788</v>
      </c>
      <c r="CD40" s="184" t="s">
        <v>2907</v>
      </c>
      <c r="CE40" s="184" t="s">
        <v>2788</v>
      </c>
      <c r="CF40" s="184" t="s">
        <v>2788</v>
      </c>
      <c r="CG40" s="184" t="s">
        <v>2907</v>
      </c>
      <c r="CH40" s="184" t="s">
        <v>2788</v>
      </c>
      <c r="CI40" s="184" t="s">
        <v>2788</v>
      </c>
      <c r="CJ40" s="184" t="s">
        <v>2907</v>
      </c>
      <c r="CK40" s="184" t="s">
        <v>2788</v>
      </c>
      <c r="CL40" s="184" t="s">
        <v>2788</v>
      </c>
      <c r="CM40" s="184" t="s">
        <v>2907</v>
      </c>
      <c r="CN40" s="184" t="s">
        <v>2788</v>
      </c>
      <c r="CO40" s="184" t="s">
        <v>2788</v>
      </c>
      <c r="CP40" s="184" t="s">
        <v>2907</v>
      </c>
      <c r="CQ40" s="184" t="s">
        <v>2788</v>
      </c>
      <c r="CR40" s="184" t="s">
        <v>2788</v>
      </c>
      <c r="CS40" s="184" t="s">
        <v>2907</v>
      </c>
      <c r="CT40" s="184" t="s">
        <v>2788</v>
      </c>
      <c r="CU40" s="184" t="s">
        <v>2788</v>
      </c>
      <c r="CV40" s="184" t="s">
        <v>2907</v>
      </c>
      <c r="CW40" s="184" t="s">
        <v>2788</v>
      </c>
      <c r="CX40" s="184" t="s">
        <v>2788</v>
      </c>
      <c r="CY40" s="184" t="s">
        <v>2907</v>
      </c>
      <c r="CZ40" s="184" t="s">
        <v>2788</v>
      </c>
      <c r="DA40" s="184" t="s">
        <v>2788</v>
      </c>
      <c r="DB40" s="184" t="s">
        <v>2907</v>
      </c>
      <c r="DC40" s="184" t="s">
        <v>2788</v>
      </c>
      <c r="DD40" s="184" t="s">
        <v>2788</v>
      </c>
      <c r="DE40" s="184" t="s">
        <v>2907</v>
      </c>
      <c r="DF40" s="184" t="s">
        <v>2788</v>
      </c>
      <c r="DG40" s="184" t="s">
        <v>2788</v>
      </c>
      <c r="DH40" s="184" t="s">
        <v>2907</v>
      </c>
      <c r="DI40" s="184" t="s">
        <v>2788</v>
      </c>
      <c r="DJ40" s="184" t="s">
        <v>2788</v>
      </c>
      <c r="DK40" s="184" t="s">
        <v>2907</v>
      </c>
      <c r="DL40" s="184" t="s">
        <v>2788</v>
      </c>
      <c r="DM40" s="184" t="s">
        <v>2788</v>
      </c>
      <c r="DN40" s="184" t="s">
        <v>2907</v>
      </c>
      <c r="DO40" s="184" t="s">
        <v>2788</v>
      </c>
      <c r="DP40" s="184" t="s">
        <v>2788</v>
      </c>
      <c r="DQ40" s="184" t="s">
        <v>2907</v>
      </c>
      <c r="DR40" s="184" t="s">
        <v>2788</v>
      </c>
      <c r="DS40" s="184" t="s">
        <v>2788</v>
      </c>
      <c r="DT40" s="184" t="s">
        <v>2907</v>
      </c>
      <c r="DU40" s="184" t="s">
        <v>2788</v>
      </c>
      <c r="DV40" s="184" t="s">
        <v>2788</v>
      </c>
      <c r="DW40" s="184" t="s">
        <v>2907</v>
      </c>
      <c r="DX40" s="184" t="s">
        <v>2788</v>
      </c>
      <c r="DY40" s="184" t="s">
        <v>2788</v>
      </c>
      <c r="DZ40" s="184" t="s">
        <v>2907</v>
      </c>
      <c r="EA40" s="184" t="s">
        <v>2788</v>
      </c>
      <c r="EB40" s="184" t="s">
        <v>2788</v>
      </c>
      <c r="EC40" s="184" t="s">
        <v>2907</v>
      </c>
      <c r="ED40" s="184" t="s">
        <v>2788</v>
      </c>
      <c r="EE40" s="184" t="s">
        <v>2788</v>
      </c>
      <c r="EF40" s="184" t="s">
        <v>2907</v>
      </c>
      <c r="EG40" s="184" t="s">
        <v>2788</v>
      </c>
      <c r="EH40" s="184" t="s">
        <v>2788</v>
      </c>
      <c r="EI40" s="184" t="s">
        <v>2907</v>
      </c>
      <c r="EJ40" s="184" t="s">
        <v>2788</v>
      </c>
      <c r="EK40" s="184" t="s">
        <v>2788</v>
      </c>
      <c r="EL40" s="184" t="s">
        <v>2907</v>
      </c>
      <c r="EM40" s="184" t="s">
        <v>2788</v>
      </c>
      <c r="EN40" s="184" t="s">
        <v>2788</v>
      </c>
      <c r="EO40" s="184" t="s">
        <v>2907</v>
      </c>
      <c r="EP40" s="184" t="s">
        <v>2788</v>
      </c>
      <c r="EQ40" s="184" t="s">
        <v>2788</v>
      </c>
      <c r="ER40" s="184" t="s">
        <v>2907</v>
      </c>
      <c r="ES40" s="184" t="s">
        <v>2788</v>
      </c>
      <c r="ET40" s="184" t="s">
        <v>2788</v>
      </c>
    </row>
    <row r="41" spans="1:150" x14ac:dyDescent="0.3">
      <c r="A41" s="1"/>
      <c r="B41" s="183" t="s">
        <v>3025</v>
      </c>
      <c r="C41" s="183" t="s">
        <v>127</v>
      </c>
      <c r="D41" s="183" t="s">
        <v>131</v>
      </c>
      <c r="E41" s="183" t="s">
        <v>3026</v>
      </c>
      <c r="F41" s="183" t="s">
        <v>3027</v>
      </c>
      <c r="G41" s="184" t="s">
        <v>2907</v>
      </c>
      <c r="H41" s="184" t="s">
        <v>2788</v>
      </c>
      <c r="I41" s="184" t="s">
        <v>2788</v>
      </c>
      <c r="J41" s="184" t="s">
        <v>2907</v>
      </c>
      <c r="K41" s="184" t="s">
        <v>2788</v>
      </c>
      <c r="L41" s="184" t="s">
        <v>2788</v>
      </c>
      <c r="M41" s="184" t="s">
        <v>2907</v>
      </c>
      <c r="N41" s="184" t="s">
        <v>2788</v>
      </c>
      <c r="O41" s="184" t="s">
        <v>2788</v>
      </c>
      <c r="P41" s="184" t="s">
        <v>2907</v>
      </c>
      <c r="Q41" s="184" t="s">
        <v>2788</v>
      </c>
      <c r="R41" s="184" t="s">
        <v>2788</v>
      </c>
      <c r="S41" s="184" t="s">
        <v>2907</v>
      </c>
      <c r="T41" s="184" t="s">
        <v>2788</v>
      </c>
      <c r="U41" s="184" t="s">
        <v>2788</v>
      </c>
      <c r="V41" s="184" t="s">
        <v>2907</v>
      </c>
      <c r="W41" s="184" t="s">
        <v>2788</v>
      </c>
      <c r="X41" s="184" t="s">
        <v>2788</v>
      </c>
      <c r="Y41" s="184" t="s">
        <v>2907</v>
      </c>
      <c r="Z41" s="184" t="s">
        <v>2788</v>
      </c>
      <c r="AA41" s="184" t="s">
        <v>2788</v>
      </c>
      <c r="AB41" s="184" t="s">
        <v>2907</v>
      </c>
      <c r="AC41" s="184" t="s">
        <v>2788</v>
      </c>
      <c r="AD41" s="184" t="s">
        <v>2788</v>
      </c>
      <c r="AE41" s="184" t="s">
        <v>2907</v>
      </c>
      <c r="AF41" s="184" t="s">
        <v>2788</v>
      </c>
      <c r="AG41" s="184" t="s">
        <v>2788</v>
      </c>
      <c r="AH41" s="184" t="s">
        <v>2907</v>
      </c>
      <c r="AI41" s="184" t="s">
        <v>2788</v>
      </c>
      <c r="AJ41" s="184" t="s">
        <v>2788</v>
      </c>
      <c r="AK41" s="184" t="s">
        <v>2907</v>
      </c>
      <c r="AL41" s="184" t="s">
        <v>2788</v>
      </c>
      <c r="AM41" s="184" t="s">
        <v>2788</v>
      </c>
      <c r="AN41" s="184" t="s">
        <v>2907</v>
      </c>
      <c r="AO41" s="184" t="s">
        <v>2788</v>
      </c>
      <c r="AP41" s="184" t="s">
        <v>2788</v>
      </c>
      <c r="AQ41" s="184" t="s">
        <v>2907</v>
      </c>
      <c r="AR41" s="184" t="s">
        <v>2788</v>
      </c>
      <c r="AS41" s="184" t="s">
        <v>2788</v>
      </c>
      <c r="AT41" s="184" t="s">
        <v>2907</v>
      </c>
      <c r="AU41" s="184" t="s">
        <v>2788</v>
      </c>
      <c r="AV41" s="184" t="s">
        <v>2788</v>
      </c>
      <c r="AW41" s="184" t="s">
        <v>2907</v>
      </c>
      <c r="AX41" s="184" t="s">
        <v>2788</v>
      </c>
      <c r="AY41" s="184" t="s">
        <v>2788</v>
      </c>
      <c r="AZ41" s="184" t="s">
        <v>2907</v>
      </c>
      <c r="BA41" s="184" t="s">
        <v>2788</v>
      </c>
      <c r="BB41" s="184" t="s">
        <v>2788</v>
      </c>
      <c r="BC41" s="184" t="s">
        <v>2907</v>
      </c>
      <c r="BD41" s="184" t="s">
        <v>2788</v>
      </c>
      <c r="BE41" s="184" t="s">
        <v>2788</v>
      </c>
      <c r="BF41" s="184" t="s">
        <v>2907</v>
      </c>
      <c r="BG41" s="184" t="s">
        <v>2788</v>
      </c>
      <c r="BH41" s="184" t="s">
        <v>2788</v>
      </c>
      <c r="BI41" s="184" t="s">
        <v>2907</v>
      </c>
      <c r="BJ41" s="184" t="s">
        <v>2788</v>
      </c>
      <c r="BK41" s="184" t="s">
        <v>2788</v>
      </c>
      <c r="BL41" s="184" t="s">
        <v>2907</v>
      </c>
      <c r="BM41" s="184" t="s">
        <v>2788</v>
      </c>
      <c r="BN41" s="184" t="s">
        <v>2788</v>
      </c>
      <c r="BO41" s="184" t="s">
        <v>2907</v>
      </c>
      <c r="BP41" s="184" t="s">
        <v>2788</v>
      </c>
      <c r="BQ41" s="184" t="s">
        <v>2788</v>
      </c>
      <c r="BR41" s="184" t="s">
        <v>2907</v>
      </c>
      <c r="BS41" s="184" t="s">
        <v>2788</v>
      </c>
      <c r="BT41" s="184" t="s">
        <v>2788</v>
      </c>
      <c r="BU41" s="184" t="s">
        <v>2907</v>
      </c>
      <c r="BV41" s="184" t="s">
        <v>2788</v>
      </c>
      <c r="BW41" s="184" t="s">
        <v>2788</v>
      </c>
      <c r="BX41" s="184" t="s">
        <v>2907</v>
      </c>
      <c r="BY41" s="184" t="s">
        <v>2788</v>
      </c>
      <c r="BZ41" s="184" t="s">
        <v>2788</v>
      </c>
      <c r="CA41" s="184" t="s">
        <v>2907</v>
      </c>
      <c r="CB41" s="184" t="s">
        <v>2788</v>
      </c>
      <c r="CC41" s="184" t="s">
        <v>2788</v>
      </c>
      <c r="CD41" s="184" t="s">
        <v>2907</v>
      </c>
      <c r="CE41" s="184" t="s">
        <v>2788</v>
      </c>
      <c r="CF41" s="184" t="s">
        <v>2788</v>
      </c>
      <c r="CG41" s="184" t="s">
        <v>2907</v>
      </c>
      <c r="CH41" s="184" t="s">
        <v>2788</v>
      </c>
      <c r="CI41" s="184" t="s">
        <v>2788</v>
      </c>
      <c r="CJ41" s="184" t="s">
        <v>2907</v>
      </c>
      <c r="CK41" s="184" t="s">
        <v>2788</v>
      </c>
      <c r="CL41" s="184" t="s">
        <v>2788</v>
      </c>
      <c r="CM41" s="184" t="s">
        <v>2907</v>
      </c>
      <c r="CN41" s="184" t="s">
        <v>2788</v>
      </c>
      <c r="CO41" s="184" t="s">
        <v>2788</v>
      </c>
      <c r="CP41" s="184" t="s">
        <v>2907</v>
      </c>
      <c r="CQ41" s="184" t="s">
        <v>2788</v>
      </c>
      <c r="CR41" s="184" t="s">
        <v>2788</v>
      </c>
      <c r="CS41" s="184" t="s">
        <v>2907</v>
      </c>
      <c r="CT41" s="184" t="s">
        <v>2788</v>
      </c>
      <c r="CU41" s="184" t="s">
        <v>2788</v>
      </c>
      <c r="CV41" s="184" t="s">
        <v>2907</v>
      </c>
      <c r="CW41" s="184" t="s">
        <v>2788</v>
      </c>
      <c r="CX41" s="184" t="s">
        <v>2788</v>
      </c>
      <c r="CY41" s="184" t="s">
        <v>2907</v>
      </c>
      <c r="CZ41" s="184" t="s">
        <v>2788</v>
      </c>
      <c r="DA41" s="184" t="s">
        <v>2788</v>
      </c>
      <c r="DB41" s="184" t="s">
        <v>2907</v>
      </c>
      <c r="DC41" s="184" t="s">
        <v>2788</v>
      </c>
      <c r="DD41" s="184" t="s">
        <v>2788</v>
      </c>
      <c r="DE41" s="184" t="s">
        <v>2907</v>
      </c>
      <c r="DF41" s="184" t="s">
        <v>2788</v>
      </c>
      <c r="DG41" s="184" t="s">
        <v>2788</v>
      </c>
      <c r="DH41" s="184" t="s">
        <v>2907</v>
      </c>
      <c r="DI41" s="184" t="s">
        <v>2788</v>
      </c>
      <c r="DJ41" s="184" t="s">
        <v>2788</v>
      </c>
      <c r="DK41" s="184" t="s">
        <v>2907</v>
      </c>
      <c r="DL41" s="184" t="s">
        <v>2788</v>
      </c>
      <c r="DM41" s="184" t="s">
        <v>2788</v>
      </c>
      <c r="DN41" s="184" t="s">
        <v>2907</v>
      </c>
      <c r="DO41" s="184" t="s">
        <v>2788</v>
      </c>
      <c r="DP41" s="184" t="s">
        <v>2788</v>
      </c>
      <c r="DQ41" s="184" t="s">
        <v>2907</v>
      </c>
      <c r="DR41" s="184" t="s">
        <v>2788</v>
      </c>
      <c r="DS41" s="184" t="s">
        <v>2788</v>
      </c>
      <c r="DT41" s="184" t="s">
        <v>2907</v>
      </c>
      <c r="DU41" s="184" t="s">
        <v>2788</v>
      </c>
      <c r="DV41" s="184" t="s">
        <v>2788</v>
      </c>
      <c r="DW41" s="184" t="s">
        <v>2907</v>
      </c>
      <c r="DX41" s="184" t="s">
        <v>2788</v>
      </c>
      <c r="DY41" s="184" t="s">
        <v>2788</v>
      </c>
      <c r="DZ41" s="184" t="s">
        <v>2907</v>
      </c>
      <c r="EA41" s="184" t="s">
        <v>2788</v>
      </c>
      <c r="EB41" s="184" t="s">
        <v>2788</v>
      </c>
      <c r="EC41" s="184" t="s">
        <v>2907</v>
      </c>
      <c r="ED41" s="184" t="s">
        <v>2788</v>
      </c>
      <c r="EE41" s="184" t="s">
        <v>2788</v>
      </c>
      <c r="EF41" s="184" t="s">
        <v>2907</v>
      </c>
      <c r="EG41" s="184" t="s">
        <v>2788</v>
      </c>
      <c r="EH41" s="184" t="s">
        <v>2788</v>
      </c>
      <c r="EI41" s="184" t="s">
        <v>2907</v>
      </c>
      <c r="EJ41" s="184" t="s">
        <v>2788</v>
      </c>
      <c r="EK41" s="184" t="s">
        <v>2788</v>
      </c>
      <c r="EL41" s="184" t="s">
        <v>2907</v>
      </c>
      <c r="EM41" s="184" t="s">
        <v>2788</v>
      </c>
      <c r="EN41" s="184" t="s">
        <v>2788</v>
      </c>
      <c r="EO41" s="184" t="s">
        <v>2907</v>
      </c>
      <c r="EP41" s="184" t="s">
        <v>2788</v>
      </c>
      <c r="EQ41" s="184" t="s">
        <v>2788</v>
      </c>
      <c r="ER41" s="184" t="s">
        <v>2907</v>
      </c>
      <c r="ES41" s="184" t="s">
        <v>2788</v>
      </c>
      <c r="ET41" s="184" t="s">
        <v>2788</v>
      </c>
    </row>
    <row r="42" spans="1:150" x14ac:dyDescent="0.3">
      <c r="A42" s="1"/>
      <c r="B42" s="183" t="s">
        <v>3028</v>
      </c>
      <c r="C42" s="183" t="s">
        <v>127</v>
      </c>
      <c r="D42" s="183" t="s">
        <v>131</v>
      </c>
      <c r="E42" s="183" t="s">
        <v>3029</v>
      </c>
      <c r="F42" s="183" t="s">
        <v>3030</v>
      </c>
      <c r="G42" s="184" t="s">
        <v>2907</v>
      </c>
      <c r="H42" s="184" t="s">
        <v>2788</v>
      </c>
      <c r="I42" s="184" t="s">
        <v>2788</v>
      </c>
      <c r="J42" s="184" t="s">
        <v>2907</v>
      </c>
      <c r="K42" s="184" t="s">
        <v>2788</v>
      </c>
      <c r="L42" s="184" t="s">
        <v>2788</v>
      </c>
      <c r="M42" s="184" t="s">
        <v>2907</v>
      </c>
      <c r="N42" s="184" t="s">
        <v>2788</v>
      </c>
      <c r="O42" s="184" t="s">
        <v>2788</v>
      </c>
      <c r="P42" s="184" t="s">
        <v>2907</v>
      </c>
      <c r="Q42" s="184" t="s">
        <v>2788</v>
      </c>
      <c r="R42" s="184" t="s">
        <v>2788</v>
      </c>
      <c r="S42" s="184" t="s">
        <v>2907</v>
      </c>
      <c r="T42" s="184" t="s">
        <v>2788</v>
      </c>
      <c r="U42" s="184" t="s">
        <v>2788</v>
      </c>
      <c r="V42" s="184" t="s">
        <v>2907</v>
      </c>
      <c r="W42" s="184" t="s">
        <v>2788</v>
      </c>
      <c r="X42" s="184" t="s">
        <v>2788</v>
      </c>
      <c r="Y42" s="184" t="s">
        <v>2907</v>
      </c>
      <c r="Z42" s="184" t="s">
        <v>2788</v>
      </c>
      <c r="AA42" s="184" t="s">
        <v>2788</v>
      </c>
      <c r="AB42" s="184" t="s">
        <v>2907</v>
      </c>
      <c r="AC42" s="184" t="s">
        <v>2788</v>
      </c>
      <c r="AD42" s="184" t="s">
        <v>2788</v>
      </c>
      <c r="AE42" s="184" t="s">
        <v>2907</v>
      </c>
      <c r="AF42" s="184" t="s">
        <v>2788</v>
      </c>
      <c r="AG42" s="184" t="s">
        <v>2788</v>
      </c>
      <c r="AH42" s="184" t="s">
        <v>2907</v>
      </c>
      <c r="AI42" s="184" t="s">
        <v>2788</v>
      </c>
      <c r="AJ42" s="184" t="s">
        <v>2788</v>
      </c>
      <c r="AK42" s="184" t="s">
        <v>2907</v>
      </c>
      <c r="AL42" s="184" t="s">
        <v>2788</v>
      </c>
      <c r="AM42" s="184" t="s">
        <v>2788</v>
      </c>
      <c r="AN42" s="184" t="s">
        <v>2907</v>
      </c>
      <c r="AO42" s="184" t="s">
        <v>2788</v>
      </c>
      <c r="AP42" s="184" t="s">
        <v>2788</v>
      </c>
      <c r="AQ42" s="184" t="s">
        <v>2907</v>
      </c>
      <c r="AR42" s="184" t="s">
        <v>2788</v>
      </c>
      <c r="AS42" s="184" t="s">
        <v>2788</v>
      </c>
      <c r="AT42" s="184" t="s">
        <v>2907</v>
      </c>
      <c r="AU42" s="184" t="s">
        <v>2788</v>
      </c>
      <c r="AV42" s="184" t="s">
        <v>2788</v>
      </c>
      <c r="AW42" s="184" t="s">
        <v>2907</v>
      </c>
      <c r="AX42" s="184" t="s">
        <v>2788</v>
      </c>
      <c r="AY42" s="184" t="s">
        <v>2788</v>
      </c>
      <c r="AZ42" s="184" t="s">
        <v>2907</v>
      </c>
      <c r="BA42" s="184" t="s">
        <v>2788</v>
      </c>
      <c r="BB42" s="184" t="s">
        <v>2788</v>
      </c>
      <c r="BC42" s="184" t="s">
        <v>2907</v>
      </c>
      <c r="BD42" s="184" t="s">
        <v>2788</v>
      </c>
      <c r="BE42" s="184" t="s">
        <v>2788</v>
      </c>
      <c r="BF42" s="184" t="s">
        <v>2907</v>
      </c>
      <c r="BG42" s="184" t="s">
        <v>2788</v>
      </c>
      <c r="BH42" s="184" t="s">
        <v>2788</v>
      </c>
      <c r="BI42" s="184" t="s">
        <v>2907</v>
      </c>
      <c r="BJ42" s="184" t="s">
        <v>2788</v>
      </c>
      <c r="BK42" s="184" t="s">
        <v>2788</v>
      </c>
      <c r="BL42" s="184" t="s">
        <v>2907</v>
      </c>
      <c r="BM42" s="184" t="s">
        <v>2788</v>
      </c>
      <c r="BN42" s="184" t="s">
        <v>2788</v>
      </c>
      <c r="BO42" s="184" t="s">
        <v>2907</v>
      </c>
      <c r="BP42" s="184" t="s">
        <v>2788</v>
      </c>
      <c r="BQ42" s="184" t="s">
        <v>2788</v>
      </c>
      <c r="BR42" s="184" t="s">
        <v>2907</v>
      </c>
      <c r="BS42" s="184" t="s">
        <v>2788</v>
      </c>
      <c r="BT42" s="184" t="s">
        <v>2788</v>
      </c>
      <c r="BU42" s="184" t="s">
        <v>2907</v>
      </c>
      <c r="BV42" s="184" t="s">
        <v>2788</v>
      </c>
      <c r="BW42" s="184" t="s">
        <v>2788</v>
      </c>
      <c r="BX42" s="184" t="s">
        <v>2907</v>
      </c>
      <c r="BY42" s="184" t="s">
        <v>2788</v>
      </c>
      <c r="BZ42" s="184" t="s">
        <v>2788</v>
      </c>
      <c r="CA42" s="184" t="s">
        <v>2907</v>
      </c>
      <c r="CB42" s="184" t="s">
        <v>2788</v>
      </c>
      <c r="CC42" s="184" t="s">
        <v>2788</v>
      </c>
      <c r="CD42" s="184" t="s">
        <v>2907</v>
      </c>
      <c r="CE42" s="184" t="s">
        <v>2788</v>
      </c>
      <c r="CF42" s="184" t="s">
        <v>2788</v>
      </c>
      <c r="CG42" s="184" t="s">
        <v>2907</v>
      </c>
      <c r="CH42" s="184" t="s">
        <v>2788</v>
      </c>
      <c r="CI42" s="184" t="s">
        <v>2788</v>
      </c>
      <c r="CJ42" s="184" t="s">
        <v>2907</v>
      </c>
      <c r="CK42" s="184" t="s">
        <v>2788</v>
      </c>
      <c r="CL42" s="184" t="s">
        <v>2788</v>
      </c>
      <c r="CM42" s="184" t="s">
        <v>2907</v>
      </c>
      <c r="CN42" s="184" t="s">
        <v>2788</v>
      </c>
      <c r="CO42" s="184" t="s">
        <v>2788</v>
      </c>
      <c r="CP42" s="184" t="s">
        <v>2907</v>
      </c>
      <c r="CQ42" s="184" t="s">
        <v>2788</v>
      </c>
      <c r="CR42" s="184" t="s">
        <v>2788</v>
      </c>
      <c r="CS42" s="184" t="s">
        <v>2907</v>
      </c>
      <c r="CT42" s="184" t="s">
        <v>2788</v>
      </c>
      <c r="CU42" s="184" t="s">
        <v>2788</v>
      </c>
      <c r="CV42" s="184" t="s">
        <v>2907</v>
      </c>
      <c r="CW42" s="184" t="s">
        <v>2788</v>
      </c>
      <c r="CX42" s="184" t="s">
        <v>2788</v>
      </c>
      <c r="CY42" s="184" t="s">
        <v>2907</v>
      </c>
      <c r="CZ42" s="184" t="s">
        <v>2788</v>
      </c>
      <c r="DA42" s="184" t="s">
        <v>2788</v>
      </c>
      <c r="DB42" s="184" t="s">
        <v>2907</v>
      </c>
      <c r="DC42" s="184" t="s">
        <v>2788</v>
      </c>
      <c r="DD42" s="184" t="s">
        <v>2788</v>
      </c>
      <c r="DE42" s="184" t="s">
        <v>2907</v>
      </c>
      <c r="DF42" s="184" t="s">
        <v>2788</v>
      </c>
      <c r="DG42" s="184" t="s">
        <v>2788</v>
      </c>
      <c r="DH42" s="184" t="s">
        <v>2907</v>
      </c>
      <c r="DI42" s="184" t="s">
        <v>2788</v>
      </c>
      <c r="DJ42" s="184" t="s">
        <v>2788</v>
      </c>
      <c r="DK42" s="184" t="s">
        <v>2907</v>
      </c>
      <c r="DL42" s="184" t="s">
        <v>2788</v>
      </c>
      <c r="DM42" s="184" t="s">
        <v>2788</v>
      </c>
      <c r="DN42" s="184" t="s">
        <v>2907</v>
      </c>
      <c r="DO42" s="184" t="s">
        <v>2788</v>
      </c>
      <c r="DP42" s="184" t="s">
        <v>2788</v>
      </c>
      <c r="DQ42" s="184" t="s">
        <v>2907</v>
      </c>
      <c r="DR42" s="184" t="s">
        <v>2788</v>
      </c>
      <c r="DS42" s="184" t="s">
        <v>2788</v>
      </c>
      <c r="DT42" s="184" t="s">
        <v>2907</v>
      </c>
      <c r="DU42" s="184" t="s">
        <v>2788</v>
      </c>
      <c r="DV42" s="184" t="s">
        <v>2788</v>
      </c>
      <c r="DW42" s="184" t="s">
        <v>2907</v>
      </c>
      <c r="DX42" s="184" t="s">
        <v>2788</v>
      </c>
      <c r="DY42" s="184" t="s">
        <v>2788</v>
      </c>
      <c r="DZ42" s="184" t="s">
        <v>2907</v>
      </c>
      <c r="EA42" s="184" t="s">
        <v>2788</v>
      </c>
      <c r="EB42" s="184" t="s">
        <v>2788</v>
      </c>
      <c r="EC42" s="184" t="s">
        <v>2907</v>
      </c>
      <c r="ED42" s="184" t="s">
        <v>2788</v>
      </c>
      <c r="EE42" s="184" t="s">
        <v>2788</v>
      </c>
      <c r="EF42" s="184" t="s">
        <v>2907</v>
      </c>
      <c r="EG42" s="184" t="s">
        <v>2788</v>
      </c>
      <c r="EH42" s="184" t="s">
        <v>2788</v>
      </c>
      <c r="EI42" s="184" t="s">
        <v>2907</v>
      </c>
      <c r="EJ42" s="184" t="s">
        <v>2788</v>
      </c>
      <c r="EK42" s="184" t="s">
        <v>2788</v>
      </c>
      <c r="EL42" s="184" t="s">
        <v>2907</v>
      </c>
      <c r="EM42" s="184" t="s">
        <v>2788</v>
      </c>
      <c r="EN42" s="184" t="s">
        <v>2788</v>
      </c>
      <c r="EO42" s="184" t="s">
        <v>2907</v>
      </c>
      <c r="EP42" s="184" t="s">
        <v>2788</v>
      </c>
      <c r="EQ42" s="184" t="s">
        <v>2788</v>
      </c>
      <c r="ER42" s="184" t="s">
        <v>2907</v>
      </c>
      <c r="ES42" s="184" t="s">
        <v>2788</v>
      </c>
      <c r="ET42" s="184" t="s">
        <v>2788</v>
      </c>
    </row>
    <row r="43" spans="1:150" x14ac:dyDescent="0.3">
      <c r="A43" s="1"/>
      <c r="B43" s="182" t="s">
        <v>3031</v>
      </c>
      <c r="C43" s="182" t="s">
        <v>70</v>
      </c>
      <c r="D43" s="182" t="s">
        <v>147</v>
      </c>
      <c r="E43" s="182" t="s">
        <v>3032</v>
      </c>
      <c r="F43" s="182" t="s">
        <v>3033</v>
      </c>
      <c r="G43" s="182" t="s">
        <v>2907</v>
      </c>
      <c r="H43" s="182" t="s">
        <v>3034</v>
      </c>
      <c r="I43" s="182" t="s">
        <v>2788</v>
      </c>
      <c r="J43" s="182" t="s">
        <v>2907</v>
      </c>
      <c r="K43" s="182" t="s">
        <v>3035</v>
      </c>
      <c r="L43" s="182" t="s">
        <v>2788</v>
      </c>
      <c r="M43" s="182" t="s">
        <v>2907</v>
      </c>
      <c r="N43" s="182" t="s">
        <v>3036</v>
      </c>
      <c r="O43" s="182" t="s">
        <v>2788</v>
      </c>
      <c r="P43" s="182" t="s">
        <v>2907</v>
      </c>
      <c r="Q43" s="182" t="s">
        <v>3037</v>
      </c>
      <c r="R43" s="182" t="s">
        <v>2788</v>
      </c>
      <c r="S43" s="182" t="s">
        <v>2907</v>
      </c>
      <c r="T43" s="182" t="s">
        <v>3038</v>
      </c>
      <c r="U43" s="182" t="s">
        <v>2788</v>
      </c>
      <c r="V43" s="182" t="s">
        <v>2907</v>
      </c>
      <c r="W43" s="182" t="s">
        <v>3038</v>
      </c>
      <c r="X43" s="182" t="s">
        <v>2788</v>
      </c>
      <c r="Y43" s="182" t="s">
        <v>2907</v>
      </c>
      <c r="Z43" s="182" t="s">
        <v>3039</v>
      </c>
      <c r="AA43" s="182" t="s">
        <v>2788</v>
      </c>
      <c r="AB43" s="182" t="s">
        <v>2907</v>
      </c>
      <c r="AC43" s="182" t="s">
        <v>3038</v>
      </c>
      <c r="AD43" s="182" t="s">
        <v>2788</v>
      </c>
      <c r="AE43" s="182" t="s">
        <v>2907</v>
      </c>
      <c r="AF43" s="182" t="s">
        <v>3040</v>
      </c>
      <c r="AG43" s="182" t="s">
        <v>2788</v>
      </c>
      <c r="AH43" s="182" t="s">
        <v>2907</v>
      </c>
      <c r="AI43" s="182" t="s">
        <v>3041</v>
      </c>
      <c r="AJ43" s="182" t="s">
        <v>2788</v>
      </c>
      <c r="AK43" s="182" t="s">
        <v>2907</v>
      </c>
      <c r="AL43" s="182" t="s">
        <v>3042</v>
      </c>
      <c r="AM43" s="182" t="s">
        <v>2788</v>
      </c>
      <c r="AN43" s="182" t="s">
        <v>2907</v>
      </c>
      <c r="AO43" s="182" t="s">
        <v>3043</v>
      </c>
      <c r="AP43" s="182" t="s">
        <v>2788</v>
      </c>
      <c r="AQ43" s="182" t="s">
        <v>2907</v>
      </c>
      <c r="AR43" s="182" t="s">
        <v>3044</v>
      </c>
      <c r="AS43" s="182" t="s">
        <v>2788</v>
      </c>
      <c r="AT43" s="182" t="s">
        <v>2907</v>
      </c>
      <c r="AU43" s="182" t="s">
        <v>3045</v>
      </c>
      <c r="AV43" s="182" t="s">
        <v>2788</v>
      </c>
      <c r="AW43" s="182" t="s">
        <v>2907</v>
      </c>
      <c r="AX43" s="182" t="s">
        <v>3046</v>
      </c>
      <c r="AY43" s="182" t="s">
        <v>2788</v>
      </c>
      <c r="AZ43" s="182" t="s">
        <v>2907</v>
      </c>
      <c r="BA43" s="182" t="s">
        <v>3038</v>
      </c>
      <c r="BB43" s="182" t="s">
        <v>2788</v>
      </c>
      <c r="BC43" s="182" t="s">
        <v>2907</v>
      </c>
      <c r="BD43" s="182" t="s">
        <v>2788</v>
      </c>
      <c r="BE43" s="182" t="s">
        <v>2788</v>
      </c>
      <c r="BF43" s="182" t="s">
        <v>2907</v>
      </c>
      <c r="BG43" s="182" t="s">
        <v>2788</v>
      </c>
      <c r="BH43" s="182" t="s">
        <v>2788</v>
      </c>
      <c r="BI43" s="182" t="s">
        <v>2907</v>
      </c>
      <c r="BJ43" s="182" t="s">
        <v>2788</v>
      </c>
      <c r="BK43" s="182" t="s">
        <v>2788</v>
      </c>
      <c r="BL43" s="182" t="s">
        <v>2907</v>
      </c>
      <c r="BM43" s="182" t="s">
        <v>2788</v>
      </c>
      <c r="BN43" s="182" t="s">
        <v>2788</v>
      </c>
      <c r="BO43" s="182" t="s">
        <v>2907</v>
      </c>
      <c r="BP43" s="182" t="s">
        <v>2788</v>
      </c>
      <c r="BQ43" s="182" t="s">
        <v>2788</v>
      </c>
      <c r="BR43" s="182" t="s">
        <v>2907</v>
      </c>
      <c r="BS43" s="182" t="s">
        <v>2788</v>
      </c>
      <c r="BT43" s="182" t="s">
        <v>2788</v>
      </c>
      <c r="BU43" s="182" t="s">
        <v>2907</v>
      </c>
      <c r="BV43" s="182" t="s">
        <v>2788</v>
      </c>
      <c r="BW43" s="182" t="s">
        <v>2788</v>
      </c>
      <c r="BX43" s="182" t="s">
        <v>2907</v>
      </c>
      <c r="BY43" s="182" t="s">
        <v>2788</v>
      </c>
      <c r="BZ43" s="182" t="s">
        <v>2788</v>
      </c>
      <c r="CA43" s="182" t="s">
        <v>2907</v>
      </c>
      <c r="CB43" s="182" t="s">
        <v>2788</v>
      </c>
      <c r="CC43" s="182" t="s">
        <v>2788</v>
      </c>
      <c r="CD43" s="182" t="s">
        <v>2907</v>
      </c>
      <c r="CE43" s="182" t="s">
        <v>2788</v>
      </c>
      <c r="CF43" s="182" t="s">
        <v>2788</v>
      </c>
      <c r="CG43" s="182" t="s">
        <v>2907</v>
      </c>
      <c r="CH43" s="182" t="s">
        <v>2788</v>
      </c>
      <c r="CI43" s="182" t="s">
        <v>2788</v>
      </c>
      <c r="CJ43" s="182" t="s">
        <v>2907</v>
      </c>
      <c r="CK43" s="182" t="s">
        <v>2788</v>
      </c>
      <c r="CL43" s="182" t="s">
        <v>2788</v>
      </c>
      <c r="CM43" s="182" t="s">
        <v>2907</v>
      </c>
      <c r="CN43" s="182" t="s">
        <v>2788</v>
      </c>
      <c r="CO43" s="182" t="s">
        <v>2788</v>
      </c>
      <c r="CP43" s="182" t="s">
        <v>2907</v>
      </c>
      <c r="CQ43" s="182" t="s">
        <v>2788</v>
      </c>
      <c r="CR43" s="182" t="s">
        <v>2788</v>
      </c>
      <c r="CS43" s="182" t="s">
        <v>2907</v>
      </c>
      <c r="CT43" s="182" t="s">
        <v>2788</v>
      </c>
      <c r="CU43" s="182" t="s">
        <v>2788</v>
      </c>
      <c r="CV43" s="182" t="s">
        <v>2907</v>
      </c>
      <c r="CW43" s="182" t="s">
        <v>2788</v>
      </c>
      <c r="CX43" s="182" t="s">
        <v>2788</v>
      </c>
      <c r="CY43" s="182" t="s">
        <v>2907</v>
      </c>
      <c r="CZ43" s="182" t="s">
        <v>2788</v>
      </c>
      <c r="DA43" s="182" t="s">
        <v>2788</v>
      </c>
      <c r="DB43" s="182" t="s">
        <v>2907</v>
      </c>
      <c r="DC43" s="182" t="s">
        <v>2788</v>
      </c>
      <c r="DD43" s="182" t="s">
        <v>2788</v>
      </c>
      <c r="DE43" s="182" t="s">
        <v>2907</v>
      </c>
      <c r="DF43" s="182" t="s">
        <v>2788</v>
      </c>
      <c r="DG43" s="182" t="s">
        <v>2788</v>
      </c>
      <c r="DH43" s="182" t="s">
        <v>2907</v>
      </c>
      <c r="DI43" s="182" t="s">
        <v>2788</v>
      </c>
      <c r="DJ43" s="182" t="s">
        <v>2788</v>
      </c>
      <c r="DK43" s="182" t="s">
        <v>2907</v>
      </c>
      <c r="DL43" s="182" t="s">
        <v>2788</v>
      </c>
      <c r="DM43" s="182" t="s">
        <v>2788</v>
      </c>
      <c r="DN43" s="182" t="s">
        <v>2907</v>
      </c>
      <c r="DO43" s="182" t="s">
        <v>2788</v>
      </c>
      <c r="DP43" s="182" t="s">
        <v>2788</v>
      </c>
      <c r="DQ43" s="182" t="s">
        <v>2907</v>
      </c>
      <c r="DR43" s="182" t="s">
        <v>2788</v>
      </c>
      <c r="DS43" s="182" t="s">
        <v>2788</v>
      </c>
      <c r="DT43" s="182" t="s">
        <v>2907</v>
      </c>
      <c r="DU43" s="182" t="s">
        <v>2788</v>
      </c>
      <c r="DV43" s="182" t="s">
        <v>2788</v>
      </c>
      <c r="DW43" s="182" t="s">
        <v>2907</v>
      </c>
      <c r="DX43" s="182" t="s">
        <v>2788</v>
      </c>
      <c r="DY43" s="182" t="s">
        <v>2788</v>
      </c>
      <c r="DZ43" s="182" t="s">
        <v>2907</v>
      </c>
      <c r="EA43" s="182" t="s">
        <v>2788</v>
      </c>
      <c r="EB43" s="182" t="s">
        <v>2788</v>
      </c>
      <c r="EC43" s="182" t="s">
        <v>2907</v>
      </c>
      <c r="ED43" s="182" t="s">
        <v>2788</v>
      </c>
      <c r="EE43" s="182" t="s">
        <v>2788</v>
      </c>
      <c r="EF43" s="182" t="s">
        <v>2907</v>
      </c>
      <c r="EG43" s="182" t="s">
        <v>2788</v>
      </c>
      <c r="EH43" s="182" t="s">
        <v>2788</v>
      </c>
      <c r="EI43" s="182" t="s">
        <v>2907</v>
      </c>
      <c r="EJ43" s="182" t="s">
        <v>2788</v>
      </c>
      <c r="EK43" s="182" t="s">
        <v>2788</v>
      </c>
      <c r="EL43" s="182" t="s">
        <v>2907</v>
      </c>
      <c r="EM43" s="182" t="s">
        <v>2788</v>
      </c>
      <c r="EN43" s="182" t="s">
        <v>2788</v>
      </c>
      <c r="EO43" s="182" t="s">
        <v>2907</v>
      </c>
      <c r="EP43" s="182" t="s">
        <v>2788</v>
      </c>
      <c r="EQ43" s="182" t="s">
        <v>2788</v>
      </c>
      <c r="ER43" s="182" t="s">
        <v>2907</v>
      </c>
      <c r="ES43" s="182" t="s">
        <v>2788</v>
      </c>
      <c r="ET43" s="182" t="s">
        <v>2788</v>
      </c>
    </row>
    <row r="44" spans="1:150" x14ac:dyDescent="0.3">
      <c r="A44" s="1"/>
      <c r="B44" s="183" t="s">
        <v>3047</v>
      </c>
      <c r="C44" s="183" t="s">
        <v>70</v>
      </c>
      <c r="D44" s="183" t="s">
        <v>147</v>
      </c>
      <c r="E44" s="183" t="s">
        <v>3048</v>
      </c>
      <c r="F44" s="183" t="s">
        <v>3049</v>
      </c>
      <c r="G44" s="184" t="s">
        <v>2907</v>
      </c>
      <c r="H44" s="184" t="s">
        <v>2788</v>
      </c>
      <c r="I44" s="184" t="s">
        <v>2788</v>
      </c>
      <c r="J44" s="184" t="s">
        <v>2907</v>
      </c>
      <c r="K44" s="184" t="s">
        <v>2788</v>
      </c>
      <c r="L44" s="184" t="s">
        <v>2788</v>
      </c>
      <c r="M44" s="184" t="s">
        <v>2907</v>
      </c>
      <c r="N44" s="184" t="s">
        <v>3050</v>
      </c>
      <c r="O44" s="184" t="s">
        <v>2788</v>
      </c>
      <c r="P44" s="184" t="s">
        <v>2907</v>
      </c>
      <c r="Q44" s="184" t="s">
        <v>3051</v>
      </c>
      <c r="R44" s="184" t="s">
        <v>2788</v>
      </c>
      <c r="S44" s="184" t="s">
        <v>2907</v>
      </c>
      <c r="T44" s="184" t="s">
        <v>3052</v>
      </c>
      <c r="U44" s="184" t="s">
        <v>2788</v>
      </c>
      <c r="V44" s="184" t="s">
        <v>2907</v>
      </c>
      <c r="W44" s="184" t="s">
        <v>3052</v>
      </c>
      <c r="X44" s="184" t="s">
        <v>2788</v>
      </c>
      <c r="Y44" s="184" t="s">
        <v>2907</v>
      </c>
      <c r="Z44" s="184" t="s">
        <v>3053</v>
      </c>
      <c r="AA44" s="184" t="s">
        <v>2788</v>
      </c>
      <c r="AB44" s="184" t="s">
        <v>2907</v>
      </c>
      <c r="AC44" s="184" t="s">
        <v>3052</v>
      </c>
      <c r="AD44" s="184" t="s">
        <v>2788</v>
      </c>
      <c r="AE44" s="184" t="s">
        <v>2907</v>
      </c>
      <c r="AF44" s="184" t="s">
        <v>3054</v>
      </c>
      <c r="AG44" s="184" t="s">
        <v>2788</v>
      </c>
      <c r="AH44" s="184" t="s">
        <v>2907</v>
      </c>
      <c r="AI44" s="184" t="s">
        <v>3055</v>
      </c>
      <c r="AJ44" s="184" t="s">
        <v>2788</v>
      </c>
      <c r="AK44" s="184" t="s">
        <v>2907</v>
      </c>
      <c r="AL44" s="184" t="s">
        <v>3056</v>
      </c>
      <c r="AM44" s="184" t="s">
        <v>2788</v>
      </c>
      <c r="AN44" s="184" t="s">
        <v>2907</v>
      </c>
      <c r="AO44" s="184" t="s">
        <v>2788</v>
      </c>
      <c r="AP44" s="184" t="s">
        <v>2788</v>
      </c>
      <c r="AQ44" s="184" t="s">
        <v>2907</v>
      </c>
      <c r="AR44" s="184" t="s">
        <v>2788</v>
      </c>
      <c r="AS44" s="184" t="s">
        <v>2788</v>
      </c>
      <c r="AT44" s="184" t="s">
        <v>2907</v>
      </c>
      <c r="AU44" s="184" t="s">
        <v>2788</v>
      </c>
      <c r="AV44" s="184" t="s">
        <v>2788</v>
      </c>
      <c r="AW44" s="184" t="s">
        <v>2907</v>
      </c>
      <c r="AX44" s="184" t="s">
        <v>2788</v>
      </c>
      <c r="AY44" s="184" t="s">
        <v>2788</v>
      </c>
      <c r="AZ44" s="184" t="s">
        <v>2907</v>
      </c>
      <c r="BA44" s="184" t="s">
        <v>3052</v>
      </c>
      <c r="BB44" s="184" t="s">
        <v>2788</v>
      </c>
      <c r="BC44" s="184" t="s">
        <v>2907</v>
      </c>
      <c r="BD44" s="184" t="s">
        <v>2788</v>
      </c>
      <c r="BE44" s="184" t="s">
        <v>2788</v>
      </c>
      <c r="BF44" s="184" t="s">
        <v>2907</v>
      </c>
      <c r="BG44" s="184" t="s">
        <v>2788</v>
      </c>
      <c r="BH44" s="184" t="s">
        <v>2788</v>
      </c>
      <c r="BI44" s="184" t="s">
        <v>2907</v>
      </c>
      <c r="BJ44" s="184" t="s">
        <v>2788</v>
      </c>
      <c r="BK44" s="184" t="s">
        <v>2788</v>
      </c>
      <c r="BL44" s="184" t="s">
        <v>2907</v>
      </c>
      <c r="BM44" s="184" t="s">
        <v>2788</v>
      </c>
      <c r="BN44" s="184" t="s">
        <v>2788</v>
      </c>
      <c r="BO44" s="184" t="s">
        <v>2907</v>
      </c>
      <c r="BP44" s="184" t="s">
        <v>2788</v>
      </c>
      <c r="BQ44" s="184" t="s">
        <v>2788</v>
      </c>
      <c r="BR44" s="184" t="s">
        <v>2907</v>
      </c>
      <c r="BS44" s="184" t="s">
        <v>2788</v>
      </c>
      <c r="BT44" s="184" t="s">
        <v>2788</v>
      </c>
      <c r="BU44" s="184" t="s">
        <v>2907</v>
      </c>
      <c r="BV44" s="184" t="s">
        <v>2788</v>
      </c>
      <c r="BW44" s="184" t="s">
        <v>2788</v>
      </c>
      <c r="BX44" s="184" t="s">
        <v>2907</v>
      </c>
      <c r="BY44" s="184" t="s">
        <v>2788</v>
      </c>
      <c r="BZ44" s="184" t="s">
        <v>2788</v>
      </c>
      <c r="CA44" s="184" t="s">
        <v>2907</v>
      </c>
      <c r="CB44" s="184" t="s">
        <v>2788</v>
      </c>
      <c r="CC44" s="184" t="s">
        <v>2788</v>
      </c>
      <c r="CD44" s="184" t="s">
        <v>2907</v>
      </c>
      <c r="CE44" s="184" t="s">
        <v>2788</v>
      </c>
      <c r="CF44" s="184" t="s">
        <v>2788</v>
      </c>
      <c r="CG44" s="184" t="s">
        <v>2907</v>
      </c>
      <c r="CH44" s="184" t="s">
        <v>2788</v>
      </c>
      <c r="CI44" s="184" t="s">
        <v>2788</v>
      </c>
      <c r="CJ44" s="184" t="s">
        <v>2907</v>
      </c>
      <c r="CK44" s="184" t="s">
        <v>2788</v>
      </c>
      <c r="CL44" s="184" t="s">
        <v>2788</v>
      </c>
      <c r="CM44" s="184" t="s">
        <v>2907</v>
      </c>
      <c r="CN44" s="184" t="s">
        <v>2788</v>
      </c>
      <c r="CO44" s="184" t="s">
        <v>2788</v>
      </c>
      <c r="CP44" s="184" t="s">
        <v>2907</v>
      </c>
      <c r="CQ44" s="184" t="s">
        <v>2788</v>
      </c>
      <c r="CR44" s="184" t="s">
        <v>2788</v>
      </c>
      <c r="CS44" s="184" t="s">
        <v>2907</v>
      </c>
      <c r="CT44" s="184" t="s">
        <v>2788</v>
      </c>
      <c r="CU44" s="184" t="s">
        <v>2788</v>
      </c>
      <c r="CV44" s="184" t="s">
        <v>2907</v>
      </c>
      <c r="CW44" s="184" t="s">
        <v>2788</v>
      </c>
      <c r="CX44" s="184" t="s">
        <v>2788</v>
      </c>
      <c r="CY44" s="184" t="s">
        <v>2907</v>
      </c>
      <c r="CZ44" s="184" t="s">
        <v>2788</v>
      </c>
      <c r="DA44" s="184" t="s">
        <v>2788</v>
      </c>
      <c r="DB44" s="184" t="s">
        <v>2907</v>
      </c>
      <c r="DC44" s="184" t="s">
        <v>2788</v>
      </c>
      <c r="DD44" s="184" t="s">
        <v>2788</v>
      </c>
      <c r="DE44" s="184" t="s">
        <v>2907</v>
      </c>
      <c r="DF44" s="184" t="s">
        <v>2788</v>
      </c>
      <c r="DG44" s="184" t="s">
        <v>2788</v>
      </c>
      <c r="DH44" s="184" t="s">
        <v>2907</v>
      </c>
      <c r="DI44" s="184" t="s">
        <v>2788</v>
      </c>
      <c r="DJ44" s="184" t="s">
        <v>2788</v>
      </c>
      <c r="DK44" s="184" t="s">
        <v>2907</v>
      </c>
      <c r="DL44" s="184" t="s">
        <v>2788</v>
      </c>
      <c r="DM44" s="184" t="s">
        <v>2788</v>
      </c>
      <c r="DN44" s="184" t="s">
        <v>2907</v>
      </c>
      <c r="DO44" s="184" t="s">
        <v>2788</v>
      </c>
      <c r="DP44" s="184" t="s">
        <v>2788</v>
      </c>
      <c r="DQ44" s="184" t="s">
        <v>2907</v>
      </c>
      <c r="DR44" s="184" t="s">
        <v>2788</v>
      </c>
      <c r="DS44" s="184" t="s">
        <v>2788</v>
      </c>
      <c r="DT44" s="184" t="s">
        <v>2907</v>
      </c>
      <c r="DU44" s="184" t="s">
        <v>2788</v>
      </c>
      <c r="DV44" s="184" t="s">
        <v>2788</v>
      </c>
      <c r="DW44" s="184" t="s">
        <v>2907</v>
      </c>
      <c r="DX44" s="184" t="s">
        <v>2788</v>
      </c>
      <c r="DY44" s="184" t="s">
        <v>2788</v>
      </c>
      <c r="DZ44" s="184" t="s">
        <v>2907</v>
      </c>
      <c r="EA44" s="184" t="s">
        <v>2788</v>
      </c>
      <c r="EB44" s="184" t="s">
        <v>2788</v>
      </c>
      <c r="EC44" s="184" t="s">
        <v>2907</v>
      </c>
      <c r="ED44" s="184" t="s">
        <v>2788</v>
      </c>
      <c r="EE44" s="184" t="s">
        <v>2788</v>
      </c>
      <c r="EF44" s="184" t="s">
        <v>2907</v>
      </c>
      <c r="EG44" s="184" t="s">
        <v>2788</v>
      </c>
      <c r="EH44" s="184" t="s">
        <v>2788</v>
      </c>
      <c r="EI44" s="184" t="s">
        <v>2907</v>
      </c>
      <c r="EJ44" s="184" t="s">
        <v>2788</v>
      </c>
      <c r="EK44" s="184" t="s">
        <v>2788</v>
      </c>
      <c r="EL44" s="184" t="s">
        <v>2907</v>
      </c>
      <c r="EM44" s="184" t="s">
        <v>2788</v>
      </c>
      <c r="EN44" s="184" t="s">
        <v>2788</v>
      </c>
      <c r="EO44" s="184" t="s">
        <v>2907</v>
      </c>
      <c r="EP44" s="184" t="s">
        <v>2788</v>
      </c>
      <c r="EQ44" s="184" t="s">
        <v>2788</v>
      </c>
      <c r="ER44" s="184" t="s">
        <v>2907</v>
      </c>
      <c r="ES44" s="184" t="s">
        <v>2788</v>
      </c>
      <c r="ET44" s="184" t="s">
        <v>2788</v>
      </c>
    </row>
    <row r="45" spans="1:150" x14ac:dyDescent="0.3">
      <c r="A45" s="1"/>
      <c r="B45" s="183" t="s">
        <v>3057</v>
      </c>
      <c r="C45" s="183" t="s">
        <v>70</v>
      </c>
      <c r="D45" s="183" t="s">
        <v>147</v>
      </c>
      <c r="E45" s="183" t="s">
        <v>3058</v>
      </c>
      <c r="F45" s="183" t="s">
        <v>3059</v>
      </c>
      <c r="G45" s="184" t="s">
        <v>2907</v>
      </c>
      <c r="H45" s="184" t="s">
        <v>3034</v>
      </c>
      <c r="I45" s="184" t="s">
        <v>2788</v>
      </c>
      <c r="J45" s="184" t="s">
        <v>2907</v>
      </c>
      <c r="K45" s="184" t="s">
        <v>3035</v>
      </c>
      <c r="L45" s="184" t="s">
        <v>2788</v>
      </c>
      <c r="M45" s="184" t="s">
        <v>2907</v>
      </c>
      <c r="N45" s="184" t="s">
        <v>3060</v>
      </c>
      <c r="O45" s="184" t="s">
        <v>2788</v>
      </c>
      <c r="P45" s="184" t="s">
        <v>2907</v>
      </c>
      <c r="Q45" s="184" t="s">
        <v>3061</v>
      </c>
      <c r="R45" s="184" t="s">
        <v>2788</v>
      </c>
      <c r="S45" s="184" t="s">
        <v>2907</v>
      </c>
      <c r="T45" s="184" t="s">
        <v>3043</v>
      </c>
      <c r="U45" s="184" t="s">
        <v>2788</v>
      </c>
      <c r="V45" s="184" t="s">
        <v>2907</v>
      </c>
      <c r="W45" s="184" t="s">
        <v>3043</v>
      </c>
      <c r="X45" s="184" t="s">
        <v>2788</v>
      </c>
      <c r="Y45" s="184" t="s">
        <v>2907</v>
      </c>
      <c r="Z45" s="184" t="s">
        <v>3062</v>
      </c>
      <c r="AA45" s="184" t="s">
        <v>2788</v>
      </c>
      <c r="AB45" s="184" t="s">
        <v>2907</v>
      </c>
      <c r="AC45" s="184" t="s">
        <v>3043</v>
      </c>
      <c r="AD45" s="184" t="s">
        <v>2788</v>
      </c>
      <c r="AE45" s="184" t="s">
        <v>2907</v>
      </c>
      <c r="AF45" s="184" t="s">
        <v>3063</v>
      </c>
      <c r="AG45" s="184" t="s">
        <v>2788</v>
      </c>
      <c r="AH45" s="184" t="s">
        <v>2907</v>
      </c>
      <c r="AI45" s="184" t="s">
        <v>3064</v>
      </c>
      <c r="AJ45" s="184" t="s">
        <v>2788</v>
      </c>
      <c r="AK45" s="184" t="s">
        <v>2907</v>
      </c>
      <c r="AL45" s="184" t="s">
        <v>3065</v>
      </c>
      <c r="AM45" s="184" t="s">
        <v>2788</v>
      </c>
      <c r="AN45" s="184" t="s">
        <v>2907</v>
      </c>
      <c r="AO45" s="184" t="s">
        <v>3043</v>
      </c>
      <c r="AP45" s="184" t="s">
        <v>2788</v>
      </c>
      <c r="AQ45" s="184" t="s">
        <v>2907</v>
      </c>
      <c r="AR45" s="184" t="s">
        <v>3044</v>
      </c>
      <c r="AS45" s="184" t="s">
        <v>2788</v>
      </c>
      <c r="AT45" s="184" t="s">
        <v>2907</v>
      </c>
      <c r="AU45" s="184" t="s">
        <v>3045</v>
      </c>
      <c r="AV45" s="184" t="s">
        <v>2788</v>
      </c>
      <c r="AW45" s="184" t="s">
        <v>2907</v>
      </c>
      <c r="AX45" s="184" t="s">
        <v>3046</v>
      </c>
      <c r="AY45" s="184" t="s">
        <v>2788</v>
      </c>
      <c r="AZ45" s="184" t="s">
        <v>2907</v>
      </c>
      <c r="BA45" s="184" t="s">
        <v>3043</v>
      </c>
      <c r="BB45" s="184" t="s">
        <v>2788</v>
      </c>
      <c r="BC45" s="184" t="s">
        <v>2907</v>
      </c>
      <c r="BD45" s="184" t="s">
        <v>2788</v>
      </c>
      <c r="BE45" s="184" t="s">
        <v>2788</v>
      </c>
      <c r="BF45" s="184" t="s">
        <v>2907</v>
      </c>
      <c r="BG45" s="184" t="s">
        <v>2788</v>
      </c>
      <c r="BH45" s="184" t="s">
        <v>2788</v>
      </c>
      <c r="BI45" s="184" t="s">
        <v>2907</v>
      </c>
      <c r="BJ45" s="184" t="s">
        <v>2788</v>
      </c>
      <c r="BK45" s="184" t="s">
        <v>2788</v>
      </c>
      <c r="BL45" s="184" t="s">
        <v>2907</v>
      </c>
      <c r="BM45" s="184" t="s">
        <v>2788</v>
      </c>
      <c r="BN45" s="184" t="s">
        <v>2788</v>
      </c>
      <c r="BO45" s="184" t="s">
        <v>2907</v>
      </c>
      <c r="BP45" s="184" t="s">
        <v>2788</v>
      </c>
      <c r="BQ45" s="184" t="s">
        <v>2788</v>
      </c>
      <c r="BR45" s="184" t="s">
        <v>2907</v>
      </c>
      <c r="BS45" s="184" t="s">
        <v>2788</v>
      </c>
      <c r="BT45" s="184" t="s">
        <v>2788</v>
      </c>
      <c r="BU45" s="184" t="s">
        <v>2907</v>
      </c>
      <c r="BV45" s="184" t="s">
        <v>2788</v>
      </c>
      <c r="BW45" s="184" t="s">
        <v>2788</v>
      </c>
      <c r="BX45" s="184" t="s">
        <v>2907</v>
      </c>
      <c r="BY45" s="184" t="s">
        <v>2788</v>
      </c>
      <c r="BZ45" s="184" t="s">
        <v>2788</v>
      </c>
      <c r="CA45" s="184" t="s">
        <v>2907</v>
      </c>
      <c r="CB45" s="184" t="s">
        <v>2788</v>
      </c>
      <c r="CC45" s="184" t="s">
        <v>2788</v>
      </c>
      <c r="CD45" s="184" t="s">
        <v>2907</v>
      </c>
      <c r="CE45" s="184" t="s">
        <v>2788</v>
      </c>
      <c r="CF45" s="184" t="s">
        <v>2788</v>
      </c>
      <c r="CG45" s="184" t="s">
        <v>2907</v>
      </c>
      <c r="CH45" s="184" t="s">
        <v>2788</v>
      </c>
      <c r="CI45" s="184" t="s">
        <v>2788</v>
      </c>
      <c r="CJ45" s="184" t="s">
        <v>2907</v>
      </c>
      <c r="CK45" s="184" t="s">
        <v>2788</v>
      </c>
      <c r="CL45" s="184" t="s">
        <v>2788</v>
      </c>
      <c r="CM45" s="184" t="s">
        <v>2907</v>
      </c>
      <c r="CN45" s="184" t="s">
        <v>2788</v>
      </c>
      <c r="CO45" s="184" t="s">
        <v>2788</v>
      </c>
      <c r="CP45" s="184" t="s">
        <v>2907</v>
      </c>
      <c r="CQ45" s="184" t="s">
        <v>2788</v>
      </c>
      <c r="CR45" s="184" t="s">
        <v>2788</v>
      </c>
      <c r="CS45" s="184" t="s">
        <v>2907</v>
      </c>
      <c r="CT45" s="184" t="s">
        <v>2788</v>
      </c>
      <c r="CU45" s="184" t="s">
        <v>2788</v>
      </c>
      <c r="CV45" s="184" t="s">
        <v>2907</v>
      </c>
      <c r="CW45" s="184" t="s">
        <v>2788</v>
      </c>
      <c r="CX45" s="184" t="s">
        <v>2788</v>
      </c>
      <c r="CY45" s="184" t="s">
        <v>2907</v>
      </c>
      <c r="CZ45" s="184" t="s">
        <v>2788</v>
      </c>
      <c r="DA45" s="184" t="s">
        <v>2788</v>
      </c>
      <c r="DB45" s="184" t="s">
        <v>2907</v>
      </c>
      <c r="DC45" s="184" t="s">
        <v>2788</v>
      </c>
      <c r="DD45" s="184" t="s">
        <v>2788</v>
      </c>
      <c r="DE45" s="184" t="s">
        <v>2907</v>
      </c>
      <c r="DF45" s="184" t="s">
        <v>2788</v>
      </c>
      <c r="DG45" s="184" t="s">
        <v>2788</v>
      </c>
      <c r="DH45" s="184" t="s">
        <v>2907</v>
      </c>
      <c r="DI45" s="184" t="s">
        <v>2788</v>
      </c>
      <c r="DJ45" s="184" t="s">
        <v>2788</v>
      </c>
      <c r="DK45" s="184" t="s">
        <v>2907</v>
      </c>
      <c r="DL45" s="184" t="s">
        <v>2788</v>
      </c>
      <c r="DM45" s="184" t="s">
        <v>2788</v>
      </c>
      <c r="DN45" s="184" t="s">
        <v>2907</v>
      </c>
      <c r="DO45" s="184" t="s">
        <v>2788</v>
      </c>
      <c r="DP45" s="184" t="s">
        <v>2788</v>
      </c>
      <c r="DQ45" s="184" t="s">
        <v>2907</v>
      </c>
      <c r="DR45" s="184" t="s">
        <v>2788</v>
      </c>
      <c r="DS45" s="184" t="s">
        <v>2788</v>
      </c>
      <c r="DT45" s="184" t="s">
        <v>2907</v>
      </c>
      <c r="DU45" s="184" t="s">
        <v>2788</v>
      </c>
      <c r="DV45" s="184" t="s">
        <v>2788</v>
      </c>
      <c r="DW45" s="184" t="s">
        <v>2907</v>
      </c>
      <c r="DX45" s="184" t="s">
        <v>2788</v>
      </c>
      <c r="DY45" s="184" t="s">
        <v>2788</v>
      </c>
      <c r="DZ45" s="184" t="s">
        <v>2907</v>
      </c>
      <c r="EA45" s="184" t="s">
        <v>2788</v>
      </c>
      <c r="EB45" s="184" t="s">
        <v>2788</v>
      </c>
      <c r="EC45" s="184" t="s">
        <v>2907</v>
      </c>
      <c r="ED45" s="184" t="s">
        <v>2788</v>
      </c>
      <c r="EE45" s="184" t="s">
        <v>2788</v>
      </c>
      <c r="EF45" s="184" t="s">
        <v>2907</v>
      </c>
      <c r="EG45" s="184" t="s">
        <v>2788</v>
      </c>
      <c r="EH45" s="184" t="s">
        <v>2788</v>
      </c>
      <c r="EI45" s="184" t="s">
        <v>2907</v>
      </c>
      <c r="EJ45" s="184" t="s">
        <v>2788</v>
      </c>
      <c r="EK45" s="184" t="s">
        <v>2788</v>
      </c>
      <c r="EL45" s="184" t="s">
        <v>2907</v>
      </c>
      <c r="EM45" s="184" t="s">
        <v>2788</v>
      </c>
      <c r="EN45" s="184" t="s">
        <v>2788</v>
      </c>
      <c r="EO45" s="184" t="s">
        <v>2907</v>
      </c>
      <c r="EP45" s="184" t="s">
        <v>2788</v>
      </c>
      <c r="EQ45" s="184" t="s">
        <v>2788</v>
      </c>
      <c r="ER45" s="184" t="s">
        <v>2907</v>
      </c>
      <c r="ES45" s="184" t="s">
        <v>2788</v>
      </c>
      <c r="ET45" s="184" t="s">
        <v>2788</v>
      </c>
    </row>
    <row r="46" spans="1:150" x14ac:dyDescent="0.3">
      <c r="A46" s="1"/>
      <c r="B46" s="182" t="s">
        <v>3066</v>
      </c>
      <c r="C46" s="182" t="s">
        <v>150</v>
      </c>
      <c r="D46" s="182" t="s">
        <v>1173</v>
      </c>
      <c r="E46" s="182" t="s">
        <v>3067</v>
      </c>
      <c r="F46" s="182" t="s">
        <v>3068</v>
      </c>
      <c r="G46" s="182" t="s">
        <v>2907</v>
      </c>
      <c r="H46" s="182" t="s">
        <v>2788</v>
      </c>
      <c r="I46" s="182" t="s">
        <v>2788</v>
      </c>
      <c r="J46" s="182" t="s">
        <v>2907</v>
      </c>
      <c r="K46" s="182" t="s">
        <v>2788</v>
      </c>
      <c r="L46" s="182" t="s">
        <v>2788</v>
      </c>
      <c r="M46" s="182" t="s">
        <v>2907</v>
      </c>
      <c r="N46" s="182" t="s">
        <v>2788</v>
      </c>
      <c r="O46" s="182" t="s">
        <v>2788</v>
      </c>
      <c r="P46" s="182" t="s">
        <v>2907</v>
      </c>
      <c r="Q46" s="182" t="s">
        <v>2788</v>
      </c>
      <c r="R46" s="182" t="s">
        <v>2788</v>
      </c>
      <c r="S46" s="182" t="s">
        <v>2907</v>
      </c>
      <c r="T46" s="182" t="s">
        <v>2788</v>
      </c>
      <c r="U46" s="182" t="s">
        <v>2788</v>
      </c>
      <c r="V46" s="182" t="s">
        <v>2907</v>
      </c>
      <c r="W46" s="182" t="s">
        <v>2788</v>
      </c>
      <c r="X46" s="182" t="s">
        <v>2788</v>
      </c>
      <c r="Y46" s="182" t="s">
        <v>2907</v>
      </c>
      <c r="Z46" s="182" t="s">
        <v>2788</v>
      </c>
      <c r="AA46" s="182" t="s">
        <v>2788</v>
      </c>
      <c r="AB46" s="182" t="s">
        <v>2907</v>
      </c>
      <c r="AC46" s="182" t="s">
        <v>2788</v>
      </c>
      <c r="AD46" s="182" t="s">
        <v>2788</v>
      </c>
      <c r="AE46" s="182" t="s">
        <v>2907</v>
      </c>
      <c r="AF46" s="182" t="s">
        <v>2788</v>
      </c>
      <c r="AG46" s="182" t="s">
        <v>2788</v>
      </c>
      <c r="AH46" s="182" t="s">
        <v>2907</v>
      </c>
      <c r="AI46" s="182" t="s">
        <v>2788</v>
      </c>
      <c r="AJ46" s="182" t="s">
        <v>2788</v>
      </c>
      <c r="AK46" s="182" t="s">
        <v>2907</v>
      </c>
      <c r="AL46" s="182" t="s">
        <v>2788</v>
      </c>
      <c r="AM46" s="182" t="s">
        <v>2788</v>
      </c>
      <c r="AN46" s="182" t="s">
        <v>2907</v>
      </c>
      <c r="AO46" s="182" t="s">
        <v>2788</v>
      </c>
      <c r="AP46" s="182" t="s">
        <v>2788</v>
      </c>
      <c r="AQ46" s="182" t="s">
        <v>2907</v>
      </c>
      <c r="AR46" s="182" t="s">
        <v>2788</v>
      </c>
      <c r="AS46" s="182" t="s">
        <v>2788</v>
      </c>
      <c r="AT46" s="182" t="s">
        <v>2907</v>
      </c>
      <c r="AU46" s="182" t="s">
        <v>2788</v>
      </c>
      <c r="AV46" s="182" t="s">
        <v>2788</v>
      </c>
      <c r="AW46" s="182" t="s">
        <v>2907</v>
      </c>
      <c r="AX46" s="182" t="s">
        <v>2788</v>
      </c>
      <c r="AY46" s="182" t="s">
        <v>2788</v>
      </c>
      <c r="AZ46" s="182" t="s">
        <v>2907</v>
      </c>
      <c r="BA46" s="182" t="s">
        <v>2788</v>
      </c>
      <c r="BB46" s="182" t="s">
        <v>2788</v>
      </c>
      <c r="BC46" s="182" t="s">
        <v>2907</v>
      </c>
      <c r="BD46" s="182" t="s">
        <v>2788</v>
      </c>
      <c r="BE46" s="182" t="s">
        <v>2788</v>
      </c>
      <c r="BF46" s="182" t="s">
        <v>2907</v>
      </c>
      <c r="BG46" s="182" t="s">
        <v>2788</v>
      </c>
      <c r="BH46" s="182" t="s">
        <v>2788</v>
      </c>
      <c r="BI46" s="182" t="s">
        <v>2907</v>
      </c>
      <c r="BJ46" s="182" t="s">
        <v>2788</v>
      </c>
      <c r="BK46" s="182" t="s">
        <v>2788</v>
      </c>
      <c r="BL46" s="182" t="s">
        <v>2907</v>
      </c>
      <c r="BM46" s="182" t="s">
        <v>2788</v>
      </c>
      <c r="BN46" s="182" t="s">
        <v>2788</v>
      </c>
      <c r="BO46" s="182" t="s">
        <v>2907</v>
      </c>
      <c r="BP46" s="182" t="s">
        <v>2788</v>
      </c>
      <c r="BQ46" s="182" t="s">
        <v>2788</v>
      </c>
      <c r="BR46" s="182" t="s">
        <v>2907</v>
      </c>
      <c r="BS46" s="182" t="s">
        <v>2788</v>
      </c>
      <c r="BT46" s="182" t="s">
        <v>2788</v>
      </c>
      <c r="BU46" s="182" t="s">
        <v>2907</v>
      </c>
      <c r="BV46" s="182" t="s">
        <v>2788</v>
      </c>
      <c r="BW46" s="182" t="s">
        <v>2788</v>
      </c>
      <c r="BX46" s="182" t="s">
        <v>2907</v>
      </c>
      <c r="BY46" s="182" t="s">
        <v>2788</v>
      </c>
      <c r="BZ46" s="182" t="s">
        <v>2788</v>
      </c>
      <c r="CA46" s="182" t="s">
        <v>2907</v>
      </c>
      <c r="CB46" s="182" t="s">
        <v>2788</v>
      </c>
      <c r="CC46" s="182" t="s">
        <v>2788</v>
      </c>
      <c r="CD46" s="182" t="s">
        <v>2907</v>
      </c>
      <c r="CE46" s="182" t="s">
        <v>2788</v>
      </c>
      <c r="CF46" s="182" t="s">
        <v>2788</v>
      </c>
      <c r="CG46" s="182" t="s">
        <v>2907</v>
      </c>
      <c r="CH46" s="182" t="s">
        <v>2788</v>
      </c>
      <c r="CI46" s="182" t="s">
        <v>2788</v>
      </c>
      <c r="CJ46" s="182" t="s">
        <v>2907</v>
      </c>
      <c r="CK46" s="182" t="s">
        <v>2788</v>
      </c>
      <c r="CL46" s="182" t="s">
        <v>2788</v>
      </c>
      <c r="CM46" s="182" t="s">
        <v>2907</v>
      </c>
      <c r="CN46" s="182" t="s">
        <v>2788</v>
      </c>
      <c r="CO46" s="182" t="s">
        <v>2788</v>
      </c>
      <c r="CP46" s="182" t="s">
        <v>2907</v>
      </c>
      <c r="CQ46" s="182" t="s">
        <v>2788</v>
      </c>
      <c r="CR46" s="182" t="s">
        <v>2788</v>
      </c>
      <c r="CS46" s="182" t="s">
        <v>2907</v>
      </c>
      <c r="CT46" s="182" t="s">
        <v>2788</v>
      </c>
      <c r="CU46" s="182" t="s">
        <v>2788</v>
      </c>
      <c r="CV46" s="182" t="s">
        <v>2907</v>
      </c>
      <c r="CW46" s="182" t="s">
        <v>2788</v>
      </c>
      <c r="CX46" s="182" t="s">
        <v>2788</v>
      </c>
      <c r="CY46" s="182" t="s">
        <v>2907</v>
      </c>
      <c r="CZ46" s="182" t="s">
        <v>2788</v>
      </c>
      <c r="DA46" s="182" t="s">
        <v>2788</v>
      </c>
      <c r="DB46" s="182" t="s">
        <v>2907</v>
      </c>
      <c r="DC46" s="182" t="s">
        <v>2788</v>
      </c>
      <c r="DD46" s="182" t="s">
        <v>2788</v>
      </c>
      <c r="DE46" s="182" t="s">
        <v>2907</v>
      </c>
      <c r="DF46" s="182" t="s">
        <v>2788</v>
      </c>
      <c r="DG46" s="182" t="s">
        <v>2788</v>
      </c>
      <c r="DH46" s="182" t="s">
        <v>2907</v>
      </c>
      <c r="DI46" s="182" t="s">
        <v>2788</v>
      </c>
      <c r="DJ46" s="182" t="s">
        <v>2788</v>
      </c>
      <c r="DK46" s="182" t="s">
        <v>2907</v>
      </c>
      <c r="DL46" s="182" t="s">
        <v>2788</v>
      </c>
      <c r="DM46" s="182" t="s">
        <v>2788</v>
      </c>
      <c r="DN46" s="182" t="s">
        <v>2907</v>
      </c>
      <c r="DO46" s="182" t="s">
        <v>2788</v>
      </c>
      <c r="DP46" s="182" t="s">
        <v>2788</v>
      </c>
      <c r="DQ46" s="182" t="s">
        <v>2907</v>
      </c>
      <c r="DR46" s="182" t="s">
        <v>2788</v>
      </c>
      <c r="DS46" s="182" t="s">
        <v>2788</v>
      </c>
      <c r="DT46" s="182" t="s">
        <v>2907</v>
      </c>
      <c r="DU46" s="182" t="s">
        <v>2788</v>
      </c>
      <c r="DV46" s="182" t="s">
        <v>2788</v>
      </c>
      <c r="DW46" s="182" t="s">
        <v>2907</v>
      </c>
      <c r="DX46" s="182" t="s">
        <v>2788</v>
      </c>
      <c r="DY46" s="182" t="s">
        <v>2788</v>
      </c>
      <c r="DZ46" s="182" t="s">
        <v>2907</v>
      </c>
      <c r="EA46" s="182" t="s">
        <v>2788</v>
      </c>
      <c r="EB46" s="182" t="s">
        <v>2788</v>
      </c>
      <c r="EC46" s="182" t="s">
        <v>2907</v>
      </c>
      <c r="ED46" s="182" t="s">
        <v>2788</v>
      </c>
      <c r="EE46" s="182" t="s">
        <v>2788</v>
      </c>
      <c r="EF46" s="182" t="s">
        <v>2907</v>
      </c>
      <c r="EG46" s="182" t="s">
        <v>2788</v>
      </c>
      <c r="EH46" s="182" t="s">
        <v>2788</v>
      </c>
      <c r="EI46" s="182" t="s">
        <v>2907</v>
      </c>
      <c r="EJ46" s="182" t="s">
        <v>2788</v>
      </c>
      <c r="EK46" s="182" t="s">
        <v>2788</v>
      </c>
      <c r="EL46" s="182" t="s">
        <v>2907</v>
      </c>
      <c r="EM46" s="182" t="s">
        <v>2788</v>
      </c>
      <c r="EN46" s="182" t="s">
        <v>2788</v>
      </c>
      <c r="EO46" s="182" t="s">
        <v>2907</v>
      </c>
      <c r="EP46" s="182" t="s">
        <v>2788</v>
      </c>
      <c r="EQ46" s="182" t="s">
        <v>2788</v>
      </c>
      <c r="ER46" s="182" t="s">
        <v>2907</v>
      </c>
      <c r="ES46" s="182" t="s">
        <v>2788</v>
      </c>
      <c r="ET46" s="182" t="s">
        <v>2788</v>
      </c>
    </row>
    <row r="47" spans="1:150" x14ac:dyDescent="0.3">
      <c r="A47" s="1"/>
      <c r="B47" s="183" t="s">
        <v>3069</v>
      </c>
      <c r="C47" s="183" t="s">
        <v>150</v>
      </c>
      <c r="D47" s="183" t="s">
        <v>1173</v>
      </c>
      <c r="E47" s="183" t="s">
        <v>3070</v>
      </c>
      <c r="F47" s="183" t="s">
        <v>3071</v>
      </c>
      <c r="G47" s="184" t="s">
        <v>2907</v>
      </c>
      <c r="H47" s="184" t="s">
        <v>2788</v>
      </c>
      <c r="I47" s="184" t="s">
        <v>2788</v>
      </c>
      <c r="J47" s="184" t="s">
        <v>2907</v>
      </c>
      <c r="K47" s="184" t="s">
        <v>2788</v>
      </c>
      <c r="L47" s="184" t="s">
        <v>2788</v>
      </c>
      <c r="M47" s="184" t="s">
        <v>2907</v>
      </c>
      <c r="N47" s="184" t="s">
        <v>2788</v>
      </c>
      <c r="O47" s="184" t="s">
        <v>2788</v>
      </c>
      <c r="P47" s="184" t="s">
        <v>2907</v>
      </c>
      <c r="Q47" s="184" t="s">
        <v>2788</v>
      </c>
      <c r="R47" s="184" t="s">
        <v>2788</v>
      </c>
      <c r="S47" s="184" t="s">
        <v>2907</v>
      </c>
      <c r="T47" s="184" t="s">
        <v>2788</v>
      </c>
      <c r="U47" s="184" t="s">
        <v>2788</v>
      </c>
      <c r="V47" s="184" t="s">
        <v>2907</v>
      </c>
      <c r="W47" s="184" t="s">
        <v>2788</v>
      </c>
      <c r="X47" s="184" t="s">
        <v>2788</v>
      </c>
      <c r="Y47" s="184" t="s">
        <v>2907</v>
      </c>
      <c r="Z47" s="184" t="s">
        <v>2788</v>
      </c>
      <c r="AA47" s="184" t="s">
        <v>2788</v>
      </c>
      <c r="AB47" s="184" t="s">
        <v>2907</v>
      </c>
      <c r="AC47" s="184" t="s">
        <v>2788</v>
      </c>
      <c r="AD47" s="184" t="s">
        <v>2788</v>
      </c>
      <c r="AE47" s="184" t="s">
        <v>2907</v>
      </c>
      <c r="AF47" s="184" t="s">
        <v>2788</v>
      </c>
      <c r="AG47" s="184" t="s">
        <v>2788</v>
      </c>
      <c r="AH47" s="184" t="s">
        <v>2907</v>
      </c>
      <c r="AI47" s="184" t="s">
        <v>2788</v>
      </c>
      <c r="AJ47" s="184" t="s">
        <v>2788</v>
      </c>
      <c r="AK47" s="184" t="s">
        <v>2907</v>
      </c>
      <c r="AL47" s="184" t="s">
        <v>2788</v>
      </c>
      <c r="AM47" s="184" t="s">
        <v>2788</v>
      </c>
      <c r="AN47" s="184" t="s">
        <v>2907</v>
      </c>
      <c r="AO47" s="184" t="s">
        <v>2788</v>
      </c>
      <c r="AP47" s="184" t="s">
        <v>2788</v>
      </c>
      <c r="AQ47" s="184" t="s">
        <v>2907</v>
      </c>
      <c r="AR47" s="184" t="s">
        <v>2788</v>
      </c>
      <c r="AS47" s="184" t="s">
        <v>2788</v>
      </c>
      <c r="AT47" s="184" t="s">
        <v>2907</v>
      </c>
      <c r="AU47" s="184" t="s">
        <v>2788</v>
      </c>
      <c r="AV47" s="184" t="s">
        <v>2788</v>
      </c>
      <c r="AW47" s="184" t="s">
        <v>2907</v>
      </c>
      <c r="AX47" s="184" t="s">
        <v>2788</v>
      </c>
      <c r="AY47" s="184" t="s">
        <v>2788</v>
      </c>
      <c r="AZ47" s="184" t="s">
        <v>2907</v>
      </c>
      <c r="BA47" s="184" t="s">
        <v>2788</v>
      </c>
      <c r="BB47" s="184" t="s">
        <v>2788</v>
      </c>
      <c r="BC47" s="184" t="s">
        <v>2907</v>
      </c>
      <c r="BD47" s="184" t="s">
        <v>2788</v>
      </c>
      <c r="BE47" s="184" t="s">
        <v>2788</v>
      </c>
      <c r="BF47" s="184" t="s">
        <v>2907</v>
      </c>
      <c r="BG47" s="184" t="s">
        <v>2788</v>
      </c>
      <c r="BH47" s="184" t="s">
        <v>2788</v>
      </c>
      <c r="BI47" s="184" t="s">
        <v>2907</v>
      </c>
      <c r="BJ47" s="184" t="s">
        <v>2788</v>
      </c>
      <c r="BK47" s="184" t="s">
        <v>2788</v>
      </c>
      <c r="BL47" s="184" t="s">
        <v>2907</v>
      </c>
      <c r="BM47" s="184" t="s">
        <v>2788</v>
      </c>
      <c r="BN47" s="184" t="s">
        <v>2788</v>
      </c>
      <c r="BO47" s="184" t="s">
        <v>2907</v>
      </c>
      <c r="BP47" s="184" t="s">
        <v>2788</v>
      </c>
      <c r="BQ47" s="184" t="s">
        <v>2788</v>
      </c>
      <c r="BR47" s="184" t="s">
        <v>2907</v>
      </c>
      <c r="BS47" s="184" t="s">
        <v>2788</v>
      </c>
      <c r="BT47" s="184" t="s">
        <v>2788</v>
      </c>
      <c r="BU47" s="184" t="s">
        <v>2907</v>
      </c>
      <c r="BV47" s="184" t="s">
        <v>2788</v>
      </c>
      <c r="BW47" s="184" t="s">
        <v>2788</v>
      </c>
      <c r="BX47" s="184" t="s">
        <v>2907</v>
      </c>
      <c r="BY47" s="184" t="s">
        <v>2788</v>
      </c>
      <c r="BZ47" s="184" t="s">
        <v>2788</v>
      </c>
      <c r="CA47" s="184" t="s">
        <v>2907</v>
      </c>
      <c r="CB47" s="184" t="s">
        <v>2788</v>
      </c>
      <c r="CC47" s="184" t="s">
        <v>2788</v>
      </c>
      <c r="CD47" s="184" t="s">
        <v>2907</v>
      </c>
      <c r="CE47" s="184" t="s">
        <v>2788</v>
      </c>
      <c r="CF47" s="184" t="s">
        <v>2788</v>
      </c>
      <c r="CG47" s="184" t="s">
        <v>2907</v>
      </c>
      <c r="CH47" s="184" t="s">
        <v>2788</v>
      </c>
      <c r="CI47" s="184" t="s">
        <v>2788</v>
      </c>
      <c r="CJ47" s="184" t="s">
        <v>2907</v>
      </c>
      <c r="CK47" s="184" t="s">
        <v>2788</v>
      </c>
      <c r="CL47" s="184" t="s">
        <v>2788</v>
      </c>
      <c r="CM47" s="184" t="s">
        <v>2907</v>
      </c>
      <c r="CN47" s="184" t="s">
        <v>2788</v>
      </c>
      <c r="CO47" s="184" t="s">
        <v>2788</v>
      </c>
      <c r="CP47" s="184" t="s">
        <v>2907</v>
      </c>
      <c r="CQ47" s="184" t="s">
        <v>2788</v>
      </c>
      <c r="CR47" s="184" t="s">
        <v>2788</v>
      </c>
      <c r="CS47" s="184" t="s">
        <v>2907</v>
      </c>
      <c r="CT47" s="184" t="s">
        <v>2788</v>
      </c>
      <c r="CU47" s="184" t="s">
        <v>2788</v>
      </c>
      <c r="CV47" s="184" t="s">
        <v>2907</v>
      </c>
      <c r="CW47" s="184" t="s">
        <v>2788</v>
      </c>
      <c r="CX47" s="184" t="s">
        <v>2788</v>
      </c>
      <c r="CY47" s="184" t="s">
        <v>2907</v>
      </c>
      <c r="CZ47" s="184" t="s">
        <v>2788</v>
      </c>
      <c r="DA47" s="184" t="s">
        <v>2788</v>
      </c>
      <c r="DB47" s="184" t="s">
        <v>2907</v>
      </c>
      <c r="DC47" s="184" t="s">
        <v>2788</v>
      </c>
      <c r="DD47" s="184" t="s">
        <v>2788</v>
      </c>
      <c r="DE47" s="184" t="s">
        <v>2907</v>
      </c>
      <c r="DF47" s="184" t="s">
        <v>2788</v>
      </c>
      <c r="DG47" s="184" t="s">
        <v>2788</v>
      </c>
      <c r="DH47" s="184" t="s">
        <v>2907</v>
      </c>
      <c r="DI47" s="184" t="s">
        <v>2788</v>
      </c>
      <c r="DJ47" s="184" t="s">
        <v>2788</v>
      </c>
      <c r="DK47" s="184" t="s">
        <v>2907</v>
      </c>
      <c r="DL47" s="184" t="s">
        <v>2788</v>
      </c>
      <c r="DM47" s="184" t="s">
        <v>2788</v>
      </c>
      <c r="DN47" s="184" t="s">
        <v>2907</v>
      </c>
      <c r="DO47" s="184" t="s">
        <v>2788</v>
      </c>
      <c r="DP47" s="184" t="s">
        <v>2788</v>
      </c>
      <c r="DQ47" s="184" t="s">
        <v>2907</v>
      </c>
      <c r="DR47" s="184" t="s">
        <v>2788</v>
      </c>
      <c r="DS47" s="184" t="s">
        <v>2788</v>
      </c>
      <c r="DT47" s="184" t="s">
        <v>2907</v>
      </c>
      <c r="DU47" s="184" t="s">
        <v>2788</v>
      </c>
      <c r="DV47" s="184" t="s">
        <v>2788</v>
      </c>
      <c r="DW47" s="184" t="s">
        <v>2907</v>
      </c>
      <c r="DX47" s="184" t="s">
        <v>2788</v>
      </c>
      <c r="DY47" s="184" t="s">
        <v>2788</v>
      </c>
      <c r="DZ47" s="184" t="s">
        <v>2907</v>
      </c>
      <c r="EA47" s="184" t="s">
        <v>2788</v>
      </c>
      <c r="EB47" s="184" t="s">
        <v>2788</v>
      </c>
      <c r="EC47" s="184" t="s">
        <v>2907</v>
      </c>
      <c r="ED47" s="184" t="s">
        <v>2788</v>
      </c>
      <c r="EE47" s="184" t="s">
        <v>2788</v>
      </c>
      <c r="EF47" s="184" t="s">
        <v>2907</v>
      </c>
      <c r="EG47" s="184" t="s">
        <v>2788</v>
      </c>
      <c r="EH47" s="184" t="s">
        <v>2788</v>
      </c>
      <c r="EI47" s="184" t="s">
        <v>2907</v>
      </c>
      <c r="EJ47" s="184" t="s">
        <v>2788</v>
      </c>
      <c r="EK47" s="184" t="s">
        <v>2788</v>
      </c>
      <c r="EL47" s="184" t="s">
        <v>2907</v>
      </c>
      <c r="EM47" s="184" t="s">
        <v>2788</v>
      </c>
      <c r="EN47" s="184" t="s">
        <v>2788</v>
      </c>
      <c r="EO47" s="184" t="s">
        <v>2907</v>
      </c>
      <c r="EP47" s="184" t="s">
        <v>2788</v>
      </c>
      <c r="EQ47" s="184" t="s">
        <v>2788</v>
      </c>
      <c r="ER47" s="184" t="s">
        <v>2907</v>
      </c>
      <c r="ES47" s="184" t="s">
        <v>2788</v>
      </c>
      <c r="ET47" s="184" t="s">
        <v>2788</v>
      </c>
    </row>
    <row r="48" spans="1:150" x14ac:dyDescent="0.3">
      <c r="A48" s="1"/>
      <c r="B48" s="183" t="s">
        <v>3072</v>
      </c>
      <c r="C48" s="183" t="s">
        <v>150</v>
      </c>
      <c r="D48" s="183" t="s">
        <v>1173</v>
      </c>
      <c r="E48" s="183" t="s">
        <v>3073</v>
      </c>
      <c r="F48" s="183" t="s">
        <v>3074</v>
      </c>
      <c r="G48" s="184" t="s">
        <v>2907</v>
      </c>
      <c r="H48" s="184" t="s">
        <v>961</v>
      </c>
      <c r="I48" s="184" t="s">
        <v>961</v>
      </c>
      <c r="J48" s="184" t="s">
        <v>2907</v>
      </c>
      <c r="K48" s="184" t="s">
        <v>961</v>
      </c>
      <c r="L48" s="184" t="s">
        <v>961</v>
      </c>
      <c r="M48" s="184" t="s">
        <v>2907</v>
      </c>
      <c r="N48" s="184" t="s">
        <v>961</v>
      </c>
      <c r="O48" s="184" t="s">
        <v>961</v>
      </c>
      <c r="P48" s="184" t="s">
        <v>2907</v>
      </c>
      <c r="Q48" s="184" t="s">
        <v>961</v>
      </c>
      <c r="R48" s="184" t="s">
        <v>961</v>
      </c>
      <c r="S48" s="184" t="s">
        <v>2907</v>
      </c>
      <c r="T48" s="184" t="s">
        <v>961</v>
      </c>
      <c r="U48" s="184" t="s">
        <v>961</v>
      </c>
      <c r="V48" s="184" t="s">
        <v>2907</v>
      </c>
      <c r="W48" s="184" t="s">
        <v>961</v>
      </c>
      <c r="X48" s="184" t="s">
        <v>961</v>
      </c>
      <c r="Y48" s="184" t="s">
        <v>2907</v>
      </c>
      <c r="Z48" s="184" t="s">
        <v>961</v>
      </c>
      <c r="AA48" s="184" t="s">
        <v>961</v>
      </c>
      <c r="AB48" s="184" t="s">
        <v>2907</v>
      </c>
      <c r="AC48" s="184" t="s">
        <v>961</v>
      </c>
      <c r="AD48" s="184" t="s">
        <v>961</v>
      </c>
      <c r="AE48" s="184" t="s">
        <v>2907</v>
      </c>
      <c r="AF48" s="184" t="s">
        <v>961</v>
      </c>
      <c r="AG48" s="184" t="s">
        <v>961</v>
      </c>
      <c r="AH48" s="184" t="s">
        <v>2907</v>
      </c>
      <c r="AI48" s="184" t="s">
        <v>961</v>
      </c>
      <c r="AJ48" s="184" t="s">
        <v>961</v>
      </c>
      <c r="AK48" s="184" t="s">
        <v>2907</v>
      </c>
      <c r="AL48" s="184" t="s">
        <v>961</v>
      </c>
      <c r="AM48" s="184" t="s">
        <v>961</v>
      </c>
      <c r="AN48" s="184" t="s">
        <v>2907</v>
      </c>
      <c r="AO48" s="184" t="s">
        <v>961</v>
      </c>
      <c r="AP48" s="184" t="s">
        <v>961</v>
      </c>
      <c r="AQ48" s="184" t="s">
        <v>2907</v>
      </c>
      <c r="AR48" s="184" t="s">
        <v>961</v>
      </c>
      <c r="AS48" s="184" t="s">
        <v>961</v>
      </c>
      <c r="AT48" s="184" t="s">
        <v>2907</v>
      </c>
      <c r="AU48" s="184" t="s">
        <v>961</v>
      </c>
      <c r="AV48" s="184" t="s">
        <v>961</v>
      </c>
      <c r="AW48" s="184" t="s">
        <v>2907</v>
      </c>
      <c r="AX48" s="184" t="s">
        <v>961</v>
      </c>
      <c r="AY48" s="184" t="s">
        <v>961</v>
      </c>
      <c r="AZ48" s="184" t="s">
        <v>2907</v>
      </c>
      <c r="BA48" s="184" t="s">
        <v>961</v>
      </c>
      <c r="BB48" s="184" t="s">
        <v>961</v>
      </c>
      <c r="BC48" s="184" t="s">
        <v>2907</v>
      </c>
      <c r="BD48" s="184" t="s">
        <v>961</v>
      </c>
      <c r="BE48" s="184" t="s">
        <v>961</v>
      </c>
      <c r="BF48" s="184" t="s">
        <v>2907</v>
      </c>
      <c r="BG48" s="184" t="s">
        <v>961</v>
      </c>
      <c r="BH48" s="184" t="s">
        <v>961</v>
      </c>
      <c r="BI48" s="184" t="s">
        <v>2907</v>
      </c>
      <c r="BJ48" s="184" t="s">
        <v>961</v>
      </c>
      <c r="BK48" s="184" t="s">
        <v>961</v>
      </c>
      <c r="BL48" s="184" t="s">
        <v>2907</v>
      </c>
      <c r="BM48" s="184" t="s">
        <v>961</v>
      </c>
      <c r="BN48" s="184" t="s">
        <v>961</v>
      </c>
      <c r="BO48" s="184" t="s">
        <v>2907</v>
      </c>
      <c r="BP48" s="184" t="s">
        <v>961</v>
      </c>
      <c r="BQ48" s="184" t="s">
        <v>961</v>
      </c>
      <c r="BR48" s="184" t="s">
        <v>2907</v>
      </c>
      <c r="BS48" s="184" t="s">
        <v>961</v>
      </c>
      <c r="BT48" s="184" t="s">
        <v>961</v>
      </c>
      <c r="BU48" s="184" t="s">
        <v>2907</v>
      </c>
      <c r="BV48" s="184" t="s">
        <v>961</v>
      </c>
      <c r="BW48" s="184" t="s">
        <v>961</v>
      </c>
      <c r="BX48" s="184" t="s">
        <v>2907</v>
      </c>
      <c r="BY48" s="184" t="s">
        <v>961</v>
      </c>
      <c r="BZ48" s="184" t="s">
        <v>961</v>
      </c>
      <c r="CA48" s="184" t="s">
        <v>2907</v>
      </c>
      <c r="CB48" s="184" t="s">
        <v>961</v>
      </c>
      <c r="CC48" s="184" t="s">
        <v>961</v>
      </c>
      <c r="CD48" s="184" t="s">
        <v>2907</v>
      </c>
      <c r="CE48" s="184" t="s">
        <v>961</v>
      </c>
      <c r="CF48" s="184" t="s">
        <v>961</v>
      </c>
      <c r="CG48" s="184" t="s">
        <v>2907</v>
      </c>
      <c r="CH48" s="184" t="s">
        <v>961</v>
      </c>
      <c r="CI48" s="184" t="s">
        <v>961</v>
      </c>
      <c r="CJ48" s="184" t="s">
        <v>2907</v>
      </c>
      <c r="CK48" s="184" t="s">
        <v>961</v>
      </c>
      <c r="CL48" s="184" t="s">
        <v>961</v>
      </c>
      <c r="CM48" s="184" t="s">
        <v>2907</v>
      </c>
      <c r="CN48" s="184" t="s">
        <v>961</v>
      </c>
      <c r="CO48" s="184" t="s">
        <v>961</v>
      </c>
      <c r="CP48" s="184" t="s">
        <v>2907</v>
      </c>
      <c r="CQ48" s="184" t="s">
        <v>961</v>
      </c>
      <c r="CR48" s="184" t="s">
        <v>961</v>
      </c>
      <c r="CS48" s="184" t="s">
        <v>2907</v>
      </c>
      <c r="CT48" s="184" t="s">
        <v>961</v>
      </c>
      <c r="CU48" s="184" t="s">
        <v>961</v>
      </c>
      <c r="CV48" s="184" t="s">
        <v>2907</v>
      </c>
      <c r="CW48" s="184" t="s">
        <v>961</v>
      </c>
      <c r="CX48" s="184" t="s">
        <v>961</v>
      </c>
      <c r="CY48" s="184" t="s">
        <v>2907</v>
      </c>
      <c r="CZ48" s="184" t="s">
        <v>961</v>
      </c>
      <c r="DA48" s="184" t="s">
        <v>961</v>
      </c>
      <c r="DB48" s="184" t="s">
        <v>2907</v>
      </c>
      <c r="DC48" s="184" t="s">
        <v>961</v>
      </c>
      <c r="DD48" s="184" t="s">
        <v>961</v>
      </c>
      <c r="DE48" s="184" t="s">
        <v>2907</v>
      </c>
      <c r="DF48" s="184" t="s">
        <v>961</v>
      </c>
      <c r="DG48" s="184" t="s">
        <v>961</v>
      </c>
      <c r="DH48" s="184" t="s">
        <v>2907</v>
      </c>
      <c r="DI48" s="184" t="s">
        <v>961</v>
      </c>
      <c r="DJ48" s="184" t="s">
        <v>961</v>
      </c>
      <c r="DK48" s="184" t="s">
        <v>2907</v>
      </c>
      <c r="DL48" s="184" t="s">
        <v>961</v>
      </c>
      <c r="DM48" s="184" t="s">
        <v>961</v>
      </c>
      <c r="DN48" s="184" t="s">
        <v>2907</v>
      </c>
      <c r="DO48" s="184" t="s">
        <v>961</v>
      </c>
      <c r="DP48" s="184" t="s">
        <v>961</v>
      </c>
      <c r="DQ48" s="184" t="s">
        <v>2907</v>
      </c>
      <c r="DR48" s="184" t="s">
        <v>961</v>
      </c>
      <c r="DS48" s="184" t="s">
        <v>961</v>
      </c>
      <c r="DT48" s="184" t="s">
        <v>2907</v>
      </c>
      <c r="DU48" s="184" t="s">
        <v>961</v>
      </c>
      <c r="DV48" s="184" t="s">
        <v>961</v>
      </c>
      <c r="DW48" s="184" t="s">
        <v>2907</v>
      </c>
      <c r="DX48" s="184" t="s">
        <v>961</v>
      </c>
      <c r="DY48" s="184" t="s">
        <v>961</v>
      </c>
      <c r="DZ48" s="184" t="s">
        <v>2907</v>
      </c>
      <c r="EA48" s="184" t="s">
        <v>961</v>
      </c>
      <c r="EB48" s="184" t="s">
        <v>961</v>
      </c>
      <c r="EC48" s="184" t="s">
        <v>2907</v>
      </c>
      <c r="ED48" s="184" t="s">
        <v>961</v>
      </c>
      <c r="EE48" s="184" t="s">
        <v>961</v>
      </c>
      <c r="EF48" s="184" t="s">
        <v>2907</v>
      </c>
      <c r="EG48" s="184" t="s">
        <v>961</v>
      </c>
      <c r="EH48" s="184" t="s">
        <v>961</v>
      </c>
      <c r="EI48" s="184" t="s">
        <v>2907</v>
      </c>
      <c r="EJ48" s="184" t="s">
        <v>961</v>
      </c>
      <c r="EK48" s="184" t="s">
        <v>961</v>
      </c>
      <c r="EL48" s="184" t="s">
        <v>2907</v>
      </c>
      <c r="EM48" s="184" t="s">
        <v>961</v>
      </c>
      <c r="EN48" s="184" t="s">
        <v>961</v>
      </c>
      <c r="EO48" s="184" t="s">
        <v>2907</v>
      </c>
      <c r="EP48" s="184" t="s">
        <v>961</v>
      </c>
      <c r="EQ48" s="184" t="s">
        <v>961</v>
      </c>
      <c r="ER48" s="184" t="s">
        <v>2907</v>
      </c>
      <c r="ES48" s="184" t="s">
        <v>961</v>
      </c>
      <c r="ET48" s="184" t="s">
        <v>961</v>
      </c>
    </row>
    <row r="49" spans="1:150" x14ac:dyDescent="0.3">
      <c r="A49" s="1"/>
      <c r="B49" s="182" t="s">
        <v>3075</v>
      </c>
      <c r="C49" s="182" t="s">
        <v>133</v>
      </c>
      <c r="D49" s="182" t="s">
        <v>1014</v>
      </c>
      <c r="E49" s="182" t="s">
        <v>3076</v>
      </c>
      <c r="F49" s="182" t="s">
        <v>3077</v>
      </c>
      <c r="G49" s="182" t="s">
        <v>2907</v>
      </c>
      <c r="H49" s="182" t="s">
        <v>3078</v>
      </c>
      <c r="I49" s="182" t="s">
        <v>2788</v>
      </c>
      <c r="J49" s="182" t="s">
        <v>2907</v>
      </c>
      <c r="K49" s="182" t="s">
        <v>3079</v>
      </c>
      <c r="L49" s="182" t="s">
        <v>2788</v>
      </c>
      <c r="M49" s="182" t="s">
        <v>2907</v>
      </c>
      <c r="N49" s="182" t="s">
        <v>3080</v>
      </c>
      <c r="O49" s="182" t="s">
        <v>2788</v>
      </c>
      <c r="P49" s="182" t="s">
        <v>2907</v>
      </c>
      <c r="Q49" s="182" t="s">
        <v>3081</v>
      </c>
      <c r="R49" s="182" t="s">
        <v>3082</v>
      </c>
      <c r="S49" s="182" t="s">
        <v>2907</v>
      </c>
      <c r="T49" s="182" t="s">
        <v>2788</v>
      </c>
      <c r="U49" s="182" t="s">
        <v>2788</v>
      </c>
      <c r="V49" s="182" t="s">
        <v>2907</v>
      </c>
      <c r="W49" s="182" t="s">
        <v>2788</v>
      </c>
      <c r="X49" s="182" t="s">
        <v>2788</v>
      </c>
      <c r="Y49" s="182" t="s">
        <v>2907</v>
      </c>
      <c r="Z49" s="182" t="s">
        <v>2788</v>
      </c>
      <c r="AA49" s="182" t="s">
        <v>2788</v>
      </c>
      <c r="AB49" s="182" t="s">
        <v>2907</v>
      </c>
      <c r="AC49" s="182" t="s">
        <v>2788</v>
      </c>
      <c r="AD49" s="182" t="s">
        <v>2788</v>
      </c>
      <c r="AE49" s="182" t="s">
        <v>2907</v>
      </c>
      <c r="AF49" s="182" t="s">
        <v>3083</v>
      </c>
      <c r="AG49" s="182" t="s">
        <v>3084</v>
      </c>
      <c r="AH49" s="182" t="s">
        <v>2907</v>
      </c>
      <c r="AI49" s="182" t="s">
        <v>2788</v>
      </c>
      <c r="AJ49" s="182" t="s">
        <v>2788</v>
      </c>
      <c r="AK49" s="182" t="s">
        <v>2907</v>
      </c>
      <c r="AL49" s="182" t="s">
        <v>3085</v>
      </c>
      <c r="AM49" s="182" t="s">
        <v>2788</v>
      </c>
      <c r="AN49" s="182" t="s">
        <v>2907</v>
      </c>
      <c r="AO49" s="182" t="s">
        <v>3086</v>
      </c>
      <c r="AP49" s="182" t="s">
        <v>2788</v>
      </c>
      <c r="AQ49" s="182" t="s">
        <v>2907</v>
      </c>
      <c r="AR49" s="182" t="s">
        <v>3087</v>
      </c>
      <c r="AS49" s="182" t="s">
        <v>2788</v>
      </c>
      <c r="AT49" s="182" t="s">
        <v>2907</v>
      </c>
      <c r="AU49" s="182" t="s">
        <v>3088</v>
      </c>
      <c r="AV49" s="182" t="s">
        <v>2788</v>
      </c>
      <c r="AW49" s="182" t="s">
        <v>2907</v>
      </c>
      <c r="AX49" s="182" t="s">
        <v>3089</v>
      </c>
      <c r="AY49" s="182" t="s">
        <v>2788</v>
      </c>
      <c r="AZ49" s="182" t="s">
        <v>2907</v>
      </c>
      <c r="BA49" s="182" t="s">
        <v>3090</v>
      </c>
      <c r="BB49" s="182" t="s">
        <v>2788</v>
      </c>
      <c r="BC49" s="182" t="s">
        <v>2907</v>
      </c>
      <c r="BD49" s="182" t="s">
        <v>3079</v>
      </c>
      <c r="BE49" s="182" t="s">
        <v>2788</v>
      </c>
      <c r="BF49" s="182" t="s">
        <v>2907</v>
      </c>
      <c r="BG49" s="182" t="s">
        <v>3091</v>
      </c>
      <c r="BH49" s="182" t="s">
        <v>2788</v>
      </c>
      <c r="BI49" s="182" t="s">
        <v>2907</v>
      </c>
      <c r="BJ49" s="182" t="s">
        <v>3091</v>
      </c>
      <c r="BK49" s="182" t="s">
        <v>2788</v>
      </c>
      <c r="BL49" s="182" t="s">
        <v>2907</v>
      </c>
      <c r="BM49" s="182" t="s">
        <v>3091</v>
      </c>
      <c r="BN49" s="182" t="s">
        <v>2788</v>
      </c>
      <c r="BO49" s="182" t="s">
        <v>2907</v>
      </c>
      <c r="BP49" s="182" t="s">
        <v>3091</v>
      </c>
      <c r="BQ49" s="182" t="s">
        <v>2788</v>
      </c>
      <c r="BR49" s="182" t="s">
        <v>2907</v>
      </c>
      <c r="BS49" s="182" t="s">
        <v>3091</v>
      </c>
      <c r="BT49" s="182" t="s">
        <v>3092</v>
      </c>
      <c r="BU49" s="182" t="s">
        <v>2907</v>
      </c>
      <c r="BV49" s="182" t="s">
        <v>3093</v>
      </c>
      <c r="BW49" s="182" t="s">
        <v>3094</v>
      </c>
      <c r="BX49" s="182" t="s">
        <v>2907</v>
      </c>
      <c r="BY49" s="182" t="s">
        <v>3095</v>
      </c>
      <c r="BZ49" s="182" t="s">
        <v>2788</v>
      </c>
      <c r="CA49" s="182" t="s">
        <v>2907</v>
      </c>
      <c r="CB49" s="182" t="s">
        <v>3096</v>
      </c>
      <c r="CC49" s="182" t="s">
        <v>2788</v>
      </c>
      <c r="CD49" s="182" t="s">
        <v>2907</v>
      </c>
      <c r="CE49" s="182" t="s">
        <v>3097</v>
      </c>
      <c r="CF49" s="182" t="s">
        <v>2788</v>
      </c>
      <c r="CG49" s="182" t="s">
        <v>2907</v>
      </c>
      <c r="CH49" s="182" t="s">
        <v>3098</v>
      </c>
      <c r="CI49" s="182" t="s">
        <v>2788</v>
      </c>
      <c r="CJ49" s="182" t="s">
        <v>2907</v>
      </c>
      <c r="CK49" s="182" t="s">
        <v>3099</v>
      </c>
      <c r="CL49" s="182" t="s">
        <v>2788</v>
      </c>
      <c r="CM49" s="182" t="s">
        <v>2907</v>
      </c>
      <c r="CN49" s="182" t="s">
        <v>3100</v>
      </c>
      <c r="CO49" s="182" t="s">
        <v>2788</v>
      </c>
      <c r="CP49" s="182" t="s">
        <v>2907</v>
      </c>
      <c r="CQ49" s="182" t="s">
        <v>3101</v>
      </c>
      <c r="CR49" s="182" t="s">
        <v>2788</v>
      </c>
      <c r="CS49" s="182" t="s">
        <v>2907</v>
      </c>
      <c r="CT49" s="182" t="s">
        <v>3102</v>
      </c>
      <c r="CU49" s="182" t="s">
        <v>3103</v>
      </c>
      <c r="CV49" s="182" t="s">
        <v>2907</v>
      </c>
      <c r="CW49" s="182" t="s">
        <v>3104</v>
      </c>
      <c r="CX49" s="182" t="s">
        <v>3105</v>
      </c>
      <c r="CY49" s="182" t="s">
        <v>2907</v>
      </c>
      <c r="CZ49" s="182" t="s">
        <v>3106</v>
      </c>
      <c r="DA49" s="182" t="s">
        <v>3103</v>
      </c>
      <c r="DB49" s="182" t="s">
        <v>2907</v>
      </c>
      <c r="DC49" s="182" t="s">
        <v>3107</v>
      </c>
      <c r="DD49" s="182" t="s">
        <v>3105</v>
      </c>
      <c r="DE49" s="182" t="s">
        <v>2907</v>
      </c>
      <c r="DF49" s="182" t="s">
        <v>3108</v>
      </c>
      <c r="DG49" s="182" t="s">
        <v>3109</v>
      </c>
      <c r="DH49" s="182" t="s">
        <v>2907</v>
      </c>
      <c r="DI49" s="182" t="s">
        <v>3079</v>
      </c>
      <c r="DJ49" s="182" t="s">
        <v>2788</v>
      </c>
      <c r="DK49" s="182" t="s">
        <v>2907</v>
      </c>
      <c r="DL49" s="182" t="s">
        <v>3110</v>
      </c>
      <c r="DM49" s="182" t="s">
        <v>2788</v>
      </c>
      <c r="DN49" s="182" t="s">
        <v>2907</v>
      </c>
      <c r="DO49" s="182" t="s">
        <v>3111</v>
      </c>
      <c r="DP49" s="182" t="s">
        <v>2788</v>
      </c>
      <c r="DQ49" s="182" t="s">
        <v>2907</v>
      </c>
      <c r="DR49" s="182" t="s">
        <v>3112</v>
      </c>
      <c r="DS49" s="182" t="s">
        <v>2788</v>
      </c>
      <c r="DT49" s="182" t="s">
        <v>2907</v>
      </c>
      <c r="DU49" s="182" t="s">
        <v>3113</v>
      </c>
      <c r="DV49" s="182" t="s">
        <v>2788</v>
      </c>
      <c r="DW49" s="182" t="s">
        <v>2907</v>
      </c>
      <c r="DX49" s="182" t="s">
        <v>3114</v>
      </c>
      <c r="DY49" s="182" t="s">
        <v>3115</v>
      </c>
      <c r="DZ49" s="182" t="s">
        <v>2907</v>
      </c>
      <c r="EA49" s="182" t="s">
        <v>3116</v>
      </c>
      <c r="EB49" s="182" t="s">
        <v>3117</v>
      </c>
      <c r="EC49" s="182" t="s">
        <v>2907</v>
      </c>
      <c r="ED49" s="182" t="s">
        <v>3118</v>
      </c>
      <c r="EE49" s="182" t="s">
        <v>2788</v>
      </c>
      <c r="EF49" s="182" t="s">
        <v>2907</v>
      </c>
      <c r="EG49" s="182" t="s">
        <v>3119</v>
      </c>
      <c r="EH49" s="182" t="s">
        <v>2788</v>
      </c>
      <c r="EI49" s="182" t="s">
        <v>2907</v>
      </c>
      <c r="EJ49" s="182" t="s">
        <v>3120</v>
      </c>
      <c r="EK49" s="182" t="s">
        <v>2788</v>
      </c>
      <c r="EL49" s="182" t="s">
        <v>2907</v>
      </c>
      <c r="EM49" s="182" t="s">
        <v>3079</v>
      </c>
      <c r="EN49" s="182" t="s">
        <v>2788</v>
      </c>
      <c r="EO49" s="182" t="s">
        <v>2907</v>
      </c>
      <c r="EP49" s="182" t="s">
        <v>3121</v>
      </c>
      <c r="EQ49" s="182" t="s">
        <v>2788</v>
      </c>
      <c r="ER49" s="182" t="s">
        <v>2907</v>
      </c>
      <c r="ES49" s="182" t="s">
        <v>3122</v>
      </c>
      <c r="ET49" s="182" t="s">
        <v>2788</v>
      </c>
    </row>
    <row r="50" spans="1:150" x14ac:dyDescent="0.3">
      <c r="A50" s="1"/>
      <c r="B50" s="183" t="s">
        <v>3123</v>
      </c>
      <c r="C50" s="183" t="s">
        <v>133</v>
      </c>
      <c r="D50" s="183" t="s">
        <v>1014</v>
      </c>
      <c r="E50" s="183" t="s">
        <v>3124</v>
      </c>
      <c r="F50" s="183" t="s">
        <v>3125</v>
      </c>
      <c r="G50" s="184" t="s">
        <v>2907</v>
      </c>
      <c r="H50" s="184" t="s">
        <v>3126</v>
      </c>
      <c r="I50" s="184" t="s">
        <v>2788</v>
      </c>
      <c r="J50" s="184" t="s">
        <v>2907</v>
      </c>
      <c r="K50" s="184" t="s">
        <v>3127</v>
      </c>
      <c r="L50" s="184" t="s">
        <v>2788</v>
      </c>
      <c r="M50" s="184" t="s">
        <v>2907</v>
      </c>
      <c r="N50" s="184" t="s">
        <v>3128</v>
      </c>
      <c r="O50" s="184" t="s">
        <v>2788</v>
      </c>
      <c r="P50" s="184" t="s">
        <v>2907</v>
      </c>
      <c r="Q50" s="184" t="s">
        <v>2788</v>
      </c>
      <c r="R50" s="184" t="s">
        <v>2788</v>
      </c>
      <c r="S50" s="184" t="s">
        <v>2907</v>
      </c>
      <c r="T50" s="184" t="s">
        <v>2788</v>
      </c>
      <c r="U50" s="184" t="s">
        <v>2788</v>
      </c>
      <c r="V50" s="184" t="s">
        <v>2907</v>
      </c>
      <c r="W50" s="184" t="s">
        <v>2788</v>
      </c>
      <c r="X50" s="184" t="s">
        <v>2788</v>
      </c>
      <c r="Y50" s="184" t="s">
        <v>2907</v>
      </c>
      <c r="Z50" s="184" t="s">
        <v>2788</v>
      </c>
      <c r="AA50" s="184" t="s">
        <v>2788</v>
      </c>
      <c r="AB50" s="184" t="s">
        <v>2907</v>
      </c>
      <c r="AC50" s="184" t="s">
        <v>2788</v>
      </c>
      <c r="AD50" s="184" t="s">
        <v>2788</v>
      </c>
      <c r="AE50" s="184" t="s">
        <v>2907</v>
      </c>
      <c r="AF50" s="184" t="s">
        <v>2788</v>
      </c>
      <c r="AG50" s="184" t="s">
        <v>2788</v>
      </c>
      <c r="AH50" s="184" t="s">
        <v>2907</v>
      </c>
      <c r="AI50" s="184" t="s">
        <v>2788</v>
      </c>
      <c r="AJ50" s="184" t="s">
        <v>2788</v>
      </c>
      <c r="AK50" s="184" t="s">
        <v>2907</v>
      </c>
      <c r="AL50" s="184" t="s">
        <v>2788</v>
      </c>
      <c r="AM50" s="184" t="s">
        <v>2788</v>
      </c>
      <c r="AN50" s="184" t="s">
        <v>2907</v>
      </c>
      <c r="AO50" s="184" t="s">
        <v>2788</v>
      </c>
      <c r="AP50" s="184" t="s">
        <v>2788</v>
      </c>
      <c r="AQ50" s="184" t="s">
        <v>2907</v>
      </c>
      <c r="AR50" s="184" t="s">
        <v>2788</v>
      </c>
      <c r="AS50" s="184" t="s">
        <v>2788</v>
      </c>
      <c r="AT50" s="184" t="s">
        <v>2907</v>
      </c>
      <c r="AU50" s="184" t="s">
        <v>2788</v>
      </c>
      <c r="AV50" s="184" t="s">
        <v>2788</v>
      </c>
      <c r="AW50" s="184" t="s">
        <v>2907</v>
      </c>
      <c r="AX50" s="184" t="s">
        <v>2788</v>
      </c>
      <c r="AY50" s="184" t="s">
        <v>2788</v>
      </c>
      <c r="AZ50" s="184" t="s">
        <v>2907</v>
      </c>
      <c r="BA50" s="184" t="s">
        <v>2788</v>
      </c>
      <c r="BB50" s="184" t="s">
        <v>2788</v>
      </c>
      <c r="BC50" s="184" t="s">
        <v>2907</v>
      </c>
      <c r="BD50" s="184" t="s">
        <v>3129</v>
      </c>
      <c r="BE50" s="184" t="s">
        <v>2788</v>
      </c>
      <c r="BF50" s="184" t="s">
        <v>2907</v>
      </c>
      <c r="BG50" s="184" t="s">
        <v>3130</v>
      </c>
      <c r="BH50" s="184" t="s">
        <v>2788</v>
      </c>
      <c r="BI50" s="184" t="s">
        <v>2907</v>
      </c>
      <c r="BJ50" s="184" t="s">
        <v>3130</v>
      </c>
      <c r="BK50" s="184" t="s">
        <v>2788</v>
      </c>
      <c r="BL50" s="184" t="s">
        <v>2907</v>
      </c>
      <c r="BM50" s="184" t="s">
        <v>3130</v>
      </c>
      <c r="BN50" s="184" t="s">
        <v>2788</v>
      </c>
      <c r="BO50" s="184" t="s">
        <v>2907</v>
      </c>
      <c r="BP50" s="184" t="s">
        <v>3130</v>
      </c>
      <c r="BQ50" s="184" t="s">
        <v>2788</v>
      </c>
      <c r="BR50" s="184" t="s">
        <v>2907</v>
      </c>
      <c r="BS50" s="184" t="s">
        <v>3130</v>
      </c>
      <c r="BT50" s="184" t="s">
        <v>2788</v>
      </c>
      <c r="BU50" s="184" t="s">
        <v>2907</v>
      </c>
      <c r="BV50" s="184" t="s">
        <v>3131</v>
      </c>
      <c r="BW50" s="184" t="s">
        <v>2788</v>
      </c>
      <c r="BX50" s="184" t="s">
        <v>2907</v>
      </c>
      <c r="BY50" s="184" t="s">
        <v>3132</v>
      </c>
      <c r="BZ50" s="184" t="s">
        <v>2788</v>
      </c>
      <c r="CA50" s="184" t="s">
        <v>2907</v>
      </c>
      <c r="CB50" s="184" t="s">
        <v>3133</v>
      </c>
      <c r="CC50" s="184" t="s">
        <v>2788</v>
      </c>
      <c r="CD50" s="184" t="s">
        <v>2907</v>
      </c>
      <c r="CE50" s="184" t="s">
        <v>3134</v>
      </c>
      <c r="CF50" s="184" t="s">
        <v>2788</v>
      </c>
      <c r="CG50" s="184" t="s">
        <v>2907</v>
      </c>
      <c r="CH50" s="184" t="s">
        <v>3135</v>
      </c>
      <c r="CI50" s="184" t="s">
        <v>2788</v>
      </c>
      <c r="CJ50" s="184" t="s">
        <v>2907</v>
      </c>
      <c r="CK50" s="184" t="s">
        <v>3136</v>
      </c>
      <c r="CL50" s="184" t="s">
        <v>2788</v>
      </c>
      <c r="CM50" s="184" t="s">
        <v>2907</v>
      </c>
      <c r="CN50" s="184" t="s">
        <v>3137</v>
      </c>
      <c r="CO50" s="184" t="s">
        <v>2788</v>
      </c>
      <c r="CP50" s="184" t="s">
        <v>2907</v>
      </c>
      <c r="CQ50" s="184" t="s">
        <v>3138</v>
      </c>
      <c r="CR50" s="184" t="s">
        <v>2788</v>
      </c>
      <c r="CS50" s="184" t="s">
        <v>2907</v>
      </c>
      <c r="CT50" s="184" t="s">
        <v>3139</v>
      </c>
      <c r="CU50" s="184" t="s">
        <v>2788</v>
      </c>
      <c r="CV50" s="184" t="s">
        <v>2907</v>
      </c>
      <c r="CW50" s="184" t="s">
        <v>3140</v>
      </c>
      <c r="CX50" s="184" t="s">
        <v>2788</v>
      </c>
      <c r="CY50" s="184" t="s">
        <v>2907</v>
      </c>
      <c r="CZ50" s="184" t="s">
        <v>3141</v>
      </c>
      <c r="DA50" s="184" t="s">
        <v>2788</v>
      </c>
      <c r="DB50" s="184" t="s">
        <v>2907</v>
      </c>
      <c r="DC50" s="184" t="s">
        <v>3142</v>
      </c>
      <c r="DD50" s="184" t="s">
        <v>2788</v>
      </c>
      <c r="DE50" s="184" t="s">
        <v>2907</v>
      </c>
      <c r="DF50" s="184" t="s">
        <v>3143</v>
      </c>
      <c r="DG50" s="184" t="s">
        <v>3144</v>
      </c>
      <c r="DH50" s="184" t="s">
        <v>2907</v>
      </c>
      <c r="DI50" s="184" t="s">
        <v>3145</v>
      </c>
      <c r="DJ50" s="184" t="s">
        <v>2788</v>
      </c>
      <c r="DK50" s="184" t="s">
        <v>2907</v>
      </c>
      <c r="DL50" s="184" t="s">
        <v>3146</v>
      </c>
      <c r="DM50" s="184" t="s">
        <v>2788</v>
      </c>
      <c r="DN50" s="184" t="s">
        <v>2907</v>
      </c>
      <c r="DO50" s="184" t="s">
        <v>3147</v>
      </c>
      <c r="DP50" s="184" t="s">
        <v>2788</v>
      </c>
      <c r="DQ50" s="184" t="s">
        <v>2907</v>
      </c>
      <c r="DR50" s="184" t="s">
        <v>3148</v>
      </c>
      <c r="DS50" s="184" t="s">
        <v>2788</v>
      </c>
      <c r="DT50" s="184" t="s">
        <v>2907</v>
      </c>
      <c r="DU50" s="184" t="s">
        <v>3149</v>
      </c>
      <c r="DV50" s="184" t="s">
        <v>2788</v>
      </c>
      <c r="DW50" s="184" t="s">
        <v>2907</v>
      </c>
      <c r="DX50" s="184" t="s">
        <v>3150</v>
      </c>
      <c r="DY50" s="184" t="s">
        <v>3151</v>
      </c>
      <c r="DZ50" s="184" t="s">
        <v>2907</v>
      </c>
      <c r="EA50" s="184" t="s">
        <v>3152</v>
      </c>
      <c r="EB50" s="184" t="s">
        <v>2788</v>
      </c>
      <c r="EC50" s="184" t="s">
        <v>2907</v>
      </c>
      <c r="ED50" s="184" t="s">
        <v>3153</v>
      </c>
      <c r="EE50" s="184" t="s">
        <v>2788</v>
      </c>
      <c r="EF50" s="184" t="s">
        <v>2907</v>
      </c>
      <c r="EG50" s="184" t="s">
        <v>3154</v>
      </c>
      <c r="EH50" s="184" t="s">
        <v>2788</v>
      </c>
      <c r="EI50" s="184" t="s">
        <v>2907</v>
      </c>
      <c r="EJ50" s="184" t="s">
        <v>3155</v>
      </c>
      <c r="EK50" s="184" t="s">
        <v>2788</v>
      </c>
      <c r="EL50" s="184" t="s">
        <v>2907</v>
      </c>
      <c r="EM50" s="184" t="s">
        <v>3145</v>
      </c>
      <c r="EN50" s="184" t="s">
        <v>2788</v>
      </c>
      <c r="EO50" s="184" t="s">
        <v>2907</v>
      </c>
      <c r="EP50" s="184" t="s">
        <v>3156</v>
      </c>
      <c r="EQ50" s="184" t="s">
        <v>2788</v>
      </c>
      <c r="ER50" s="184" t="s">
        <v>2907</v>
      </c>
      <c r="ES50" s="184" t="s">
        <v>3157</v>
      </c>
      <c r="ET50" s="184" t="s">
        <v>2788</v>
      </c>
    </row>
    <row r="51" spans="1:150" x14ac:dyDescent="0.3">
      <c r="A51" s="1"/>
      <c r="B51" s="183" t="s">
        <v>3158</v>
      </c>
      <c r="C51" s="183" t="s">
        <v>133</v>
      </c>
      <c r="D51" s="183" t="s">
        <v>1014</v>
      </c>
      <c r="E51" s="183" t="s">
        <v>3159</v>
      </c>
      <c r="F51" s="183" t="s">
        <v>3160</v>
      </c>
      <c r="G51" s="184" t="s">
        <v>2907</v>
      </c>
      <c r="H51" s="184" t="s">
        <v>2788</v>
      </c>
      <c r="I51" s="184" t="s">
        <v>2788</v>
      </c>
      <c r="J51" s="184" t="s">
        <v>2907</v>
      </c>
      <c r="K51" s="184" t="s">
        <v>3161</v>
      </c>
      <c r="L51" s="184" t="s">
        <v>2788</v>
      </c>
      <c r="M51" s="184" t="s">
        <v>2907</v>
      </c>
      <c r="N51" s="184" t="s">
        <v>2788</v>
      </c>
      <c r="O51" s="184" t="s">
        <v>2788</v>
      </c>
      <c r="P51" s="184" t="s">
        <v>2907</v>
      </c>
      <c r="Q51" s="184" t="s">
        <v>2788</v>
      </c>
      <c r="R51" s="184" t="s">
        <v>2788</v>
      </c>
      <c r="S51" s="184" t="s">
        <v>2907</v>
      </c>
      <c r="T51" s="184" t="s">
        <v>2788</v>
      </c>
      <c r="U51" s="184" t="s">
        <v>2788</v>
      </c>
      <c r="V51" s="184" t="s">
        <v>2907</v>
      </c>
      <c r="W51" s="184" t="s">
        <v>2788</v>
      </c>
      <c r="X51" s="184" t="s">
        <v>2788</v>
      </c>
      <c r="Y51" s="184" t="s">
        <v>2907</v>
      </c>
      <c r="Z51" s="184" t="s">
        <v>2788</v>
      </c>
      <c r="AA51" s="184" t="s">
        <v>2788</v>
      </c>
      <c r="AB51" s="184" t="s">
        <v>2907</v>
      </c>
      <c r="AC51" s="184" t="s">
        <v>2788</v>
      </c>
      <c r="AD51" s="184" t="s">
        <v>2788</v>
      </c>
      <c r="AE51" s="184" t="s">
        <v>2907</v>
      </c>
      <c r="AF51" s="184" t="s">
        <v>3083</v>
      </c>
      <c r="AG51" s="184" t="s">
        <v>3084</v>
      </c>
      <c r="AH51" s="184" t="s">
        <v>2907</v>
      </c>
      <c r="AI51" s="184" t="s">
        <v>2788</v>
      </c>
      <c r="AJ51" s="184" t="s">
        <v>2788</v>
      </c>
      <c r="AK51" s="184" t="s">
        <v>2907</v>
      </c>
      <c r="AL51" s="184" t="s">
        <v>2788</v>
      </c>
      <c r="AM51" s="184" t="s">
        <v>2788</v>
      </c>
      <c r="AN51" s="184" t="s">
        <v>2907</v>
      </c>
      <c r="AO51" s="184" t="s">
        <v>3086</v>
      </c>
      <c r="AP51" s="184" t="s">
        <v>2788</v>
      </c>
      <c r="AQ51" s="184" t="s">
        <v>2907</v>
      </c>
      <c r="AR51" s="184" t="s">
        <v>3162</v>
      </c>
      <c r="AS51" s="184" t="s">
        <v>2788</v>
      </c>
      <c r="AT51" s="184" t="s">
        <v>2907</v>
      </c>
      <c r="AU51" s="184" t="s">
        <v>2788</v>
      </c>
      <c r="AV51" s="184" t="s">
        <v>2788</v>
      </c>
      <c r="AW51" s="184" t="s">
        <v>2907</v>
      </c>
      <c r="AX51" s="184" t="s">
        <v>3163</v>
      </c>
      <c r="AY51" s="184" t="s">
        <v>2788</v>
      </c>
      <c r="AZ51" s="184" t="s">
        <v>2907</v>
      </c>
      <c r="BA51" s="184" t="s">
        <v>3164</v>
      </c>
      <c r="BB51" s="184" t="s">
        <v>2788</v>
      </c>
      <c r="BC51" s="184" t="s">
        <v>2907</v>
      </c>
      <c r="BD51" s="184" t="s">
        <v>3165</v>
      </c>
      <c r="BE51" s="184" t="s">
        <v>2788</v>
      </c>
      <c r="BF51" s="184" t="s">
        <v>2907</v>
      </c>
      <c r="BG51" s="184" t="s">
        <v>2788</v>
      </c>
      <c r="BH51" s="184" t="s">
        <v>2788</v>
      </c>
      <c r="BI51" s="184" t="s">
        <v>2907</v>
      </c>
      <c r="BJ51" s="184" t="s">
        <v>2788</v>
      </c>
      <c r="BK51" s="184" t="s">
        <v>2788</v>
      </c>
      <c r="BL51" s="184" t="s">
        <v>2907</v>
      </c>
      <c r="BM51" s="184" t="s">
        <v>2788</v>
      </c>
      <c r="BN51" s="184" t="s">
        <v>2788</v>
      </c>
      <c r="BO51" s="184" t="s">
        <v>2907</v>
      </c>
      <c r="BP51" s="184" t="s">
        <v>2788</v>
      </c>
      <c r="BQ51" s="184" t="s">
        <v>2788</v>
      </c>
      <c r="BR51" s="184" t="s">
        <v>2907</v>
      </c>
      <c r="BS51" s="184" t="s">
        <v>2788</v>
      </c>
      <c r="BT51" s="184" t="s">
        <v>3092</v>
      </c>
      <c r="BU51" s="184" t="s">
        <v>2907</v>
      </c>
      <c r="BV51" s="184" t="s">
        <v>2788</v>
      </c>
      <c r="BW51" s="184" t="s">
        <v>3094</v>
      </c>
      <c r="BX51" s="184" t="s">
        <v>2907</v>
      </c>
      <c r="BY51" s="184" t="s">
        <v>2788</v>
      </c>
      <c r="BZ51" s="184" t="s">
        <v>2788</v>
      </c>
      <c r="CA51" s="184" t="s">
        <v>2907</v>
      </c>
      <c r="CB51" s="184" t="s">
        <v>2788</v>
      </c>
      <c r="CC51" s="184" t="s">
        <v>2788</v>
      </c>
      <c r="CD51" s="184" t="s">
        <v>2907</v>
      </c>
      <c r="CE51" s="184" t="s">
        <v>2788</v>
      </c>
      <c r="CF51" s="184" t="s">
        <v>2788</v>
      </c>
      <c r="CG51" s="184" t="s">
        <v>2907</v>
      </c>
      <c r="CH51" s="184" t="s">
        <v>2788</v>
      </c>
      <c r="CI51" s="184" t="s">
        <v>2788</v>
      </c>
      <c r="CJ51" s="184" t="s">
        <v>2907</v>
      </c>
      <c r="CK51" s="184" t="s">
        <v>2788</v>
      </c>
      <c r="CL51" s="184" t="s">
        <v>2788</v>
      </c>
      <c r="CM51" s="184" t="s">
        <v>2907</v>
      </c>
      <c r="CN51" s="184" t="s">
        <v>2788</v>
      </c>
      <c r="CO51" s="184" t="s">
        <v>2788</v>
      </c>
      <c r="CP51" s="184" t="s">
        <v>2907</v>
      </c>
      <c r="CQ51" s="184" t="s">
        <v>2788</v>
      </c>
      <c r="CR51" s="184" t="s">
        <v>2788</v>
      </c>
      <c r="CS51" s="184" t="s">
        <v>2907</v>
      </c>
      <c r="CT51" s="184" t="s">
        <v>2788</v>
      </c>
      <c r="CU51" s="184" t="s">
        <v>3103</v>
      </c>
      <c r="CV51" s="184" t="s">
        <v>2907</v>
      </c>
      <c r="CW51" s="184" t="s">
        <v>2788</v>
      </c>
      <c r="CX51" s="184" t="s">
        <v>3105</v>
      </c>
      <c r="CY51" s="184" t="s">
        <v>2907</v>
      </c>
      <c r="CZ51" s="184" t="s">
        <v>2788</v>
      </c>
      <c r="DA51" s="184" t="s">
        <v>3103</v>
      </c>
      <c r="DB51" s="184" t="s">
        <v>2907</v>
      </c>
      <c r="DC51" s="184" t="s">
        <v>2788</v>
      </c>
      <c r="DD51" s="184" t="s">
        <v>3105</v>
      </c>
      <c r="DE51" s="184" t="s">
        <v>2907</v>
      </c>
      <c r="DF51" s="184" t="s">
        <v>2788</v>
      </c>
      <c r="DG51" s="184" t="s">
        <v>3166</v>
      </c>
      <c r="DH51" s="184" t="s">
        <v>2907</v>
      </c>
      <c r="DI51" s="184" t="s">
        <v>2788</v>
      </c>
      <c r="DJ51" s="184" t="s">
        <v>2788</v>
      </c>
      <c r="DK51" s="184" t="s">
        <v>2907</v>
      </c>
      <c r="DL51" s="184" t="s">
        <v>2788</v>
      </c>
      <c r="DM51" s="184" t="s">
        <v>2788</v>
      </c>
      <c r="DN51" s="184" t="s">
        <v>2907</v>
      </c>
      <c r="DO51" s="184" t="s">
        <v>2788</v>
      </c>
      <c r="DP51" s="184" t="s">
        <v>2788</v>
      </c>
      <c r="DQ51" s="184" t="s">
        <v>2907</v>
      </c>
      <c r="DR51" s="184" t="s">
        <v>3167</v>
      </c>
      <c r="DS51" s="184" t="s">
        <v>2788</v>
      </c>
      <c r="DT51" s="184" t="s">
        <v>2907</v>
      </c>
      <c r="DU51" s="184" t="s">
        <v>2788</v>
      </c>
      <c r="DV51" s="184" t="s">
        <v>2788</v>
      </c>
      <c r="DW51" s="184" t="s">
        <v>2907</v>
      </c>
      <c r="DX51" s="184" t="s">
        <v>2788</v>
      </c>
      <c r="DY51" s="184" t="s">
        <v>3168</v>
      </c>
      <c r="DZ51" s="184" t="s">
        <v>2907</v>
      </c>
      <c r="EA51" s="184" t="s">
        <v>2788</v>
      </c>
      <c r="EB51" s="184" t="s">
        <v>3117</v>
      </c>
      <c r="EC51" s="184" t="s">
        <v>2907</v>
      </c>
      <c r="ED51" s="184" t="s">
        <v>2788</v>
      </c>
      <c r="EE51" s="184" t="s">
        <v>2788</v>
      </c>
      <c r="EF51" s="184" t="s">
        <v>2907</v>
      </c>
      <c r="EG51" s="184" t="s">
        <v>2788</v>
      </c>
      <c r="EH51" s="184" t="s">
        <v>2788</v>
      </c>
      <c r="EI51" s="184" t="s">
        <v>2907</v>
      </c>
      <c r="EJ51" s="184" t="s">
        <v>2788</v>
      </c>
      <c r="EK51" s="184" t="s">
        <v>2788</v>
      </c>
      <c r="EL51" s="184" t="s">
        <v>2907</v>
      </c>
      <c r="EM51" s="184" t="s">
        <v>2788</v>
      </c>
      <c r="EN51" s="184" t="s">
        <v>2788</v>
      </c>
      <c r="EO51" s="184" t="s">
        <v>2907</v>
      </c>
      <c r="EP51" s="184" t="s">
        <v>3169</v>
      </c>
      <c r="EQ51" s="184" t="s">
        <v>2788</v>
      </c>
      <c r="ER51" s="184" t="s">
        <v>2907</v>
      </c>
      <c r="ES51" s="184" t="s">
        <v>3170</v>
      </c>
      <c r="ET51" s="184" t="s">
        <v>2788</v>
      </c>
    </row>
    <row r="52" spans="1:150" x14ac:dyDescent="0.3">
      <c r="A52" s="1"/>
      <c r="B52" s="183" t="s">
        <v>3171</v>
      </c>
      <c r="C52" s="183" t="s">
        <v>133</v>
      </c>
      <c r="D52" s="183" t="s">
        <v>1014</v>
      </c>
      <c r="E52" s="183" t="s">
        <v>3172</v>
      </c>
      <c r="F52" s="183" t="s">
        <v>3173</v>
      </c>
      <c r="G52" s="184" t="s">
        <v>2907</v>
      </c>
      <c r="H52" s="184" t="s">
        <v>2788</v>
      </c>
      <c r="I52" s="184" t="s">
        <v>2788</v>
      </c>
      <c r="J52" s="184" t="s">
        <v>2907</v>
      </c>
      <c r="K52" s="184" t="s">
        <v>2788</v>
      </c>
      <c r="L52" s="184" t="s">
        <v>2788</v>
      </c>
      <c r="M52" s="184" t="s">
        <v>2907</v>
      </c>
      <c r="N52" s="184" t="s">
        <v>2788</v>
      </c>
      <c r="O52" s="184" t="s">
        <v>2788</v>
      </c>
      <c r="P52" s="184" t="s">
        <v>2907</v>
      </c>
      <c r="Q52" s="184" t="s">
        <v>2788</v>
      </c>
      <c r="R52" s="184" t="s">
        <v>2788</v>
      </c>
      <c r="S52" s="184" t="s">
        <v>2907</v>
      </c>
      <c r="T52" s="184" t="s">
        <v>2788</v>
      </c>
      <c r="U52" s="184" t="s">
        <v>2788</v>
      </c>
      <c r="V52" s="184" t="s">
        <v>2907</v>
      </c>
      <c r="W52" s="184" t="s">
        <v>2788</v>
      </c>
      <c r="X52" s="184" t="s">
        <v>2788</v>
      </c>
      <c r="Y52" s="184" t="s">
        <v>2907</v>
      </c>
      <c r="Z52" s="184" t="s">
        <v>2788</v>
      </c>
      <c r="AA52" s="184" t="s">
        <v>2788</v>
      </c>
      <c r="AB52" s="184" t="s">
        <v>2907</v>
      </c>
      <c r="AC52" s="184" t="s">
        <v>2788</v>
      </c>
      <c r="AD52" s="184" t="s">
        <v>2788</v>
      </c>
      <c r="AE52" s="184" t="s">
        <v>2907</v>
      </c>
      <c r="AF52" s="184" t="s">
        <v>2788</v>
      </c>
      <c r="AG52" s="184" t="s">
        <v>2788</v>
      </c>
      <c r="AH52" s="184" t="s">
        <v>2907</v>
      </c>
      <c r="AI52" s="184" t="s">
        <v>2788</v>
      </c>
      <c r="AJ52" s="184" t="s">
        <v>2788</v>
      </c>
      <c r="AK52" s="184" t="s">
        <v>2907</v>
      </c>
      <c r="AL52" s="184" t="s">
        <v>2788</v>
      </c>
      <c r="AM52" s="184" t="s">
        <v>2788</v>
      </c>
      <c r="AN52" s="184" t="s">
        <v>2907</v>
      </c>
      <c r="AO52" s="184" t="s">
        <v>2788</v>
      </c>
      <c r="AP52" s="184" t="s">
        <v>2788</v>
      </c>
      <c r="AQ52" s="184" t="s">
        <v>2907</v>
      </c>
      <c r="AR52" s="184" t="s">
        <v>2788</v>
      </c>
      <c r="AS52" s="184" t="s">
        <v>2788</v>
      </c>
      <c r="AT52" s="184" t="s">
        <v>2907</v>
      </c>
      <c r="AU52" s="184" t="s">
        <v>2788</v>
      </c>
      <c r="AV52" s="184" t="s">
        <v>2788</v>
      </c>
      <c r="AW52" s="184" t="s">
        <v>2907</v>
      </c>
      <c r="AX52" s="184" t="s">
        <v>2788</v>
      </c>
      <c r="AY52" s="184" t="s">
        <v>2788</v>
      </c>
      <c r="AZ52" s="184" t="s">
        <v>2907</v>
      </c>
      <c r="BA52" s="184" t="s">
        <v>2788</v>
      </c>
      <c r="BB52" s="184" t="s">
        <v>2788</v>
      </c>
      <c r="BC52" s="184" t="s">
        <v>2907</v>
      </c>
      <c r="BD52" s="184" t="s">
        <v>2788</v>
      </c>
      <c r="BE52" s="184" t="s">
        <v>2788</v>
      </c>
      <c r="BF52" s="184" t="s">
        <v>2907</v>
      </c>
      <c r="BG52" s="184" t="s">
        <v>2788</v>
      </c>
      <c r="BH52" s="184" t="s">
        <v>2788</v>
      </c>
      <c r="BI52" s="184" t="s">
        <v>2907</v>
      </c>
      <c r="BJ52" s="184" t="s">
        <v>2788</v>
      </c>
      <c r="BK52" s="184" t="s">
        <v>2788</v>
      </c>
      <c r="BL52" s="184" t="s">
        <v>2907</v>
      </c>
      <c r="BM52" s="184" t="s">
        <v>2788</v>
      </c>
      <c r="BN52" s="184" t="s">
        <v>2788</v>
      </c>
      <c r="BO52" s="184" t="s">
        <v>2907</v>
      </c>
      <c r="BP52" s="184" t="s">
        <v>2788</v>
      </c>
      <c r="BQ52" s="184" t="s">
        <v>2788</v>
      </c>
      <c r="BR52" s="184" t="s">
        <v>2907</v>
      </c>
      <c r="BS52" s="184" t="s">
        <v>2788</v>
      </c>
      <c r="BT52" s="184" t="s">
        <v>2788</v>
      </c>
      <c r="BU52" s="184" t="s">
        <v>2907</v>
      </c>
      <c r="BV52" s="184" t="s">
        <v>2788</v>
      </c>
      <c r="BW52" s="184" t="s">
        <v>2788</v>
      </c>
      <c r="BX52" s="184" t="s">
        <v>2907</v>
      </c>
      <c r="BY52" s="184" t="s">
        <v>2788</v>
      </c>
      <c r="BZ52" s="184" t="s">
        <v>2788</v>
      </c>
      <c r="CA52" s="184" t="s">
        <v>2907</v>
      </c>
      <c r="CB52" s="184" t="s">
        <v>2788</v>
      </c>
      <c r="CC52" s="184" t="s">
        <v>2788</v>
      </c>
      <c r="CD52" s="184" t="s">
        <v>2907</v>
      </c>
      <c r="CE52" s="184" t="s">
        <v>2788</v>
      </c>
      <c r="CF52" s="184" t="s">
        <v>2788</v>
      </c>
      <c r="CG52" s="184" t="s">
        <v>2907</v>
      </c>
      <c r="CH52" s="184" t="s">
        <v>2788</v>
      </c>
      <c r="CI52" s="184" t="s">
        <v>2788</v>
      </c>
      <c r="CJ52" s="184" t="s">
        <v>2907</v>
      </c>
      <c r="CK52" s="184" t="s">
        <v>2788</v>
      </c>
      <c r="CL52" s="184" t="s">
        <v>2788</v>
      </c>
      <c r="CM52" s="184" t="s">
        <v>2907</v>
      </c>
      <c r="CN52" s="184" t="s">
        <v>2788</v>
      </c>
      <c r="CO52" s="184" t="s">
        <v>2788</v>
      </c>
      <c r="CP52" s="184" t="s">
        <v>2907</v>
      </c>
      <c r="CQ52" s="184" t="s">
        <v>2788</v>
      </c>
      <c r="CR52" s="184" t="s">
        <v>2788</v>
      </c>
      <c r="CS52" s="184" t="s">
        <v>2907</v>
      </c>
      <c r="CT52" s="184" t="s">
        <v>2788</v>
      </c>
      <c r="CU52" s="184" t="s">
        <v>2788</v>
      </c>
      <c r="CV52" s="184" t="s">
        <v>2907</v>
      </c>
      <c r="CW52" s="184" t="s">
        <v>2788</v>
      </c>
      <c r="CX52" s="184" t="s">
        <v>2788</v>
      </c>
      <c r="CY52" s="184" t="s">
        <v>2907</v>
      </c>
      <c r="CZ52" s="184" t="s">
        <v>2788</v>
      </c>
      <c r="DA52" s="184" t="s">
        <v>2788</v>
      </c>
      <c r="DB52" s="184" t="s">
        <v>2907</v>
      </c>
      <c r="DC52" s="184" t="s">
        <v>2788</v>
      </c>
      <c r="DD52" s="184" t="s">
        <v>2788</v>
      </c>
      <c r="DE52" s="184" t="s">
        <v>2907</v>
      </c>
      <c r="DF52" s="184" t="s">
        <v>2788</v>
      </c>
      <c r="DG52" s="184" t="s">
        <v>2788</v>
      </c>
      <c r="DH52" s="184" t="s">
        <v>2907</v>
      </c>
      <c r="DI52" s="184" t="s">
        <v>2788</v>
      </c>
      <c r="DJ52" s="184" t="s">
        <v>2788</v>
      </c>
      <c r="DK52" s="184" t="s">
        <v>2907</v>
      </c>
      <c r="DL52" s="184" t="s">
        <v>2788</v>
      </c>
      <c r="DM52" s="184" t="s">
        <v>2788</v>
      </c>
      <c r="DN52" s="184" t="s">
        <v>2907</v>
      </c>
      <c r="DO52" s="184" t="s">
        <v>2788</v>
      </c>
      <c r="DP52" s="184" t="s">
        <v>2788</v>
      </c>
      <c r="DQ52" s="184" t="s">
        <v>2907</v>
      </c>
      <c r="DR52" s="184" t="s">
        <v>2788</v>
      </c>
      <c r="DS52" s="184" t="s">
        <v>2788</v>
      </c>
      <c r="DT52" s="184" t="s">
        <v>2907</v>
      </c>
      <c r="DU52" s="184" t="s">
        <v>2788</v>
      </c>
      <c r="DV52" s="184" t="s">
        <v>2788</v>
      </c>
      <c r="DW52" s="184" t="s">
        <v>2907</v>
      </c>
      <c r="DX52" s="184" t="s">
        <v>2788</v>
      </c>
      <c r="DY52" s="184" t="s">
        <v>2788</v>
      </c>
      <c r="DZ52" s="184" t="s">
        <v>2907</v>
      </c>
      <c r="EA52" s="184" t="s">
        <v>2788</v>
      </c>
      <c r="EB52" s="184" t="s">
        <v>2788</v>
      </c>
      <c r="EC52" s="184" t="s">
        <v>2907</v>
      </c>
      <c r="ED52" s="184" t="s">
        <v>2788</v>
      </c>
      <c r="EE52" s="184" t="s">
        <v>2788</v>
      </c>
      <c r="EF52" s="184" t="s">
        <v>2907</v>
      </c>
      <c r="EG52" s="184" t="s">
        <v>2788</v>
      </c>
      <c r="EH52" s="184" t="s">
        <v>2788</v>
      </c>
      <c r="EI52" s="184" t="s">
        <v>2907</v>
      </c>
      <c r="EJ52" s="184" t="s">
        <v>2788</v>
      </c>
      <c r="EK52" s="184" t="s">
        <v>2788</v>
      </c>
      <c r="EL52" s="184" t="s">
        <v>2907</v>
      </c>
      <c r="EM52" s="184" t="s">
        <v>2788</v>
      </c>
      <c r="EN52" s="184" t="s">
        <v>2788</v>
      </c>
      <c r="EO52" s="184" t="s">
        <v>2907</v>
      </c>
      <c r="EP52" s="184" t="s">
        <v>2788</v>
      </c>
      <c r="EQ52" s="184" t="s">
        <v>2788</v>
      </c>
      <c r="ER52" s="184" t="s">
        <v>2907</v>
      </c>
      <c r="ES52" s="184" t="s">
        <v>2788</v>
      </c>
      <c r="ET52" s="184" t="s">
        <v>2788</v>
      </c>
    </row>
    <row r="53" spans="1:150" x14ac:dyDescent="0.3">
      <c r="A53" s="1"/>
      <c r="B53" s="183" t="s">
        <v>3174</v>
      </c>
      <c r="C53" s="183" t="s">
        <v>133</v>
      </c>
      <c r="D53" s="183" t="s">
        <v>1014</v>
      </c>
      <c r="E53" s="183" t="s">
        <v>3175</v>
      </c>
      <c r="F53" s="183" t="s">
        <v>3176</v>
      </c>
      <c r="G53" s="184" t="s">
        <v>2907</v>
      </c>
      <c r="H53" s="184" t="s">
        <v>3126</v>
      </c>
      <c r="I53" s="184" t="s">
        <v>2788</v>
      </c>
      <c r="J53" s="184" t="s">
        <v>2907</v>
      </c>
      <c r="K53" s="184" t="s">
        <v>3177</v>
      </c>
      <c r="L53" s="184" t="s">
        <v>2788</v>
      </c>
      <c r="M53" s="184" t="s">
        <v>2907</v>
      </c>
      <c r="N53" s="184" t="s">
        <v>3128</v>
      </c>
      <c r="O53" s="184" t="s">
        <v>2788</v>
      </c>
      <c r="P53" s="184" t="s">
        <v>2907</v>
      </c>
      <c r="Q53" s="184" t="s">
        <v>3081</v>
      </c>
      <c r="R53" s="184" t="s">
        <v>3082</v>
      </c>
      <c r="S53" s="184" t="s">
        <v>2907</v>
      </c>
      <c r="T53" s="184" t="s">
        <v>2788</v>
      </c>
      <c r="U53" s="184" t="s">
        <v>2788</v>
      </c>
      <c r="V53" s="184" t="s">
        <v>2907</v>
      </c>
      <c r="W53" s="184" t="s">
        <v>2788</v>
      </c>
      <c r="X53" s="184" t="s">
        <v>2788</v>
      </c>
      <c r="Y53" s="184" t="s">
        <v>2907</v>
      </c>
      <c r="Z53" s="184" t="s">
        <v>2788</v>
      </c>
      <c r="AA53" s="184" t="s">
        <v>2788</v>
      </c>
      <c r="AB53" s="184" t="s">
        <v>2907</v>
      </c>
      <c r="AC53" s="184" t="s">
        <v>2788</v>
      </c>
      <c r="AD53" s="184" t="s">
        <v>2788</v>
      </c>
      <c r="AE53" s="184" t="s">
        <v>2907</v>
      </c>
      <c r="AF53" s="184" t="s">
        <v>2788</v>
      </c>
      <c r="AG53" s="184" t="s">
        <v>2788</v>
      </c>
      <c r="AH53" s="184" t="s">
        <v>2907</v>
      </c>
      <c r="AI53" s="184" t="s">
        <v>2788</v>
      </c>
      <c r="AJ53" s="184" t="s">
        <v>2788</v>
      </c>
      <c r="AK53" s="184" t="s">
        <v>2907</v>
      </c>
      <c r="AL53" s="184" t="s">
        <v>3085</v>
      </c>
      <c r="AM53" s="184" t="s">
        <v>2788</v>
      </c>
      <c r="AN53" s="184" t="s">
        <v>2907</v>
      </c>
      <c r="AO53" s="184" t="s">
        <v>2788</v>
      </c>
      <c r="AP53" s="184" t="s">
        <v>2788</v>
      </c>
      <c r="AQ53" s="184" t="s">
        <v>2907</v>
      </c>
      <c r="AR53" s="184" t="s">
        <v>3178</v>
      </c>
      <c r="AS53" s="184" t="s">
        <v>2788</v>
      </c>
      <c r="AT53" s="184" t="s">
        <v>2907</v>
      </c>
      <c r="AU53" s="184" t="s">
        <v>3088</v>
      </c>
      <c r="AV53" s="184" t="s">
        <v>2788</v>
      </c>
      <c r="AW53" s="184" t="s">
        <v>2907</v>
      </c>
      <c r="AX53" s="184" t="s">
        <v>3163</v>
      </c>
      <c r="AY53" s="184" t="s">
        <v>2788</v>
      </c>
      <c r="AZ53" s="184" t="s">
        <v>2907</v>
      </c>
      <c r="BA53" s="184" t="s">
        <v>3164</v>
      </c>
      <c r="BB53" s="184" t="s">
        <v>2788</v>
      </c>
      <c r="BC53" s="184" t="s">
        <v>2907</v>
      </c>
      <c r="BD53" s="184" t="s">
        <v>3129</v>
      </c>
      <c r="BE53" s="184" t="s">
        <v>2788</v>
      </c>
      <c r="BF53" s="184" t="s">
        <v>2907</v>
      </c>
      <c r="BG53" s="184" t="s">
        <v>3130</v>
      </c>
      <c r="BH53" s="184" t="s">
        <v>2788</v>
      </c>
      <c r="BI53" s="184" t="s">
        <v>2907</v>
      </c>
      <c r="BJ53" s="184" t="s">
        <v>3130</v>
      </c>
      <c r="BK53" s="184" t="s">
        <v>2788</v>
      </c>
      <c r="BL53" s="184" t="s">
        <v>2907</v>
      </c>
      <c r="BM53" s="184" t="s">
        <v>3130</v>
      </c>
      <c r="BN53" s="184" t="s">
        <v>2788</v>
      </c>
      <c r="BO53" s="184" t="s">
        <v>2907</v>
      </c>
      <c r="BP53" s="184" t="s">
        <v>3130</v>
      </c>
      <c r="BQ53" s="184" t="s">
        <v>2788</v>
      </c>
      <c r="BR53" s="184" t="s">
        <v>2907</v>
      </c>
      <c r="BS53" s="184" t="s">
        <v>3130</v>
      </c>
      <c r="BT53" s="184" t="s">
        <v>2788</v>
      </c>
      <c r="BU53" s="184" t="s">
        <v>2907</v>
      </c>
      <c r="BV53" s="184" t="s">
        <v>3131</v>
      </c>
      <c r="BW53" s="184" t="s">
        <v>2788</v>
      </c>
      <c r="BX53" s="184" t="s">
        <v>2907</v>
      </c>
      <c r="BY53" s="184" t="s">
        <v>3132</v>
      </c>
      <c r="BZ53" s="184" t="s">
        <v>2788</v>
      </c>
      <c r="CA53" s="184" t="s">
        <v>2907</v>
      </c>
      <c r="CB53" s="184" t="s">
        <v>3133</v>
      </c>
      <c r="CC53" s="184" t="s">
        <v>2788</v>
      </c>
      <c r="CD53" s="184" t="s">
        <v>2907</v>
      </c>
      <c r="CE53" s="184" t="s">
        <v>3134</v>
      </c>
      <c r="CF53" s="184" t="s">
        <v>2788</v>
      </c>
      <c r="CG53" s="184" t="s">
        <v>2907</v>
      </c>
      <c r="CH53" s="184" t="s">
        <v>3135</v>
      </c>
      <c r="CI53" s="184" t="s">
        <v>2788</v>
      </c>
      <c r="CJ53" s="184" t="s">
        <v>2907</v>
      </c>
      <c r="CK53" s="184" t="s">
        <v>3136</v>
      </c>
      <c r="CL53" s="184" t="s">
        <v>2788</v>
      </c>
      <c r="CM53" s="184" t="s">
        <v>2907</v>
      </c>
      <c r="CN53" s="184" t="s">
        <v>3137</v>
      </c>
      <c r="CO53" s="184" t="s">
        <v>2788</v>
      </c>
      <c r="CP53" s="184" t="s">
        <v>2907</v>
      </c>
      <c r="CQ53" s="184" t="s">
        <v>3138</v>
      </c>
      <c r="CR53" s="184" t="s">
        <v>2788</v>
      </c>
      <c r="CS53" s="184" t="s">
        <v>2907</v>
      </c>
      <c r="CT53" s="184" t="s">
        <v>3139</v>
      </c>
      <c r="CU53" s="184" t="s">
        <v>2788</v>
      </c>
      <c r="CV53" s="184" t="s">
        <v>2907</v>
      </c>
      <c r="CW53" s="184" t="s">
        <v>3140</v>
      </c>
      <c r="CX53" s="184" t="s">
        <v>2788</v>
      </c>
      <c r="CY53" s="184" t="s">
        <v>2907</v>
      </c>
      <c r="CZ53" s="184" t="s">
        <v>3141</v>
      </c>
      <c r="DA53" s="184" t="s">
        <v>2788</v>
      </c>
      <c r="DB53" s="184" t="s">
        <v>2907</v>
      </c>
      <c r="DC53" s="184" t="s">
        <v>3142</v>
      </c>
      <c r="DD53" s="184" t="s">
        <v>2788</v>
      </c>
      <c r="DE53" s="184" t="s">
        <v>2907</v>
      </c>
      <c r="DF53" s="184" t="s">
        <v>3179</v>
      </c>
      <c r="DG53" s="184" t="s">
        <v>2788</v>
      </c>
      <c r="DH53" s="184" t="s">
        <v>2907</v>
      </c>
      <c r="DI53" s="184" t="s">
        <v>3145</v>
      </c>
      <c r="DJ53" s="184" t="s">
        <v>2788</v>
      </c>
      <c r="DK53" s="184" t="s">
        <v>2907</v>
      </c>
      <c r="DL53" s="184" t="s">
        <v>3146</v>
      </c>
      <c r="DM53" s="184" t="s">
        <v>2788</v>
      </c>
      <c r="DN53" s="184" t="s">
        <v>2907</v>
      </c>
      <c r="DO53" s="184" t="s">
        <v>3147</v>
      </c>
      <c r="DP53" s="184" t="s">
        <v>2788</v>
      </c>
      <c r="DQ53" s="184" t="s">
        <v>2907</v>
      </c>
      <c r="DR53" s="184" t="s">
        <v>3148</v>
      </c>
      <c r="DS53" s="184" t="s">
        <v>2788</v>
      </c>
      <c r="DT53" s="184" t="s">
        <v>2907</v>
      </c>
      <c r="DU53" s="184" t="s">
        <v>3149</v>
      </c>
      <c r="DV53" s="184" t="s">
        <v>2788</v>
      </c>
      <c r="DW53" s="184" t="s">
        <v>2907</v>
      </c>
      <c r="DX53" s="184" t="s">
        <v>3150</v>
      </c>
      <c r="DY53" s="184" t="s">
        <v>3151</v>
      </c>
      <c r="DZ53" s="184" t="s">
        <v>2907</v>
      </c>
      <c r="EA53" s="184" t="s">
        <v>3152</v>
      </c>
      <c r="EB53" s="184" t="s">
        <v>2788</v>
      </c>
      <c r="EC53" s="184" t="s">
        <v>2907</v>
      </c>
      <c r="ED53" s="184" t="s">
        <v>3153</v>
      </c>
      <c r="EE53" s="184" t="s">
        <v>2788</v>
      </c>
      <c r="EF53" s="184" t="s">
        <v>2907</v>
      </c>
      <c r="EG53" s="184" t="s">
        <v>3154</v>
      </c>
      <c r="EH53" s="184" t="s">
        <v>2788</v>
      </c>
      <c r="EI53" s="184" t="s">
        <v>2907</v>
      </c>
      <c r="EJ53" s="184" t="s">
        <v>3155</v>
      </c>
      <c r="EK53" s="184" t="s">
        <v>2788</v>
      </c>
      <c r="EL53" s="184" t="s">
        <v>2907</v>
      </c>
      <c r="EM53" s="184" t="s">
        <v>3145</v>
      </c>
      <c r="EN53" s="184" t="s">
        <v>2788</v>
      </c>
      <c r="EO53" s="184" t="s">
        <v>2907</v>
      </c>
      <c r="EP53" s="184" t="s">
        <v>3156</v>
      </c>
      <c r="EQ53" s="184" t="s">
        <v>2788</v>
      </c>
      <c r="ER53" s="184" t="s">
        <v>2907</v>
      </c>
      <c r="ES53" s="184" t="s">
        <v>2788</v>
      </c>
      <c r="ET53" s="184" t="s">
        <v>2788</v>
      </c>
    </row>
    <row r="54" spans="1:150" x14ac:dyDescent="0.3">
      <c r="A54" s="1"/>
      <c r="B54" s="182" t="s">
        <v>3180</v>
      </c>
      <c r="C54" s="182" t="s">
        <v>133</v>
      </c>
      <c r="D54" s="182" t="s">
        <v>1015</v>
      </c>
      <c r="E54" s="182" t="s">
        <v>3181</v>
      </c>
      <c r="F54" s="182" t="s">
        <v>3182</v>
      </c>
      <c r="G54" s="182" t="s">
        <v>2907</v>
      </c>
      <c r="H54" s="182" t="s">
        <v>3183</v>
      </c>
      <c r="I54" s="182" t="s">
        <v>2788</v>
      </c>
      <c r="J54" s="182" t="s">
        <v>2907</v>
      </c>
      <c r="K54" s="182" t="s">
        <v>3184</v>
      </c>
      <c r="L54" s="182" t="s">
        <v>2788</v>
      </c>
      <c r="M54" s="182" t="s">
        <v>2907</v>
      </c>
      <c r="N54" s="182" t="s">
        <v>3185</v>
      </c>
      <c r="O54" s="182" t="s">
        <v>2788</v>
      </c>
      <c r="P54" s="182" t="s">
        <v>2907</v>
      </c>
      <c r="Q54" s="182" t="s">
        <v>3186</v>
      </c>
      <c r="R54" s="182" t="s">
        <v>2788</v>
      </c>
      <c r="S54" s="182" t="s">
        <v>2907</v>
      </c>
      <c r="T54" s="182" t="s">
        <v>2788</v>
      </c>
      <c r="U54" s="182" t="s">
        <v>2788</v>
      </c>
      <c r="V54" s="182" t="s">
        <v>2907</v>
      </c>
      <c r="W54" s="182" t="s">
        <v>2788</v>
      </c>
      <c r="X54" s="182" t="s">
        <v>2788</v>
      </c>
      <c r="Y54" s="182" t="s">
        <v>2907</v>
      </c>
      <c r="Z54" s="182" t="s">
        <v>3184</v>
      </c>
      <c r="AA54" s="182" t="s">
        <v>2788</v>
      </c>
      <c r="AB54" s="182" t="s">
        <v>2907</v>
      </c>
      <c r="AC54" s="182" t="s">
        <v>3184</v>
      </c>
      <c r="AD54" s="182" t="s">
        <v>2788</v>
      </c>
      <c r="AE54" s="182" t="s">
        <v>2907</v>
      </c>
      <c r="AF54" s="182" t="s">
        <v>3187</v>
      </c>
      <c r="AG54" s="182" t="s">
        <v>3188</v>
      </c>
      <c r="AH54" s="182" t="s">
        <v>2907</v>
      </c>
      <c r="AI54" s="182" t="s">
        <v>3184</v>
      </c>
      <c r="AJ54" s="182" t="s">
        <v>2788</v>
      </c>
      <c r="AK54" s="182" t="s">
        <v>2907</v>
      </c>
      <c r="AL54" s="182" t="s">
        <v>3189</v>
      </c>
      <c r="AM54" s="182" t="s">
        <v>3190</v>
      </c>
      <c r="AN54" s="182" t="s">
        <v>2907</v>
      </c>
      <c r="AO54" s="182" t="s">
        <v>3184</v>
      </c>
      <c r="AP54" s="182" t="s">
        <v>3191</v>
      </c>
      <c r="AQ54" s="182" t="s">
        <v>2907</v>
      </c>
      <c r="AR54" s="182" t="s">
        <v>2788</v>
      </c>
      <c r="AS54" s="182" t="s">
        <v>3192</v>
      </c>
      <c r="AT54" s="182" t="s">
        <v>2907</v>
      </c>
      <c r="AU54" s="182" t="s">
        <v>2788</v>
      </c>
      <c r="AV54" s="182" t="s">
        <v>2788</v>
      </c>
      <c r="AW54" s="182" t="s">
        <v>2907</v>
      </c>
      <c r="AX54" s="182" t="s">
        <v>3193</v>
      </c>
      <c r="AY54" s="182" t="s">
        <v>3194</v>
      </c>
      <c r="AZ54" s="182" t="s">
        <v>2907</v>
      </c>
      <c r="BA54" s="182" t="s">
        <v>3184</v>
      </c>
      <c r="BB54" s="182" t="s">
        <v>2788</v>
      </c>
      <c r="BC54" s="182" t="s">
        <v>2907</v>
      </c>
      <c r="BD54" s="182" t="s">
        <v>3184</v>
      </c>
      <c r="BE54" s="182" t="s">
        <v>2788</v>
      </c>
      <c r="BF54" s="182" t="s">
        <v>2907</v>
      </c>
      <c r="BG54" s="182" t="s">
        <v>3184</v>
      </c>
      <c r="BH54" s="182" t="s">
        <v>2788</v>
      </c>
      <c r="BI54" s="182" t="s">
        <v>2907</v>
      </c>
      <c r="BJ54" s="182" t="s">
        <v>3184</v>
      </c>
      <c r="BK54" s="182" t="s">
        <v>2788</v>
      </c>
      <c r="BL54" s="182" t="s">
        <v>2907</v>
      </c>
      <c r="BM54" s="182" t="s">
        <v>3184</v>
      </c>
      <c r="BN54" s="182" t="s">
        <v>2788</v>
      </c>
      <c r="BO54" s="182" t="s">
        <v>2907</v>
      </c>
      <c r="BP54" s="182" t="s">
        <v>3184</v>
      </c>
      <c r="BQ54" s="182" t="s">
        <v>2788</v>
      </c>
      <c r="BR54" s="182" t="s">
        <v>2907</v>
      </c>
      <c r="BS54" s="182" t="s">
        <v>3184</v>
      </c>
      <c r="BT54" s="182" t="s">
        <v>2788</v>
      </c>
      <c r="BU54" s="182" t="s">
        <v>2907</v>
      </c>
      <c r="BV54" s="182" t="s">
        <v>3184</v>
      </c>
      <c r="BW54" s="182" t="s">
        <v>3195</v>
      </c>
      <c r="BX54" s="182" t="s">
        <v>2907</v>
      </c>
      <c r="BY54" s="182" t="s">
        <v>3184</v>
      </c>
      <c r="BZ54" s="182" t="s">
        <v>2788</v>
      </c>
      <c r="CA54" s="182" t="s">
        <v>2907</v>
      </c>
      <c r="CB54" s="182" t="s">
        <v>3184</v>
      </c>
      <c r="CC54" s="182" t="s">
        <v>2788</v>
      </c>
      <c r="CD54" s="182" t="s">
        <v>2907</v>
      </c>
      <c r="CE54" s="182" t="s">
        <v>3184</v>
      </c>
      <c r="CF54" s="182" t="s">
        <v>2788</v>
      </c>
      <c r="CG54" s="182" t="s">
        <v>2907</v>
      </c>
      <c r="CH54" s="182" t="s">
        <v>3184</v>
      </c>
      <c r="CI54" s="182" t="s">
        <v>2788</v>
      </c>
      <c r="CJ54" s="182" t="s">
        <v>2907</v>
      </c>
      <c r="CK54" s="182" t="s">
        <v>3184</v>
      </c>
      <c r="CL54" s="182" t="s">
        <v>2788</v>
      </c>
      <c r="CM54" s="182" t="s">
        <v>2907</v>
      </c>
      <c r="CN54" s="182" t="s">
        <v>3184</v>
      </c>
      <c r="CO54" s="182" t="s">
        <v>2788</v>
      </c>
      <c r="CP54" s="182" t="s">
        <v>2907</v>
      </c>
      <c r="CQ54" s="182" t="s">
        <v>3184</v>
      </c>
      <c r="CR54" s="182" t="s">
        <v>2788</v>
      </c>
      <c r="CS54" s="182" t="s">
        <v>2907</v>
      </c>
      <c r="CT54" s="182" t="s">
        <v>3184</v>
      </c>
      <c r="CU54" s="182" t="s">
        <v>2788</v>
      </c>
      <c r="CV54" s="182" t="s">
        <v>2907</v>
      </c>
      <c r="CW54" s="182" t="s">
        <v>3184</v>
      </c>
      <c r="CX54" s="182" t="s">
        <v>3196</v>
      </c>
      <c r="CY54" s="182" t="s">
        <v>2907</v>
      </c>
      <c r="CZ54" s="182" t="s">
        <v>3184</v>
      </c>
      <c r="DA54" s="182" t="s">
        <v>2788</v>
      </c>
      <c r="DB54" s="182" t="s">
        <v>2907</v>
      </c>
      <c r="DC54" s="182" t="s">
        <v>3184</v>
      </c>
      <c r="DD54" s="182" t="s">
        <v>3196</v>
      </c>
      <c r="DE54" s="182" t="s">
        <v>2907</v>
      </c>
      <c r="DF54" s="182" t="s">
        <v>3184</v>
      </c>
      <c r="DG54" s="182" t="s">
        <v>2788</v>
      </c>
      <c r="DH54" s="182" t="s">
        <v>2907</v>
      </c>
      <c r="DI54" s="182" t="s">
        <v>3184</v>
      </c>
      <c r="DJ54" s="182" t="s">
        <v>2788</v>
      </c>
      <c r="DK54" s="182" t="s">
        <v>2907</v>
      </c>
      <c r="DL54" s="182" t="s">
        <v>3184</v>
      </c>
      <c r="DM54" s="182" t="s">
        <v>3197</v>
      </c>
      <c r="DN54" s="182" t="s">
        <v>2907</v>
      </c>
      <c r="DO54" s="182" t="s">
        <v>3198</v>
      </c>
      <c r="DP54" s="182" t="s">
        <v>3199</v>
      </c>
      <c r="DQ54" s="182" t="s">
        <v>2907</v>
      </c>
      <c r="DR54" s="182" t="s">
        <v>3200</v>
      </c>
      <c r="DS54" s="182" t="s">
        <v>3201</v>
      </c>
      <c r="DT54" s="182" t="s">
        <v>2907</v>
      </c>
      <c r="DU54" s="182" t="s">
        <v>3202</v>
      </c>
      <c r="DV54" s="182" t="s">
        <v>2788</v>
      </c>
      <c r="DW54" s="182" t="s">
        <v>2907</v>
      </c>
      <c r="DX54" s="182" t="s">
        <v>3203</v>
      </c>
      <c r="DY54" s="182" t="s">
        <v>2788</v>
      </c>
      <c r="DZ54" s="182" t="s">
        <v>2907</v>
      </c>
      <c r="EA54" s="182" t="s">
        <v>3184</v>
      </c>
      <c r="EB54" s="182" t="s">
        <v>2788</v>
      </c>
      <c r="EC54" s="182" t="s">
        <v>2907</v>
      </c>
      <c r="ED54" s="182" t="s">
        <v>3184</v>
      </c>
      <c r="EE54" s="182" t="s">
        <v>3204</v>
      </c>
      <c r="EF54" s="182" t="s">
        <v>2907</v>
      </c>
      <c r="EG54" s="182" t="s">
        <v>3184</v>
      </c>
      <c r="EH54" s="182" t="s">
        <v>3205</v>
      </c>
      <c r="EI54" s="182" t="s">
        <v>2907</v>
      </c>
      <c r="EJ54" s="182" t="s">
        <v>3184</v>
      </c>
      <c r="EK54" s="182" t="s">
        <v>3206</v>
      </c>
      <c r="EL54" s="182" t="s">
        <v>2907</v>
      </c>
      <c r="EM54" s="182" t="s">
        <v>3184</v>
      </c>
      <c r="EN54" s="182" t="s">
        <v>2788</v>
      </c>
      <c r="EO54" s="182" t="s">
        <v>2907</v>
      </c>
      <c r="EP54" s="182" t="s">
        <v>2788</v>
      </c>
      <c r="EQ54" s="182" t="s">
        <v>2788</v>
      </c>
      <c r="ER54" s="182" t="s">
        <v>2907</v>
      </c>
      <c r="ES54" s="182" t="s">
        <v>2788</v>
      </c>
      <c r="ET54" s="182" t="s">
        <v>2788</v>
      </c>
    </row>
    <row r="55" spans="1:150" x14ac:dyDescent="0.3">
      <c r="A55" s="1"/>
      <c r="B55" s="183" t="s">
        <v>3207</v>
      </c>
      <c r="C55" s="183" t="s">
        <v>133</v>
      </c>
      <c r="D55" s="183" t="s">
        <v>1015</v>
      </c>
      <c r="E55" s="183" t="s">
        <v>3208</v>
      </c>
      <c r="F55" s="183" t="s">
        <v>3209</v>
      </c>
      <c r="G55" s="184" t="s">
        <v>2907</v>
      </c>
      <c r="H55" s="184" t="s">
        <v>3183</v>
      </c>
      <c r="I55" s="184" t="s">
        <v>2788</v>
      </c>
      <c r="J55" s="184" t="s">
        <v>2907</v>
      </c>
      <c r="K55" s="184" t="s">
        <v>3184</v>
      </c>
      <c r="L55" s="184" t="s">
        <v>2788</v>
      </c>
      <c r="M55" s="184" t="s">
        <v>2907</v>
      </c>
      <c r="N55" s="184" t="s">
        <v>3185</v>
      </c>
      <c r="O55" s="184" t="s">
        <v>2788</v>
      </c>
      <c r="P55" s="184" t="s">
        <v>2907</v>
      </c>
      <c r="Q55" s="184" t="s">
        <v>3186</v>
      </c>
      <c r="R55" s="184" t="s">
        <v>2788</v>
      </c>
      <c r="S55" s="184" t="s">
        <v>2907</v>
      </c>
      <c r="T55" s="184" t="s">
        <v>2788</v>
      </c>
      <c r="U55" s="184" t="s">
        <v>2788</v>
      </c>
      <c r="V55" s="184" t="s">
        <v>2907</v>
      </c>
      <c r="W55" s="184" t="s">
        <v>2788</v>
      </c>
      <c r="X55" s="184" t="s">
        <v>2788</v>
      </c>
      <c r="Y55" s="184" t="s">
        <v>2907</v>
      </c>
      <c r="Z55" s="184" t="s">
        <v>3184</v>
      </c>
      <c r="AA55" s="184" t="s">
        <v>2788</v>
      </c>
      <c r="AB55" s="184" t="s">
        <v>2907</v>
      </c>
      <c r="AC55" s="184" t="s">
        <v>3184</v>
      </c>
      <c r="AD55" s="184" t="s">
        <v>2788</v>
      </c>
      <c r="AE55" s="184" t="s">
        <v>2907</v>
      </c>
      <c r="AF55" s="184" t="s">
        <v>3187</v>
      </c>
      <c r="AG55" s="184" t="s">
        <v>3188</v>
      </c>
      <c r="AH55" s="184" t="s">
        <v>2907</v>
      </c>
      <c r="AI55" s="184" t="s">
        <v>3184</v>
      </c>
      <c r="AJ55" s="184" t="s">
        <v>2788</v>
      </c>
      <c r="AK55" s="184" t="s">
        <v>2907</v>
      </c>
      <c r="AL55" s="184" t="s">
        <v>3189</v>
      </c>
      <c r="AM55" s="184" t="s">
        <v>3190</v>
      </c>
      <c r="AN55" s="184" t="s">
        <v>2907</v>
      </c>
      <c r="AO55" s="184" t="s">
        <v>3184</v>
      </c>
      <c r="AP55" s="184" t="s">
        <v>3191</v>
      </c>
      <c r="AQ55" s="184" t="s">
        <v>2907</v>
      </c>
      <c r="AR55" s="184" t="s">
        <v>2788</v>
      </c>
      <c r="AS55" s="184" t="s">
        <v>3192</v>
      </c>
      <c r="AT55" s="184" t="s">
        <v>2907</v>
      </c>
      <c r="AU55" s="184" t="s">
        <v>2788</v>
      </c>
      <c r="AV55" s="184" t="s">
        <v>2788</v>
      </c>
      <c r="AW55" s="184" t="s">
        <v>2907</v>
      </c>
      <c r="AX55" s="184" t="s">
        <v>3193</v>
      </c>
      <c r="AY55" s="184" t="s">
        <v>3194</v>
      </c>
      <c r="AZ55" s="184" t="s">
        <v>2907</v>
      </c>
      <c r="BA55" s="184" t="s">
        <v>3184</v>
      </c>
      <c r="BB55" s="184" t="s">
        <v>2788</v>
      </c>
      <c r="BC55" s="184" t="s">
        <v>2907</v>
      </c>
      <c r="BD55" s="184" t="s">
        <v>3184</v>
      </c>
      <c r="BE55" s="184" t="s">
        <v>2788</v>
      </c>
      <c r="BF55" s="184" t="s">
        <v>2907</v>
      </c>
      <c r="BG55" s="184" t="s">
        <v>3184</v>
      </c>
      <c r="BH55" s="184" t="s">
        <v>2788</v>
      </c>
      <c r="BI55" s="184" t="s">
        <v>2907</v>
      </c>
      <c r="BJ55" s="184" t="s">
        <v>3184</v>
      </c>
      <c r="BK55" s="184" t="s">
        <v>2788</v>
      </c>
      <c r="BL55" s="184" t="s">
        <v>2907</v>
      </c>
      <c r="BM55" s="184" t="s">
        <v>3184</v>
      </c>
      <c r="BN55" s="184" t="s">
        <v>2788</v>
      </c>
      <c r="BO55" s="184" t="s">
        <v>2907</v>
      </c>
      <c r="BP55" s="184" t="s">
        <v>3184</v>
      </c>
      <c r="BQ55" s="184" t="s">
        <v>2788</v>
      </c>
      <c r="BR55" s="184" t="s">
        <v>2907</v>
      </c>
      <c r="BS55" s="184" t="s">
        <v>3184</v>
      </c>
      <c r="BT55" s="184" t="s">
        <v>2788</v>
      </c>
      <c r="BU55" s="184" t="s">
        <v>2907</v>
      </c>
      <c r="BV55" s="184" t="s">
        <v>3184</v>
      </c>
      <c r="BW55" s="184" t="s">
        <v>3195</v>
      </c>
      <c r="BX55" s="184" t="s">
        <v>2907</v>
      </c>
      <c r="BY55" s="184" t="s">
        <v>3184</v>
      </c>
      <c r="BZ55" s="184" t="s">
        <v>2788</v>
      </c>
      <c r="CA55" s="184" t="s">
        <v>2907</v>
      </c>
      <c r="CB55" s="184" t="s">
        <v>3184</v>
      </c>
      <c r="CC55" s="184" t="s">
        <v>2788</v>
      </c>
      <c r="CD55" s="184" t="s">
        <v>2907</v>
      </c>
      <c r="CE55" s="184" t="s">
        <v>3184</v>
      </c>
      <c r="CF55" s="184" t="s">
        <v>2788</v>
      </c>
      <c r="CG55" s="184" t="s">
        <v>2907</v>
      </c>
      <c r="CH55" s="184" t="s">
        <v>3184</v>
      </c>
      <c r="CI55" s="184" t="s">
        <v>2788</v>
      </c>
      <c r="CJ55" s="184" t="s">
        <v>2907</v>
      </c>
      <c r="CK55" s="184" t="s">
        <v>3184</v>
      </c>
      <c r="CL55" s="184" t="s">
        <v>2788</v>
      </c>
      <c r="CM55" s="184" t="s">
        <v>2907</v>
      </c>
      <c r="CN55" s="184" t="s">
        <v>3184</v>
      </c>
      <c r="CO55" s="184" t="s">
        <v>2788</v>
      </c>
      <c r="CP55" s="184" t="s">
        <v>2907</v>
      </c>
      <c r="CQ55" s="184" t="s">
        <v>3184</v>
      </c>
      <c r="CR55" s="184" t="s">
        <v>2788</v>
      </c>
      <c r="CS55" s="184" t="s">
        <v>2907</v>
      </c>
      <c r="CT55" s="184" t="s">
        <v>3184</v>
      </c>
      <c r="CU55" s="184" t="s">
        <v>2788</v>
      </c>
      <c r="CV55" s="184" t="s">
        <v>2907</v>
      </c>
      <c r="CW55" s="184" t="s">
        <v>3184</v>
      </c>
      <c r="CX55" s="184" t="s">
        <v>3196</v>
      </c>
      <c r="CY55" s="184" t="s">
        <v>2907</v>
      </c>
      <c r="CZ55" s="184" t="s">
        <v>3184</v>
      </c>
      <c r="DA55" s="184" t="s">
        <v>2788</v>
      </c>
      <c r="DB55" s="184" t="s">
        <v>2907</v>
      </c>
      <c r="DC55" s="184" t="s">
        <v>3184</v>
      </c>
      <c r="DD55" s="184" t="s">
        <v>3196</v>
      </c>
      <c r="DE55" s="184" t="s">
        <v>2907</v>
      </c>
      <c r="DF55" s="184" t="s">
        <v>3184</v>
      </c>
      <c r="DG55" s="184" t="s">
        <v>2788</v>
      </c>
      <c r="DH55" s="184" t="s">
        <v>2907</v>
      </c>
      <c r="DI55" s="184" t="s">
        <v>3184</v>
      </c>
      <c r="DJ55" s="184" t="s">
        <v>2788</v>
      </c>
      <c r="DK55" s="184" t="s">
        <v>2907</v>
      </c>
      <c r="DL55" s="184" t="s">
        <v>3184</v>
      </c>
      <c r="DM55" s="184" t="s">
        <v>3197</v>
      </c>
      <c r="DN55" s="184" t="s">
        <v>2907</v>
      </c>
      <c r="DO55" s="184" t="s">
        <v>3198</v>
      </c>
      <c r="DP55" s="184" t="s">
        <v>3199</v>
      </c>
      <c r="DQ55" s="184" t="s">
        <v>2907</v>
      </c>
      <c r="DR55" s="184" t="s">
        <v>3200</v>
      </c>
      <c r="DS55" s="184" t="s">
        <v>3201</v>
      </c>
      <c r="DT55" s="184" t="s">
        <v>2907</v>
      </c>
      <c r="DU55" s="184" t="s">
        <v>3202</v>
      </c>
      <c r="DV55" s="184" t="s">
        <v>2788</v>
      </c>
      <c r="DW55" s="184" t="s">
        <v>2907</v>
      </c>
      <c r="DX55" s="184" t="s">
        <v>3203</v>
      </c>
      <c r="DY55" s="184" t="s">
        <v>2788</v>
      </c>
      <c r="DZ55" s="184" t="s">
        <v>2907</v>
      </c>
      <c r="EA55" s="184" t="s">
        <v>3184</v>
      </c>
      <c r="EB55" s="184" t="s">
        <v>2788</v>
      </c>
      <c r="EC55" s="184" t="s">
        <v>2907</v>
      </c>
      <c r="ED55" s="184" t="s">
        <v>3184</v>
      </c>
      <c r="EE55" s="184" t="s">
        <v>3204</v>
      </c>
      <c r="EF55" s="184" t="s">
        <v>2907</v>
      </c>
      <c r="EG55" s="184" t="s">
        <v>3184</v>
      </c>
      <c r="EH55" s="184" t="s">
        <v>3205</v>
      </c>
      <c r="EI55" s="184" t="s">
        <v>2907</v>
      </c>
      <c r="EJ55" s="184" t="s">
        <v>3184</v>
      </c>
      <c r="EK55" s="184" t="s">
        <v>3206</v>
      </c>
      <c r="EL55" s="184" t="s">
        <v>2907</v>
      </c>
      <c r="EM55" s="184" t="s">
        <v>3184</v>
      </c>
      <c r="EN55" s="184" t="s">
        <v>2788</v>
      </c>
      <c r="EO55" s="184" t="s">
        <v>2907</v>
      </c>
      <c r="EP55" s="184" t="s">
        <v>2788</v>
      </c>
      <c r="EQ55" s="184" t="s">
        <v>2788</v>
      </c>
      <c r="ER55" s="184" t="s">
        <v>2907</v>
      </c>
      <c r="ES55" s="184" t="s">
        <v>2788</v>
      </c>
      <c r="ET55" s="184" t="s">
        <v>2788</v>
      </c>
    </row>
    <row r="56" spans="1:150" x14ac:dyDescent="0.3">
      <c r="A56" s="1"/>
      <c r="B56" s="183" t="s">
        <v>3210</v>
      </c>
      <c r="C56" s="183" t="s">
        <v>133</v>
      </c>
      <c r="D56" s="183" t="s">
        <v>1015</v>
      </c>
      <c r="E56" s="183" t="s">
        <v>3211</v>
      </c>
      <c r="F56" s="183" t="s">
        <v>3212</v>
      </c>
      <c r="G56" s="184" t="s">
        <v>2907</v>
      </c>
      <c r="H56" s="184" t="s">
        <v>2788</v>
      </c>
      <c r="I56" s="184" t="s">
        <v>2788</v>
      </c>
      <c r="J56" s="184" t="s">
        <v>2907</v>
      </c>
      <c r="K56" s="184" t="s">
        <v>2788</v>
      </c>
      <c r="L56" s="184" t="s">
        <v>2788</v>
      </c>
      <c r="M56" s="184" t="s">
        <v>2907</v>
      </c>
      <c r="N56" s="184" t="s">
        <v>2788</v>
      </c>
      <c r="O56" s="184" t="s">
        <v>2788</v>
      </c>
      <c r="P56" s="184" t="s">
        <v>2907</v>
      </c>
      <c r="Q56" s="184" t="s">
        <v>2788</v>
      </c>
      <c r="R56" s="184" t="s">
        <v>2788</v>
      </c>
      <c r="S56" s="184" t="s">
        <v>2907</v>
      </c>
      <c r="T56" s="184" t="s">
        <v>2788</v>
      </c>
      <c r="U56" s="184" t="s">
        <v>2788</v>
      </c>
      <c r="V56" s="184" t="s">
        <v>2907</v>
      </c>
      <c r="W56" s="184" t="s">
        <v>2788</v>
      </c>
      <c r="X56" s="184" t="s">
        <v>2788</v>
      </c>
      <c r="Y56" s="184" t="s">
        <v>2907</v>
      </c>
      <c r="Z56" s="184" t="s">
        <v>2788</v>
      </c>
      <c r="AA56" s="184" t="s">
        <v>2788</v>
      </c>
      <c r="AB56" s="184" t="s">
        <v>2907</v>
      </c>
      <c r="AC56" s="184" t="s">
        <v>2788</v>
      </c>
      <c r="AD56" s="184" t="s">
        <v>2788</v>
      </c>
      <c r="AE56" s="184" t="s">
        <v>2907</v>
      </c>
      <c r="AF56" s="184" t="s">
        <v>2788</v>
      </c>
      <c r="AG56" s="184" t="s">
        <v>2788</v>
      </c>
      <c r="AH56" s="184" t="s">
        <v>2907</v>
      </c>
      <c r="AI56" s="184" t="s">
        <v>2788</v>
      </c>
      <c r="AJ56" s="184" t="s">
        <v>2788</v>
      </c>
      <c r="AK56" s="184" t="s">
        <v>2907</v>
      </c>
      <c r="AL56" s="184" t="s">
        <v>2788</v>
      </c>
      <c r="AM56" s="184" t="s">
        <v>2788</v>
      </c>
      <c r="AN56" s="184" t="s">
        <v>2907</v>
      </c>
      <c r="AO56" s="184" t="s">
        <v>2788</v>
      </c>
      <c r="AP56" s="184" t="s">
        <v>2788</v>
      </c>
      <c r="AQ56" s="184" t="s">
        <v>2907</v>
      </c>
      <c r="AR56" s="184" t="s">
        <v>2788</v>
      </c>
      <c r="AS56" s="184" t="s">
        <v>2788</v>
      </c>
      <c r="AT56" s="184" t="s">
        <v>2907</v>
      </c>
      <c r="AU56" s="184" t="s">
        <v>2788</v>
      </c>
      <c r="AV56" s="184" t="s">
        <v>2788</v>
      </c>
      <c r="AW56" s="184" t="s">
        <v>2907</v>
      </c>
      <c r="AX56" s="184" t="s">
        <v>2788</v>
      </c>
      <c r="AY56" s="184" t="s">
        <v>2788</v>
      </c>
      <c r="AZ56" s="184" t="s">
        <v>2907</v>
      </c>
      <c r="BA56" s="184" t="s">
        <v>2788</v>
      </c>
      <c r="BB56" s="184" t="s">
        <v>2788</v>
      </c>
      <c r="BC56" s="184" t="s">
        <v>2907</v>
      </c>
      <c r="BD56" s="184" t="s">
        <v>2788</v>
      </c>
      <c r="BE56" s="184" t="s">
        <v>2788</v>
      </c>
      <c r="BF56" s="184" t="s">
        <v>2907</v>
      </c>
      <c r="BG56" s="184" t="s">
        <v>2788</v>
      </c>
      <c r="BH56" s="184" t="s">
        <v>2788</v>
      </c>
      <c r="BI56" s="184" t="s">
        <v>2907</v>
      </c>
      <c r="BJ56" s="184" t="s">
        <v>2788</v>
      </c>
      <c r="BK56" s="184" t="s">
        <v>2788</v>
      </c>
      <c r="BL56" s="184" t="s">
        <v>2907</v>
      </c>
      <c r="BM56" s="184" t="s">
        <v>2788</v>
      </c>
      <c r="BN56" s="184" t="s">
        <v>2788</v>
      </c>
      <c r="BO56" s="184" t="s">
        <v>2907</v>
      </c>
      <c r="BP56" s="184" t="s">
        <v>2788</v>
      </c>
      <c r="BQ56" s="184" t="s">
        <v>2788</v>
      </c>
      <c r="BR56" s="184" t="s">
        <v>2907</v>
      </c>
      <c r="BS56" s="184" t="s">
        <v>2788</v>
      </c>
      <c r="BT56" s="184" t="s">
        <v>2788</v>
      </c>
      <c r="BU56" s="184" t="s">
        <v>2907</v>
      </c>
      <c r="BV56" s="184" t="s">
        <v>2788</v>
      </c>
      <c r="BW56" s="184" t="s">
        <v>2788</v>
      </c>
      <c r="BX56" s="184" t="s">
        <v>2907</v>
      </c>
      <c r="BY56" s="184" t="s">
        <v>2788</v>
      </c>
      <c r="BZ56" s="184" t="s">
        <v>2788</v>
      </c>
      <c r="CA56" s="184" t="s">
        <v>2907</v>
      </c>
      <c r="CB56" s="184" t="s">
        <v>2788</v>
      </c>
      <c r="CC56" s="184" t="s">
        <v>2788</v>
      </c>
      <c r="CD56" s="184" t="s">
        <v>2907</v>
      </c>
      <c r="CE56" s="184" t="s">
        <v>2788</v>
      </c>
      <c r="CF56" s="184" t="s">
        <v>2788</v>
      </c>
      <c r="CG56" s="184" t="s">
        <v>2907</v>
      </c>
      <c r="CH56" s="184" t="s">
        <v>2788</v>
      </c>
      <c r="CI56" s="184" t="s">
        <v>2788</v>
      </c>
      <c r="CJ56" s="184" t="s">
        <v>2907</v>
      </c>
      <c r="CK56" s="184" t="s">
        <v>2788</v>
      </c>
      <c r="CL56" s="184" t="s">
        <v>2788</v>
      </c>
      <c r="CM56" s="184" t="s">
        <v>2907</v>
      </c>
      <c r="CN56" s="184" t="s">
        <v>2788</v>
      </c>
      <c r="CO56" s="184" t="s">
        <v>2788</v>
      </c>
      <c r="CP56" s="184" t="s">
        <v>2907</v>
      </c>
      <c r="CQ56" s="184" t="s">
        <v>2788</v>
      </c>
      <c r="CR56" s="184" t="s">
        <v>2788</v>
      </c>
      <c r="CS56" s="184" t="s">
        <v>2907</v>
      </c>
      <c r="CT56" s="184" t="s">
        <v>2788</v>
      </c>
      <c r="CU56" s="184" t="s">
        <v>2788</v>
      </c>
      <c r="CV56" s="184" t="s">
        <v>2907</v>
      </c>
      <c r="CW56" s="184" t="s">
        <v>2788</v>
      </c>
      <c r="CX56" s="184" t="s">
        <v>2788</v>
      </c>
      <c r="CY56" s="184" t="s">
        <v>2907</v>
      </c>
      <c r="CZ56" s="184" t="s">
        <v>2788</v>
      </c>
      <c r="DA56" s="184" t="s">
        <v>2788</v>
      </c>
      <c r="DB56" s="184" t="s">
        <v>2907</v>
      </c>
      <c r="DC56" s="184" t="s">
        <v>2788</v>
      </c>
      <c r="DD56" s="184" t="s">
        <v>2788</v>
      </c>
      <c r="DE56" s="184" t="s">
        <v>2907</v>
      </c>
      <c r="DF56" s="184" t="s">
        <v>2788</v>
      </c>
      <c r="DG56" s="184" t="s">
        <v>2788</v>
      </c>
      <c r="DH56" s="184" t="s">
        <v>2907</v>
      </c>
      <c r="DI56" s="184" t="s">
        <v>2788</v>
      </c>
      <c r="DJ56" s="184" t="s">
        <v>2788</v>
      </c>
      <c r="DK56" s="184" t="s">
        <v>2907</v>
      </c>
      <c r="DL56" s="184" t="s">
        <v>2788</v>
      </c>
      <c r="DM56" s="184" t="s">
        <v>2788</v>
      </c>
      <c r="DN56" s="184" t="s">
        <v>2907</v>
      </c>
      <c r="DO56" s="184" t="s">
        <v>2788</v>
      </c>
      <c r="DP56" s="184" t="s">
        <v>2788</v>
      </c>
      <c r="DQ56" s="184" t="s">
        <v>2907</v>
      </c>
      <c r="DR56" s="184" t="s">
        <v>2788</v>
      </c>
      <c r="DS56" s="184" t="s">
        <v>2788</v>
      </c>
      <c r="DT56" s="184" t="s">
        <v>2907</v>
      </c>
      <c r="DU56" s="184" t="s">
        <v>2788</v>
      </c>
      <c r="DV56" s="184" t="s">
        <v>2788</v>
      </c>
      <c r="DW56" s="184" t="s">
        <v>2907</v>
      </c>
      <c r="DX56" s="184" t="s">
        <v>2788</v>
      </c>
      <c r="DY56" s="184" t="s">
        <v>2788</v>
      </c>
      <c r="DZ56" s="184" t="s">
        <v>2907</v>
      </c>
      <c r="EA56" s="184" t="s">
        <v>2788</v>
      </c>
      <c r="EB56" s="184" t="s">
        <v>2788</v>
      </c>
      <c r="EC56" s="184" t="s">
        <v>2907</v>
      </c>
      <c r="ED56" s="184" t="s">
        <v>2788</v>
      </c>
      <c r="EE56" s="184" t="s">
        <v>2788</v>
      </c>
      <c r="EF56" s="184" t="s">
        <v>2907</v>
      </c>
      <c r="EG56" s="184" t="s">
        <v>2788</v>
      </c>
      <c r="EH56" s="184" t="s">
        <v>2788</v>
      </c>
      <c r="EI56" s="184" t="s">
        <v>2907</v>
      </c>
      <c r="EJ56" s="184" t="s">
        <v>2788</v>
      </c>
      <c r="EK56" s="184" t="s">
        <v>2788</v>
      </c>
      <c r="EL56" s="184" t="s">
        <v>2907</v>
      </c>
      <c r="EM56" s="184" t="s">
        <v>2788</v>
      </c>
      <c r="EN56" s="184" t="s">
        <v>2788</v>
      </c>
      <c r="EO56" s="184" t="s">
        <v>2907</v>
      </c>
      <c r="EP56" s="184" t="s">
        <v>2788</v>
      </c>
      <c r="EQ56" s="184" t="s">
        <v>2788</v>
      </c>
      <c r="ER56" s="184" t="s">
        <v>2907</v>
      </c>
      <c r="ES56" s="184" t="s">
        <v>2788</v>
      </c>
      <c r="ET56" s="184" t="s">
        <v>2788</v>
      </c>
    </row>
    <row r="57" spans="1:150" x14ac:dyDescent="0.3">
      <c r="A57" s="1"/>
      <c r="B57" s="182" t="s">
        <v>3213</v>
      </c>
      <c r="C57" s="182" t="s">
        <v>99</v>
      </c>
      <c r="D57" s="182" t="s">
        <v>3214</v>
      </c>
      <c r="E57" s="182" t="s">
        <v>3215</v>
      </c>
      <c r="F57" s="182" t="s">
        <v>3216</v>
      </c>
      <c r="G57" s="182" t="s">
        <v>2907</v>
      </c>
      <c r="H57" s="182" t="s">
        <v>2788</v>
      </c>
      <c r="I57" s="182" t="s">
        <v>2788</v>
      </c>
      <c r="J57" s="182" t="s">
        <v>2907</v>
      </c>
      <c r="K57" s="182" t="s">
        <v>2788</v>
      </c>
      <c r="L57" s="182" t="s">
        <v>2788</v>
      </c>
      <c r="M57" s="182" t="s">
        <v>2907</v>
      </c>
      <c r="N57" s="182" t="s">
        <v>2788</v>
      </c>
      <c r="O57" s="182" t="s">
        <v>2788</v>
      </c>
      <c r="P57" s="182" t="s">
        <v>2907</v>
      </c>
      <c r="Q57" s="182" t="s">
        <v>2788</v>
      </c>
      <c r="R57" s="182" t="s">
        <v>2788</v>
      </c>
      <c r="S57" s="182" t="s">
        <v>2907</v>
      </c>
      <c r="T57" s="182" t="s">
        <v>2788</v>
      </c>
      <c r="U57" s="182" t="s">
        <v>2788</v>
      </c>
      <c r="V57" s="182" t="s">
        <v>2907</v>
      </c>
      <c r="W57" s="182" t="s">
        <v>2788</v>
      </c>
      <c r="X57" s="182" t="s">
        <v>2788</v>
      </c>
      <c r="Y57" s="182" t="s">
        <v>2907</v>
      </c>
      <c r="Z57" s="182" t="s">
        <v>2788</v>
      </c>
      <c r="AA57" s="182" t="s">
        <v>2788</v>
      </c>
      <c r="AB57" s="182" t="s">
        <v>2907</v>
      </c>
      <c r="AC57" s="182" t="s">
        <v>2788</v>
      </c>
      <c r="AD57" s="182" t="s">
        <v>2788</v>
      </c>
      <c r="AE57" s="182" t="s">
        <v>2907</v>
      </c>
      <c r="AF57" s="182" t="s">
        <v>2788</v>
      </c>
      <c r="AG57" s="182" t="s">
        <v>2788</v>
      </c>
      <c r="AH57" s="182" t="s">
        <v>2907</v>
      </c>
      <c r="AI57" s="182" t="s">
        <v>2788</v>
      </c>
      <c r="AJ57" s="182" t="s">
        <v>2788</v>
      </c>
      <c r="AK57" s="182" t="s">
        <v>2907</v>
      </c>
      <c r="AL57" s="182" t="s">
        <v>2788</v>
      </c>
      <c r="AM57" s="182" t="s">
        <v>2788</v>
      </c>
      <c r="AN57" s="182" t="s">
        <v>2907</v>
      </c>
      <c r="AO57" s="182" t="s">
        <v>2788</v>
      </c>
      <c r="AP57" s="182" t="s">
        <v>2788</v>
      </c>
      <c r="AQ57" s="182" t="s">
        <v>2907</v>
      </c>
      <c r="AR57" s="182" t="s">
        <v>2788</v>
      </c>
      <c r="AS57" s="182" t="s">
        <v>2788</v>
      </c>
      <c r="AT57" s="182" t="s">
        <v>2907</v>
      </c>
      <c r="AU57" s="182" t="s">
        <v>2788</v>
      </c>
      <c r="AV57" s="182" t="s">
        <v>2788</v>
      </c>
      <c r="AW57" s="182" t="s">
        <v>2907</v>
      </c>
      <c r="AX57" s="182" t="s">
        <v>2788</v>
      </c>
      <c r="AY57" s="182" t="s">
        <v>2788</v>
      </c>
      <c r="AZ57" s="182" t="s">
        <v>2907</v>
      </c>
      <c r="BA57" s="182" t="s">
        <v>2788</v>
      </c>
      <c r="BB57" s="182" t="s">
        <v>2788</v>
      </c>
      <c r="BC57" s="182" t="s">
        <v>2907</v>
      </c>
      <c r="BD57" s="182" t="s">
        <v>2788</v>
      </c>
      <c r="BE57" s="182" t="s">
        <v>2788</v>
      </c>
      <c r="BF57" s="182" t="s">
        <v>2907</v>
      </c>
      <c r="BG57" s="182" t="s">
        <v>2788</v>
      </c>
      <c r="BH57" s="182" t="s">
        <v>2788</v>
      </c>
      <c r="BI57" s="182" t="s">
        <v>2907</v>
      </c>
      <c r="BJ57" s="182" t="s">
        <v>2788</v>
      </c>
      <c r="BK57" s="182" t="s">
        <v>2788</v>
      </c>
      <c r="BL57" s="182" t="s">
        <v>2907</v>
      </c>
      <c r="BM57" s="182" t="s">
        <v>2788</v>
      </c>
      <c r="BN57" s="182" t="s">
        <v>2788</v>
      </c>
      <c r="BO57" s="182" t="s">
        <v>2907</v>
      </c>
      <c r="BP57" s="182" t="s">
        <v>2788</v>
      </c>
      <c r="BQ57" s="182" t="s">
        <v>2788</v>
      </c>
      <c r="BR57" s="182" t="s">
        <v>2907</v>
      </c>
      <c r="BS57" s="182" t="s">
        <v>2788</v>
      </c>
      <c r="BT57" s="182" t="s">
        <v>2788</v>
      </c>
      <c r="BU57" s="182" t="s">
        <v>2907</v>
      </c>
      <c r="BV57" s="182" t="s">
        <v>2788</v>
      </c>
      <c r="BW57" s="182" t="s">
        <v>2788</v>
      </c>
      <c r="BX57" s="182" t="s">
        <v>2907</v>
      </c>
      <c r="BY57" s="182" t="s">
        <v>2788</v>
      </c>
      <c r="BZ57" s="182" t="s">
        <v>2788</v>
      </c>
      <c r="CA57" s="182" t="s">
        <v>2907</v>
      </c>
      <c r="CB57" s="182" t="s">
        <v>2788</v>
      </c>
      <c r="CC57" s="182" t="s">
        <v>2788</v>
      </c>
      <c r="CD57" s="182" t="s">
        <v>2907</v>
      </c>
      <c r="CE57" s="182" t="s">
        <v>2788</v>
      </c>
      <c r="CF57" s="182" t="s">
        <v>2788</v>
      </c>
      <c r="CG57" s="182" t="s">
        <v>2907</v>
      </c>
      <c r="CH57" s="182" t="s">
        <v>2788</v>
      </c>
      <c r="CI57" s="182" t="s">
        <v>2788</v>
      </c>
      <c r="CJ57" s="182" t="s">
        <v>2907</v>
      </c>
      <c r="CK57" s="182" t="s">
        <v>2788</v>
      </c>
      <c r="CL57" s="182" t="s">
        <v>2788</v>
      </c>
      <c r="CM57" s="182" t="s">
        <v>2907</v>
      </c>
      <c r="CN57" s="182" t="s">
        <v>2788</v>
      </c>
      <c r="CO57" s="182" t="s">
        <v>2788</v>
      </c>
      <c r="CP57" s="182" t="s">
        <v>2907</v>
      </c>
      <c r="CQ57" s="182" t="s">
        <v>2788</v>
      </c>
      <c r="CR57" s="182" t="s">
        <v>2788</v>
      </c>
      <c r="CS57" s="182" t="s">
        <v>2907</v>
      </c>
      <c r="CT57" s="182" t="s">
        <v>2788</v>
      </c>
      <c r="CU57" s="182" t="s">
        <v>2788</v>
      </c>
      <c r="CV57" s="182" t="s">
        <v>2907</v>
      </c>
      <c r="CW57" s="182" t="s">
        <v>2788</v>
      </c>
      <c r="CX57" s="182" t="s">
        <v>2788</v>
      </c>
      <c r="CY57" s="182" t="s">
        <v>2907</v>
      </c>
      <c r="CZ57" s="182" t="s">
        <v>2788</v>
      </c>
      <c r="DA57" s="182" t="s">
        <v>2788</v>
      </c>
      <c r="DB57" s="182" t="s">
        <v>2907</v>
      </c>
      <c r="DC57" s="182" t="s">
        <v>2788</v>
      </c>
      <c r="DD57" s="182" t="s">
        <v>2788</v>
      </c>
      <c r="DE57" s="182" t="s">
        <v>2907</v>
      </c>
      <c r="DF57" s="182" t="s">
        <v>2788</v>
      </c>
      <c r="DG57" s="182" t="s">
        <v>2788</v>
      </c>
      <c r="DH57" s="182" t="s">
        <v>2907</v>
      </c>
      <c r="DI57" s="182" t="s">
        <v>2788</v>
      </c>
      <c r="DJ57" s="182" t="s">
        <v>2788</v>
      </c>
      <c r="DK57" s="182" t="s">
        <v>2907</v>
      </c>
      <c r="DL57" s="182" t="s">
        <v>2788</v>
      </c>
      <c r="DM57" s="182" t="s">
        <v>2788</v>
      </c>
      <c r="DN57" s="182" t="s">
        <v>2907</v>
      </c>
      <c r="DO57" s="182" t="s">
        <v>2788</v>
      </c>
      <c r="DP57" s="182" t="s">
        <v>2788</v>
      </c>
      <c r="DQ57" s="182" t="s">
        <v>2907</v>
      </c>
      <c r="DR57" s="182" t="s">
        <v>2788</v>
      </c>
      <c r="DS57" s="182" t="s">
        <v>2788</v>
      </c>
      <c r="DT57" s="182" t="s">
        <v>2907</v>
      </c>
      <c r="DU57" s="182" t="s">
        <v>2788</v>
      </c>
      <c r="DV57" s="182" t="s">
        <v>2788</v>
      </c>
      <c r="DW57" s="182" t="s">
        <v>2907</v>
      </c>
      <c r="DX57" s="182" t="s">
        <v>2788</v>
      </c>
      <c r="DY57" s="182" t="s">
        <v>2788</v>
      </c>
      <c r="DZ57" s="182" t="s">
        <v>2907</v>
      </c>
      <c r="EA57" s="182" t="s">
        <v>2788</v>
      </c>
      <c r="EB57" s="182" t="s">
        <v>2788</v>
      </c>
      <c r="EC57" s="182" t="s">
        <v>2907</v>
      </c>
      <c r="ED57" s="182" t="s">
        <v>2788</v>
      </c>
      <c r="EE57" s="182" t="s">
        <v>2788</v>
      </c>
      <c r="EF57" s="182" t="s">
        <v>2907</v>
      </c>
      <c r="EG57" s="182" t="s">
        <v>2788</v>
      </c>
      <c r="EH57" s="182" t="s">
        <v>2788</v>
      </c>
      <c r="EI57" s="182" t="s">
        <v>2907</v>
      </c>
      <c r="EJ57" s="182" t="s">
        <v>2788</v>
      </c>
      <c r="EK57" s="182" t="s">
        <v>2788</v>
      </c>
      <c r="EL57" s="182" t="s">
        <v>2907</v>
      </c>
      <c r="EM57" s="182" t="s">
        <v>2788</v>
      </c>
      <c r="EN57" s="182" t="s">
        <v>2788</v>
      </c>
      <c r="EO57" s="182" t="s">
        <v>2907</v>
      </c>
      <c r="EP57" s="182" t="s">
        <v>2788</v>
      </c>
      <c r="EQ57" s="182" t="s">
        <v>2788</v>
      </c>
      <c r="ER57" s="182" t="s">
        <v>2907</v>
      </c>
      <c r="ES57" s="182" t="s">
        <v>2788</v>
      </c>
      <c r="ET57" s="182" t="s">
        <v>2788</v>
      </c>
    </row>
    <row r="58" spans="1:150" x14ac:dyDescent="0.3">
      <c r="A58" s="1"/>
      <c r="B58" s="183" t="s">
        <v>3217</v>
      </c>
      <c r="C58" s="183" t="s">
        <v>99</v>
      </c>
      <c r="D58" s="183" t="s">
        <v>3214</v>
      </c>
      <c r="E58" s="183" t="s">
        <v>3218</v>
      </c>
      <c r="F58" s="183" t="s">
        <v>3219</v>
      </c>
      <c r="G58" s="184" t="s">
        <v>2907</v>
      </c>
      <c r="H58" s="184" t="s">
        <v>961</v>
      </c>
      <c r="I58" s="184" t="s">
        <v>961</v>
      </c>
      <c r="J58" s="184" t="s">
        <v>2907</v>
      </c>
      <c r="K58" s="184" t="s">
        <v>961</v>
      </c>
      <c r="L58" s="184" t="s">
        <v>961</v>
      </c>
      <c r="M58" s="184" t="s">
        <v>2907</v>
      </c>
      <c r="N58" s="184" t="s">
        <v>961</v>
      </c>
      <c r="O58" s="184" t="s">
        <v>961</v>
      </c>
      <c r="P58" s="184" t="s">
        <v>2907</v>
      </c>
      <c r="Q58" s="184" t="s">
        <v>961</v>
      </c>
      <c r="R58" s="184" t="s">
        <v>961</v>
      </c>
      <c r="S58" s="184" t="s">
        <v>2907</v>
      </c>
      <c r="T58" s="184" t="s">
        <v>961</v>
      </c>
      <c r="U58" s="184" t="s">
        <v>961</v>
      </c>
      <c r="V58" s="184" t="s">
        <v>2907</v>
      </c>
      <c r="W58" s="184" t="s">
        <v>961</v>
      </c>
      <c r="X58" s="184" t="s">
        <v>961</v>
      </c>
      <c r="Y58" s="184" t="s">
        <v>2907</v>
      </c>
      <c r="Z58" s="184" t="s">
        <v>961</v>
      </c>
      <c r="AA58" s="184" t="s">
        <v>961</v>
      </c>
      <c r="AB58" s="184" t="s">
        <v>2907</v>
      </c>
      <c r="AC58" s="184" t="s">
        <v>961</v>
      </c>
      <c r="AD58" s="184" t="s">
        <v>961</v>
      </c>
      <c r="AE58" s="184" t="s">
        <v>2907</v>
      </c>
      <c r="AF58" s="184" t="s">
        <v>961</v>
      </c>
      <c r="AG58" s="184" t="s">
        <v>961</v>
      </c>
      <c r="AH58" s="184" t="s">
        <v>2907</v>
      </c>
      <c r="AI58" s="184" t="s">
        <v>961</v>
      </c>
      <c r="AJ58" s="184" t="s">
        <v>961</v>
      </c>
      <c r="AK58" s="184" t="s">
        <v>2907</v>
      </c>
      <c r="AL58" s="184" t="s">
        <v>961</v>
      </c>
      <c r="AM58" s="184" t="s">
        <v>961</v>
      </c>
      <c r="AN58" s="184" t="s">
        <v>2907</v>
      </c>
      <c r="AO58" s="184" t="s">
        <v>961</v>
      </c>
      <c r="AP58" s="184" t="s">
        <v>961</v>
      </c>
      <c r="AQ58" s="184" t="s">
        <v>2907</v>
      </c>
      <c r="AR58" s="184" t="s">
        <v>961</v>
      </c>
      <c r="AS58" s="184" t="s">
        <v>961</v>
      </c>
      <c r="AT58" s="184" t="s">
        <v>2907</v>
      </c>
      <c r="AU58" s="184" t="s">
        <v>961</v>
      </c>
      <c r="AV58" s="184" t="s">
        <v>961</v>
      </c>
      <c r="AW58" s="184" t="s">
        <v>2907</v>
      </c>
      <c r="AX58" s="184" t="s">
        <v>961</v>
      </c>
      <c r="AY58" s="184" t="s">
        <v>961</v>
      </c>
      <c r="AZ58" s="184" t="s">
        <v>2907</v>
      </c>
      <c r="BA58" s="184" t="s">
        <v>961</v>
      </c>
      <c r="BB58" s="184" t="s">
        <v>961</v>
      </c>
      <c r="BC58" s="184" t="s">
        <v>2907</v>
      </c>
      <c r="BD58" s="184" t="s">
        <v>961</v>
      </c>
      <c r="BE58" s="184" t="s">
        <v>961</v>
      </c>
      <c r="BF58" s="184" t="s">
        <v>2907</v>
      </c>
      <c r="BG58" s="184" t="s">
        <v>961</v>
      </c>
      <c r="BH58" s="184" t="s">
        <v>961</v>
      </c>
      <c r="BI58" s="184" t="s">
        <v>2907</v>
      </c>
      <c r="BJ58" s="184" t="s">
        <v>961</v>
      </c>
      <c r="BK58" s="184" t="s">
        <v>961</v>
      </c>
      <c r="BL58" s="184" t="s">
        <v>2907</v>
      </c>
      <c r="BM58" s="184" t="s">
        <v>961</v>
      </c>
      <c r="BN58" s="184" t="s">
        <v>961</v>
      </c>
      <c r="BO58" s="184" t="s">
        <v>2907</v>
      </c>
      <c r="BP58" s="184" t="s">
        <v>961</v>
      </c>
      <c r="BQ58" s="184" t="s">
        <v>961</v>
      </c>
      <c r="BR58" s="184" t="s">
        <v>2907</v>
      </c>
      <c r="BS58" s="184" t="s">
        <v>961</v>
      </c>
      <c r="BT58" s="184" t="s">
        <v>961</v>
      </c>
      <c r="BU58" s="184" t="s">
        <v>2907</v>
      </c>
      <c r="BV58" s="184" t="s">
        <v>961</v>
      </c>
      <c r="BW58" s="184" t="s">
        <v>961</v>
      </c>
      <c r="BX58" s="184" t="s">
        <v>2907</v>
      </c>
      <c r="BY58" s="184" t="s">
        <v>961</v>
      </c>
      <c r="BZ58" s="184" t="s">
        <v>961</v>
      </c>
      <c r="CA58" s="184" t="s">
        <v>2907</v>
      </c>
      <c r="CB58" s="184" t="s">
        <v>961</v>
      </c>
      <c r="CC58" s="184" t="s">
        <v>961</v>
      </c>
      <c r="CD58" s="184" t="s">
        <v>2907</v>
      </c>
      <c r="CE58" s="184" t="s">
        <v>961</v>
      </c>
      <c r="CF58" s="184" t="s">
        <v>961</v>
      </c>
      <c r="CG58" s="184" t="s">
        <v>2907</v>
      </c>
      <c r="CH58" s="184" t="s">
        <v>961</v>
      </c>
      <c r="CI58" s="184" t="s">
        <v>961</v>
      </c>
      <c r="CJ58" s="184" t="s">
        <v>2907</v>
      </c>
      <c r="CK58" s="184" t="s">
        <v>961</v>
      </c>
      <c r="CL58" s="184" t="s">
        <v>961</v>
      </c>
      <c r="CM58" s="184" t="s">
        <v>2907</v>
      </c>
      <c r="CN58" s="184" t="s">
        <v>961</v>
      </c>
      <c r="CO58" s="184" t="s">
        <v>961</v>
      </c>
      <c r="CP58" s="184" t="s">
        <v>2907</v>
      </c>
      <c r="CQ58" s="184" t="s">
        <v>961</v>
      </c>
      <c r="CR58" s="184" t="s">
        <v>961</v>
      </c>
      <c r="CS58" s="184" t="s">
        <v>2907</v>
      </c>
      <c r="CT58" s="184" t="s">
        <v>961</v>
      </c>
      <c r="CU58" s="184" t="s">
        <v>961</v>
      </c>
      <c r="CV58" s="184" t="s">
        <v>2907</v>
      </c>
      <c r="CW58" s="184" t="s">
        <v>961</v>
      </c>
      <c r="CX58" s="184" t="s">
        <v>961</v>
      </c>
      <c r="CY58" s="184" t="s">
        <v>2907</v>
      </c>
      <c r="CZ58" s="184" t="s">
        <v>961</v>
      </c>
      <c r="DA58" s="184" t="s">
        <v>961</v>
      </c>
      <c r="DB58" s="184" t="s">
        <v>2907</v>
      </c>
      <c r="DC58" s="184" t="s">
        <v>961</v>
      </c>
      <c r="DD58" s="184" t="s">
        <v>961</v>
      </c>
      <c r="DE58" s="184" t="s">
        <v>2907</v>
      </c>
      <c r="DF58" s="184" t="s">
        <v>961</v>
      </c>
      <c r="DG58" s="184" t="s">
        <v>961</v>
      </c>
      <c r="DH58" s="184" t="s">
        <v>2907</v>
      </c>
      <c r="DI58" s="184" t="s">
        <v>961</v>
      </c>
      <c r="DJ58" s="184" t="s">
        <v>961</v>
      </c>
      <c r="DK58" s="184" t="s">
        <v>2907</v>
      </c>
      <c r="DL58" s="184" t="s">
        <v>961</v>
      </c>
      <c r="DM58" s="184" t="s">
        <v>961</v>
      </c>
      <c r="DN58" s="184" t="s">
        <v>2907</v>
      </c>
      <c r="DO58" s="184" t="s">
        <v>961</v>
      </c>
      <c r="DP58" s="184" t="s">
        <v>961</v>
      </c>
      <c r="DQ58" s="184" t="s">
        <v>2907</v>
      </c>
      <c r="DR58" s="184" t="s">
        <v>961</v>
      </c>
      <c r="DS58" s="184" t="s">
        <v>961</v>
      </c>
      <c r="DT58" s="184" t="s">
        <v>2907</v>
      </c>
      <c r="DU58" s="184" t="s">
        <v>961</v>
      </c>
      <c r="DV58" s="184" t="s">
        <v>961</v>
      </c>
      <c r="DW58" s="184" t="s">
        <v>2907</v>
      </c>
      <c r="DX58" s="184" t="s">
        <v>961</v>
      </c>
      <c r="DY58" s="184" t="s">
        <v>961</v>
      </c>
      <c r="DZ58" s="184" t="s">
        <v>2907</v>
      </c>
      <c r="EA58" s="184" t="s">
        <v>961</v>
      </c>
      <c r="EB58" s="184" t="s">
        <v>961</v>
      </c>
      <c r="EC58" s="184" t="s">
        <v>2907</v>
      </c>
      <c r="ED58" s="184" t="s">
        <v>961</v>
      </c>
      <c r="EE58" s="184" t="s">
        <v>961</v>
      </c>
      <c r="EF58" s="184" t="s">
        <v>2907</v>
      </c>
      <c r="EG58" s="184" t="s">
        <v>961</v>
      </c>
      <c r="EH58" s="184" t="s">
        <v>961</v>
      </c>
      <c r="EI58" s="184" t="s">
        <v>2907</v>
      </c>
      <c r="EJ58" s="184" t="s">
        <v>961</v>
      </c>
      <c r="EK58" s="184" t="s">
        <v>961</v>
      </c>
      <c r="EL58" s="184" t="s">
        <v>2907</v>
      </c>
      <c r="EM58" s="184" t="s">
        <v>961</v>
      </c>
      <c r="EN58" s="184" t="s">
        <v>961</v>
      </c>
      <c r="EO58" s="184" t="s">
        <v>2907</v>
      </c>
      <c r="EP58" s="184" t="s">
        <v>961</v>
      </c>
      <c r="EQ58" s="184" t="s">
        <v>961</v>
      </c>
      <c r="ER58" s="184" t="s">
        <v>2907</v>
      </c>
      <c r="ES58" s="184" t="s">
        <v>961</v>
      </c>
      <c r="ET58" s="184" t="s">
        <v>961</v>
      </c>
    </row>
    <row r="59" spans="1:150" x14ac:dyDescent="0.3">
      <c r="A59" s="1"/>
      <c r="B59" s="183" t="s">
        <v>3220</v>
      </c>
      <c r="C59" s="183" t="s">
        <v>99</v>
      </c>
      <c r="D59" s="183" t="s">
        <v>3214</v>
      </c>
      <c r="E59" s="183" t="s">
        <v>3221</v>
      </c>
      <c r="F59" s="183" t="s">
        <v>3222</v>
      </c>
      <c r="G59" s="184" t="s">
        <v>2907</v>
      </c>
      <c r="H59" s="184" t="s">
        <v>961</v>
      </c>
      <c r="I59" s="184" t="s">
        <v>961</v>
      </c>
      <c r="J59" s="184" t="s">
        <v>2907</v>
      </c>
      <c r="K59" s="184" t="s">
        <v>961</v>
      </c>
      <c r="L59" s="184" t="s">
        <v>961</v>
      </c>
      <c r="M59" s="184" t="s">
        <v>2907</v>
      </c>
      <c r="N59" s="184" t="s">
        <v>961</v>
      </c>
      <c r="O59" s="184" t="s">
        <v>961</v>
      </c>
      <c r="P59" s="184" t="s">
        <v>2907</v>
      </c>
      <c r="Q59" s="184" t="s">
        <v>961</v>
      </c>
      <c r="R59" s="184" t="s">
        <v>961</v>
      </c>
      <c r="S59" s="184" t="s">
        <v>2907</v>
      </c>
      <c r="T59" s="184" t="s">
        <v>961</v>
      </c>
      <c r="U59" s="184" t="s">
        <v>961</v>
      </c>
      <c r="V59" s="184" t="s">
        <v>2907</v>
      </c>
      <c r="W59" s="184" t="s">
        <v>961</v>
      </c>
      <c r="X59" s="184" t="s">
        <v>961</v>
      </c>
      <c r="Y59" s="184" t="s">
        <v>2907</v>
      </c>
      <c r="Z59" s="184" t="s">
        <v>961</v>
      </c>
      <c r="AA59" s="184" t="s">
        <v>961</v>
      </c>
      <c r="AB59" s="184" t="s">
        <v>2907</v>
      </c>
      <c r="AC59" s="184" t="s">
        <v>961</v>
      </c>
      <c r="AD59" s="184" t="s">
        <v>961</v>
      </c>
      <c r="AE59" s="184" t="s">
        <v>2907</v>
      </c>
      <c r="AF59" s="184" t="s">
        <v>961</v>
      </c>
      <c r="AG59" s="184" t="s">
        <v>961</v>
      </c>
      <c r="AH59" s="184" t="s">
        <v>2907</v>
      </c>
      <c r="AI59" s="184" t="s">
        <v>961</v>
      </c>
      <c r="AJ59" s="184" t="s">
        <v>961</v>
      </c>
      <c r="AK59" s="184" t="s">
        <v>2907</v>
      </c>
      <c r="AL59" s="184" t="s">
        <v>961</v>
      </c>
      <c r="AM59" s="184" t="s">
        <v>961</v>
      </c>
      <c r="AN59" s="184" t="s">
        <v>2907</v>
      </c>
      <c r="AO59" s="184" t="s">
        <v>961</v>
      </c>
      <c r="AP59" s="184" t="s">
        <v>961</v>
      </c>
      <c r="AQ59" s="184" t="s">
        <v>2907</v>
      </c>
      <c r="AR59" s="184" t="s">
        <v>961</v>
      </c>
      <c r="AS59" s="184" t="s">
        <v>961</v>
      </c>
      <c r="AT59" s="184" t="s">
        <v>2907</v>
      </c>
      <c r="AU59" s="184" t="s">
        <v>961</v>
      </c>
      <c r="AV59" s="184" t="s">
        <v>961</v>
      </c>
      <c r="AW59" s="184" t="s">
        <v>2907</v>
      </c>
      <c r="AX59" s="184" t="s">
        <v>961</v>
      </c>
      <c r="AY59" s="184" t="s">
        <v>961</v>
      </c>
      <c r="AZ59" s="184" t="s">
        <v>2907</v>
      </c>
      <c r="BA59" s="184" t="s">
        <v>961</v>
      </c>
      <c r="BB59" s="184" t="s">
        <v>961</v>
      </c>
      <c r="BC59" s="184" t="s">
        <v>2907</v>
      </c>
      <c r="BD59" s="184" t="s">
        <v>961</v>
      </c>
      <c r="BE59" s="184" t="s">
        <v>961</v>
      </c>
      <c r="BF59" s="184" t="s">
        <v>2907</v>
      </c>
      <c r="BG59" s="184" t="s">
        <v>961</v>
      </c>
      <c r="BH59" s="184" t="s">
        <v>961</v>
      </c>
      <c r="BI59" s="184" t="s">
        <v>2907</v>
      </c>
      <c r="BJ59" s="184" t="s">
        <v>961</v>
      </c>
      <c r="BK59" s="184" t="s">
        <v>961</v>
      </c>
      <c r="BL59" s="184" t="s">
        <v>2907</v>
      </c>
      <c r="BM59" s="184" t="s">
        <v>961</v>
      </c>
      <c r="BN59" s="184" t="s">
        <v>961</v>
      </c>
      <c r="BO59" s="184" t="s">
        <v>2907</v>
      </c>
      <c r="BP59" s="184" t="s">
        <v>961</v>
      </c>
      <c r="BQ59" s="184" t="s">
        <v>961</v>
      </c>
      <c r="BR59" s="184" t="s">
        <v>2907</v>
      </c>
      <c r="BS59" s="184" t="s">
        <v>961</v>
      </c>
      <c r="BT59" s="184" t="s">
        <v>961</v>
      </c>
      <c r="BU59" s="184" t="s">
        <v>2907</v>
      </c>
      <c r="BV59" s="184" t="s">
        <v>961</v>
      </c>
      <c r="BW59" s="184" t="s">
        <v>961</v>
      </c>
      <c r="BX59" s="184" t="s">
        <v>2907</v>
      </c>
      <c r="BY59" s="184" t="s">
        <v>961</v>
      </c>
      <c r="BZ59" s="184" t="s">
        <v>961</v>
      </c>
      <c r="CA59" s="184" t="s">
        <v>2907</v>
      </c>
      <c r="CB59" s="184" t="s">
        <v>961</v>
      </c>
      <c r="CC59" s="184" t="s">
        <v>961</v>
      </c>
      <c r="CD59" s="184" t="s">
        <v>2907</v>
      </c>
      <c r="CE59" s="184" t="s">
        <v>961</v>
      </c>
      <c r="CF59" s="184" t="s">
        <v>961</v>
      </c>
      <c r="CG59" s="184" t="s">
        <v>2907</v>
      </c>
      <c r="CH59" s="184" t="s">
        <v>961</v>
      </c>
      <c r="CI59" s="184" t="s">
        <v>961</v>
      </c>
      <c r="CJ59" s="184" t="s">
        <v>2907</v>
      </c>
      <c r="CK59" s="184" t="s">
        <v>961</v>
      </c>
      <c r="CL59" s="184" t="s">
        <v>961</v>
      </c>
      <c r="CM59" s="184" t="s">
        <v>2907</v>
      </c>
      <c r="CN59" s="184" t="s">
        <v>961</v>
      </c>
      <c r="CO59" s="184" t="s">
        <v>961</v>
      </c>
      <c r="CP59" s="184" t="s">
        <v>2907</v>
      </c>
      <c r="CQ59" s="184" t="s">
        <v>961</v>
      </c>
      <c r="CR59" s="184" t="s">
        <v>961</v>
      </c>
      <c r="CS59" s="184" t="s">
        <v>2907</v>
      </c>
      <c r="CT59" s="184" t="s">
        <v>961</v>
      </c>
      <c r="CU59" s="184" t="s">
        <v>961</v>
      </c>
      <c r="CV59" s="184" t="s">
        <v>2907</v>
      </c>
      <c r="CW59" s="184" t="s">
        <v>961</v>
      </c>
      <c r="CX59" s="184" t="s">
        <v>961</v>
      </c>
      <c r="CY59" s="184" t="s">
        <v>2907</v>
      </c>
      <c r="CZ59" s="184" t="s">
        <v>961</v>
      </c>
      <c r="DA59" s="184" t="s">
        <v>961</v>
      </c>
      <c r="DB59" s="184" t="s">
        <v>2907</v>
      </c>
      <c r="DC59" s="184" t="s">
        <v>961</v>
      </c>
      <c r="DD59" s="184" t="s">
        <v>961</v>
      </c>
      <c r="DE59" s="184" t="s">
        <v>2907</v>
      </c>
      <c r="DF59" s="184" t="s">
        <v>961</v>
      </c>
      <c r="DG59" s="184" t="s">
        <v>961</v>
      </c>
      <c r="DH59" s="184" t="s">
        <v>2907</v>
      </c>
      <c r="DI59" s="184" t="s">
        <v>961</v>
      </c>
      <c r="DJ59" s="184" t="s">
        <v>961</v>
      </c>
      <c r="DK59" s="184" t="s">
        <v>2907</v>
      </c>
      <c r="DL59" s="184" t="s">
        <v>961</v>
      </c>
      <c r="DM59" s="184" t="s">
        <v>961</v>
      </c>
      <c r="DN59" s="184" t="s">
        <v>2907</v>
      </c>
      <c r="DO59" s="184" t="s">
        <v>961</v>
      </c>
      <c r="DP59" s="184" t="s">
        <v>961</v>
      </c>
      <c r="DQ59" s="184" t="s">
        <v>2907</v>
      </c>
      <c r="DR59" s="184" t="s">
        <v>961</v>
      </c>
      <c r="DS59" s="184" t="s">
        <v>961</v>
      </c>
      <c r="DT59" s="184" t="s">
        <v>2907</v>
      </c>
      <c r="DU59" s="184" t="s">
        <v>961</v>
      </c>
      <c r="DV59" s="184" t="s">
        <v>961</v>
      </c>
      <c r="DW59" s="184" t="s">
        <v>2907</v>
      </c>
      <c r="DX59" s="184" t="s">
        <v>961</v>
      </c>
      <c r="DY59" s="184" t="s">
        <v>961</v>
      </c>
      <c r="DZ59" s="184" t="s">
        <v>2907</v>
      </c>
      <c r="EA59" s="184" t="s">
        <v>961</v>
      </c>
      <c r="EB59" s="184" t="s">
        <v>961</v>
      </c>
      <c r="EC59" s="184" t="s">
        <v>2907</v>
      </c>
      <c r="ED59" s="184" t="s">
        <v>961</v>
      </c>
      <c r="EE59" s="184" t="s">
        <v>961</v>
      </c>
      <c r="EF59" s="184" t="s">
        <v>2907</v>
      </c>
      <c r="EG59" s="184" t="s">
        <v>961</v>
      </c>
      <c r="EH59" s="184" t="s">
        <v>961</v>
      </c>
      <c r="EI59" s="184" t="s">
        <v>2907</v>
      </c>
      <c r="EJ59" s="184" t="s">
        <v>961</v>
      </c>
      <c r="EK59" s="184" t="s">
        <v>961</v>
      </c>
      <c r="EL59" s="184" t="s">
        <v>2907</v>
      </c>
      <c r="EM59" s="184" t="s">
        <v>961</v>
      </c>
      <c r="EN59" s="184" t="s">
        <v>961</v>
      </c>
      <c r="EO59" s="184" t="s">
        <v>2907</v>
      </c>
      <c r="EP59" s="184" t="s">
        <v>961</v>
      </c>
      <c r="EQ59" s="184" t="s">
        <v>961</v>
      </c>
      <c r="ER59" s="184" t="s">
        <v>2907</v>
      </c>
      <c r="ES59" s="184" t="s">
        <v>961</v>
      </c>
      <c r="ET59" s="184" t="s">
        <v>961</v>
      </c>
    </row>
    <row r="60" spans="1:150" x14ac:dyDescent="0.3">
      <c r="A60" s="1"/>
      <c r="B60" s="183" t="s">
        <v>3223</v>
      </c>
      <c r="C60" s="183" t="s">
        <v>99</v>
      </c>
      <c r="D60" s="183" t="s">
        <v>3214</v>
      </c>
      <c r="E60" s="183" t="s">
        <v>3224</v>
      </c>
      <c r="F60" s="183" t="s">
        <v>3225</v>
      </c>
      <c r="G60" s="184" t="s">
        <v>2907</v>
      </c>
      <c r="H60" s="184" t="s">
        <v>961</v>
      </c>
      <c r="I60" s="184" t="s">
        <v>961</v>
      </c>
      <c r="J60" s="184" t="s">
        <v>2907</v>
      </c>
      <c r="K60" s="184" t="s">
        <v>961</v>
      </c>
      <c r="L60" s="184" t="s">
        <v>961</v>
      </c>
      <c r="M60" s="184" t="s">
        <v>2907</v>
      </c>
      <c r="N60" s="184" t="s">
        <v>961</v>
      </c>
      <c r="O60" s="184" t="s">
        <v>961</v>
      </c>
      <c r="P60" s="184" t="s">
        <v>2907</v>
      </c>
      <c r="Q60" s="184" t="s">
        <v>961</v>
      </c>
      <c r="R60" s="184" t="s">
        <v>961</v>
      </c>
      <c r="S60" s="184" t="s">
        <v>2907</v>
      </c>
      <c r="T60" s="184" t="s">
        <v>961</v>
      </c>
      <c r="U60" s="184" t="s">
        <v>961</v>
      </c>
      <c r="V60" s="184" t="s">
        <v>2907</v>
      </c>
      <c r="W60" s="184" t="s">
        <v>961</v>
      </c>
      <c r="X60" s="184" t="s">
        <v>961</v>
      </c>
      <c r="Y60" s="184" t="s">
        <v>2907</v>
      </c>
      <c r="Z60" s="184" t="s">
        <v>961</v>
      </c>
      <c r="AA60" s="184" t="s">
        <v>961</v>
      </c>
      <c r="AB60" s="184" t="s">
        <v>2907</v>
      </c>
      <c r="AC60" s="184" t="s">
        <v>961</v>
      </c>
      <c r="AD60" s="184" t="s">
        <v>961</v>
      </c>
      <c r="AE60" s="184" t="s">
        <v>2907</v>
      </c>
      <c r="AF60" s="184" t="s">
        <v>961</v>
      </c>
      <c r="AG60" s="184" t="s">
        <v>961</v>
      </c>
      <c r="AH60" s="184" t="s">
        <v>2907</v>
      </c>
      <c r="AI60" s="184" t="s">
        <v>961</v>
      </c>
      <c r="AJ60" s="184" t="s">
        <v>961</v>
      </c>
      <c r="AK60" s="184" t="s">
        <v>2907</v>
      </c>
      <c r="AL60" s="184" t="s">
        <v>961</v>
      </c>
      <c r="AM60" s="184" t="s">
        <v>961</v>
      </c>
      <c r="AN60" s="184" t="s">
        <v>2907</v>
      </c>
      <c r="AO60" s="184" t="s">
        <v>961</v>
      </c>
      <c r="AP60" s="184" t="s">
        <v>961</v>
      </c>
      <c r="AQ60" s="184" t="s">
        <v>2907</v>
      </c>
      <c r="AR60" s="184" t="s">
        <v>961</v>
      </c>
      <c r="AS60" s="184" t="s">
        <v>961</v>
      </c>
      <c r="AT60" s="184" t="s">
        <v>2907</v>
      </c>
      <c r="AU60" s="184" t="s">
        <v>961</v>
      </c>
      <c r="AV60" s="184" t="s">
        <v>961</v>
      </c>
      <c r="AW60" s="184" t="s">
        <v>2907</v>
      </c>
      <c r="AX60" s="184" t="s">
        <v>961</v>
      </c>
      <c r="AY60" s="184" t="s">
        <v>961</v>
      </c>
      <c r="AZ60" s="184" t="s">
        <v>2907</v>
      </c>
      <c r="BA60" s="184" t="s">
        <v>961</v>
      </c>
      <c r="BB60" s="184" t="s">
        <v>961</v>
      </c>
      <c r="BC60" s="184" t="s">
        <v>2907</v>
      </c>
      <c r="BD60" s="184" t="s">
        <v>961</v>
      </c>
      <c r="BE60" s="184" t="s">
        <v>961</v>
      </c>
      <c r="BF60" s="184" t="s">
        <v>2907</v>
      </c>
      <c r="BG60" s="184" t="s">
        <v>961</v>
      </c>
      <c r="BH60" s="184" t="s">
        <v>961</v>
      </c>
      <c r="BI60" s="184" t="s">
        <v>2907</v>
      </c>
      <c r="BJ60" s="184" t="s">
        <v>961</v>
      </c>
      <c r="BK60" s="184" t="s">
        <v>961</v>
      </c>
      <c r="BL60" s="184" t="s">
        <v>2907</v>
      </c>
      <c r="BM60" s="184" t="s">
        <v>961</v>
      </c>
      <c r="BN60" s="184" t="s">
        <v>961</v>
      </c>
      <c r="BO60" s="184" t="s">
        <v>2907</v>
      </c>
      <c r="BP60" s="184" t="s">
        <v>961</v>
      </c>
      <c r="BQ60" s="184" t="s">
        <v>961</v>
      </c>
      <c r="BR60" s="184" t="s">
        <v>2907</v>
      </c>
      <c r="BS60" s="184" t="s">
        <v>961</v>
      </c>
      <c r="BT60" s="184" t="s">
        <v>961</v>
      </c>
      <c r="BU60" s="184" t="s">
        <v>2907</v>
      </c>
      <c r="BV60" s="184" t="s">
        <v>961</v>
      </c>
      <c r="BW60" s="184" t="s">
        <v>961</v>
      </c>
      <c r="BX60" s="184" t="s">
        <v>2907</v>
      </c>
      <c r="BY60" s="184" t="s">
        <v>961</v>
      </c>
      <c r="BZ60" s="184" t="s">
        <v>961</v>
      </c>
      <c r="CA60" s="184" t="s">
        <v>2907</v>
      </c>
      <c r="CB60" s="184" t="s">
        <v>961</v>
      </c>
      <c r="CC60" s="184" t="s">
        <v>961</v>
      </c>
      <c r="CD60" s="184" t="s">
        <v>2907</v>
      </c>
      <c r="CE60" s="184" t="s">
        <v>961</v>
      </c>
      <c r="CF60" s="184" t="s">
        <v>961</v>
      </c>
      <c r="CG60" s="184" t="s">
        <v>2907</v>
      </c>
      <c r="CH60" s="184" t="s">
        <v>961</v>
      </c>
      <c r="CI60" s="184" t="s">
        <v>961</v>
      </c>
      <c r="CJ60" s="184" t="s">
        <v>2907</v>
      </c>
      <c r="CK60" s="184" t="s">
        <v>961</v>
      </c>
      <c r="CL60" s="184" t="s">
        <v>961</v>
      </c>
      <c r="CM60" s="184" t="s">
        <v>2907</v>
      </c>
      <c r="CN60" s="184" t="s">
        <v>961</v>
      </c>
      <c r="CO60" s="184" t="s">
        <v>961</v>
      </c>
      <c r="CP60" s="184" t="s">
        <v>2907</v>
      </c>
      <c r="CQ60" s="184" t="s">
        <v>961</v>
      </c>
      <c r="CR60" s="184" t="s">
        <v>961</v>
      </c>
      <c r="CS60" s="184" t="s">
        <v>2907</v>
      </c>
      <c r="CT60" s="184" t="s">
        <v>961</v>
      </c>
      <c r="CU60" s="184" t="s">
        <v>961</v>
      </c>
      <c r="CV60" s="184" t="s">
        <v>2907</v>
      </c>
      <c r="CW60" s="184" t="s">
        <v>961</v>
      </c>
      <c r="CX60" s="184" t="s">
        <v>961</v>
      </c>
      <c r="CY60" s="184" t="s">
        <v>2907</v>
      </c>
      <c r="CZ60" s="184" t="s">
        <v>961</v>
      </c>
      <c r="DA60" s="184" t="s">
        <v>961</v>
      </c>
      <c r="DB60" s="184" t="s">
        <v>2907</v>
      </c>
      <c r="DC60" s="184" t="s">
        <v>961</v>
      </c>
      <c r="DD60" s="184" t="s">
        <v>961</v>
      </c>
      <c r="DE60" s="184" t="s">
        <v>2907</v>
      </c>
      <c r="DF60" s="184" t="s">
        <v>961</v>
      </c>
      <c r="DG60" s="184" t="s">
        <v>961</v>
      </c>
      <c r="DH60" s="184" t="s">
        <v>2907</v>
      </c>
      <c r="DI60" s="184" t="s">
        <v>961</v>
      </c>
      <c r="DJ60" s="184" t="s">
        <v>961</v>
      </c>
      <c r="DK60" s="184" t="s">
        <v>2907</v>
      </c>
      <c r="DL60" s="184" t="s">
        <v>961</v>
      </c>
      <c r="DM60" s="184" t="s">
        <v>961</v>
      </c>
      <c r="DN60" s="184" t="s">
        <v>2907</v>
      </c>
      <c r="DO60" s="184" t="s">
        <v>961</v>
      </c>
      <c r="DP60" s="184" t="s">
        <v>961</v>
      </c>
      <c r="DQ60" s="184" t="s">
        <v>2907</v>
      </c>
      <c r="DR60" s="184" t="s">
        <v>961</v>
      </c>
      <c r="DS60" s="184" t="s">
        <v>961</v>
      </c>
      <c r="DT60" s="184" t="s">
        <v>2907</v>
      </c>
      <c r="DU60" s="184" t="s">
        <v>961</v>
      </c>
      <c r="DV60" s="184" t="s">
        <v>961</v>
      </c>
      <c r="DW60" s="184" t="s">
        <v>2907</v>
      </c>
      <c r="DX60" s="184" t="s">
        <v>961</v>
      </c>
      <c r="DY60" s="184" t="s">
        <v>961</v>
      </c>
      <c r="DZ60" s="184" t="s">
        <v>2907</v>
      </c>
      <c r="EA60" s="184" t="s">
        <v>961</v>
      </c>
      <c r="EB60" s="184" t="s">
        <v>961</v>
      </c>
      <c r="EC60" s="184" t="s">
        <v>2907</v>
      </c>
      <c r="ED60" s="184" t="s">
        <v>961</v>
      </c>
      <c r="EE60" s="184" t="s">
        <v>961</v>
      </c>
      <c r="EF60" s="184" t="s">
        <v>2907</v>
      </c>
      <c r="EG60" s="184" t="s">
        <v>961</v>
      </c>
      <c r="EH60" s="184" t="s">
        <v>961</v>
      </c>
      <c r="EI60" s="184" t="s">
        <v>2907</v>
      </c>
      <c r="EJ60" s="184" t="s">
        <v>961</v>
      </c>
      <c r="EK60" s="184" t="s">
        <v>961</v>
      </c>
      <c r="EL60" s="184" t="s">
        <v>2907</v>
      </c>
      <c r="EM60" s="184" t="s">
        <v>961</v>
      </c>
      <c r="EN60" s="184" t="s">
        <v>961</v>
      </c>
      <c r="EO60" s="184" t="s">
        <v>2907</v>
      </c>
      <c r="EP60" s="184" t="s">
        <v>961</v>
      </c>
      <c r="EQ60" s="184" t="s">
        <v>961</v>
      </c>
      <c r="ER60" s="184" t="s">
        <v>2907</v>
      </c>
      <c r="ES60" s="184" t="s">
        <v>961</v>
      </c>
      <c r="ET60" s="184" t="s">
        <v>961</v>
      </c>
    </row>
    <row r="61" spans="1:150" x14ac:dyDescent="0.3">
      <c r="A61" s="1"/>
      <c r="B61" s="183" t="s">
        <v>3226</v>
      </c>
      <c r="C61" s="183" t="s">
        <v>99</v>
      </c>
      <c r="D61" s="183" t="s">
        <v>3214</v>
      </c>
      <c r="E61" s="183" t="s">
        <v>3227</v>
      </c>
      <c r="F61" s="183" t="s">
        <v>3228</v>
      </c>
      <c r="G61" s="184" t="s">
        <v>2907</v>
      </c>
      <c r="H61" s="184" t="s">
        <v>2788</v>
      </c>
      <c r="I61" s="184" t="s">
        <v>2788</v>
      </c>
      <c r="J61" s="184" t="s">
        <v>2907</v>
      </c>
      <c r="K61" s="184" t="s">
        <v>2788</v>
      </c>
      <c r="L61" s="184" t="s">
        <v>2788</v>
      </c>
      <c r="M61" s="184" t="s">
        <v>2907</v>
      </c>
      <c r="N61" s="184" t="s">
        <v>2788</v>
      </c>
      <c r="O61" s="184" t="s">
        <v>2788</v>
      </c>
      <c r="P61" s="184" t="s">
        <v>2907</v>
      </c>
      <c r="Q61" s="184" t="s">
        <v>2788</v>
      </c>
      <c r="R61" s="184" t="s">
        <v>2788</v>
      </c>
      <c r="S61" s="184" t="s">
        <v>2907</v>
      </c>
      <c r="T61" s="184" t="s">
        <v>2788</v>
      </c>
      <c r="U61" s="184" t="s">
        <v>2788</v>
      </c>
      <c r="V61" s="184" t="s">
        <v>2907</v>
      </c>
      <c r="W61" s="184" t="s">
        <v>2788</v>
      </c>
      <c r="X61" s="184" t="s">
        <v>2788</v>
      </c>
      <c r="Y61" s="184" t="s">
        <v>2907</v>
      </c>
      <c r="Z61" s="184" t="s">
        <v>2788</v>
      </c>
      <c r="AA61" s="184" t="s">
        <v>2788</v>
      </c>
      <c r="AB61" s="184" t="s">
        <v>2907</v>
      </c>
      <c r="AC61" s="184" t="s">
        <v>2788</v>
      </c>
      <c r="AD61" s="184" t="s">
        <v>2788</v>
      </c>
      <c r="AE61" s="184" t="s">
        <v>2907</v>
      </c>
      <c r="AF61" s="184" t="s">
        <v>2788</v>
      </c>
      <c r="AG61" s="184" t="s">
        <v>2788</v>
      </c>
      <c r="AH61" s="184" t="s">
        <v>2907</v>
      </c>
      <c r="AI61" s="184" t="s">
        <v>2788</v>
      </c>
      <c r="AJ61" s="184" t="s">
        <v>2788</v>
      </c>
      <c r="AK61" s="184" t="s">
        <v>2907</v>
      </c>
      <c r="AL61" s="184" t="s">
        <v>2788</v>
      </c>
      <c r="AM61" s="184" t="s">
        <v>2788</v>
      </c>
      <c r="AN61" s="184" t="s">
        <v>2907</v>
      </c>
      <c r="AO61" s="184" t="s">
        <v>2788</v>
      </c>
      <c r="AP61" s="184" t="s">
        <v>2788</v>
      </c>
      <c r="AQ61" s="184" t="s">
        <v>2907</v>
      </c>
      <c r="AR61" s="184" t="s">
        <v>2788</v>
      </c>
      <c r="AS61" s="184" t="s">
        <v>2788</v>
      </c>
      <c r="AT61" s="184" t="s">
        <v>2907</v>
      </c>
      <c r="AU61" s="184" t="s">
        <v>2788</v>
      </c>
      <c r="AV61" s="184" t="s">
        <v>2788</v>
      </c>
      <c r="AW61" s="184" t="s">
        <v>2907</v>
      </c>
      <c r="AX61" s="184" t="s">
        <v>2788</v>
      </c>
      <c r="AY61" s="184" t="s">
        <v>2788</v>
      </c>
      <c r="AZ61" s="184" t="s">
        <v>2907</v>
      </c>
      <c r="BA61" s="184" t="s">
        <v>2788</v>
      </c>
      <c r="BB61" s="184" t="s">
        <v>2788</v>
      </c>
      <c r="BC61" s="184" t="s">
        <v>2907</v>
      </c>
      <c r="BD61" s="184" t="s">
        <v>2788</v>
      </c>
      <c r="BE61" s="184" t="s">
        <v>2788</v>
      </c>
      <c r="BF61" s="184" t="s">
        <v>2907</v>
      </c>
      <c r="BG61" s="184" t="s">
        <v>2788</v>
      </c>
      <c r="BH61" s="184" t="s">
        <v>2788</v>
      </c>
      <c r="BI61" s="184" t="s">
        <v>2907</v>
      </c>
      <c r="BJ61" s="184" t="s">
        <v>2788</v>
      </c>
      <c r="BK61" s="184" t="s">
        <v>2788</v>
      </c>
      <c r="BL61" s="184" t="s">
        <v>2907</v>
      </c>
      <c r="BM61" s="184" t="s">
        <v>2788</v>
      </c>
      <c r="BN61" s="184" t="s">
        <v>2788</v>
      </c>
      <c r="BO61" s="184" t="s">
        <v>2907</v>
      </c>
      <c r="BP61" s="184" t="s">
        <v>2788</v>
      </c>
      <c r="BQ61" s="184" t="s">
        <v>2788</v>
      </c>
      <c r="BR61" s="184" t="s">
        <v>2907</v>
      </c>
      <c r="BS61" s="184" t="s">
        <v>2788</v>
      </c>
      <c r="BT61" s="184" t="s">
        <v>2788</v>
      </c>
      <c r="BU61" s="184" t="s">
        <v>2907</v>
      </c>
      <c r="BV61" s="184" t="s">
        <v>2788</v>
      </c>
      <c r="BW61" s="184" t="s">
        <v>2788</v>
      </c>
      <c r="BX61" s="184" t="s">
        <v>2907</v>
      </c>
      <c r="BY61" s="184" t="s">
        <v>2788</v>
      </c>
      <c r="BZ61" s="184" t="s">
        <v>2788</v>
      </c>
      <c r="CA61" s="184" t="s">
        <v>2907</v>
      </c>
      <c r="CB61" s="184" t="s">
        <v>2788</v>
      </c>
      <c r="CC61" s="184" t="s">
        <v>2788</v>
      </c>
      <c r="CD61" s="184" t="s">
        <v>2907</v>
      </c>
      <c r="CE61" s="184" t="s">
        <v>2788</v>
      </c>
      <c r="CF61" s="184" t="s">
        <v>2788</v>
      </c>
      <c r="CG61" s="184" t="s">
        <v>2907</v>
      </c>
      <c r="CH61" s="184" t="s">
        <v>2788</v>
      </c>
      <c r="CI61" s="184" t="s">
        <v>2788</v>
      </c>
      <c r="CJ61" s="184" t="s">
        <v>2907</v>
      </c>
      <c r="CK61" s="184" t="s">
        <v>2788</v>
      </c>
      <c r="CL61" s="184" t="s">
        <v>2788</v>
      </c>
      <c r="CM61" s="184" t="s">
        <v>2907</v>
      </c>
      <c r="CN61" s="184" t="s">
        <v>2788</v>
      </c>
      <c r="CO61" s="184" t="s">
        <v>2788</v>
      </c>
      <c r="CP61" s="184" t="s">
        <v>2907</v>
      </c>
      <c r="CQ61" s="184" t="s">
        <v>2788</v>
      </c>
      <c r="CR61" s="184" t="s">
        <v>2788</v>
      </c>
      <c r="CS61" s="184" t="s">
        <v>2907</v>
      </c>
      <c r="CT61" s="184" t="s">
        <v>2788</v>
      </c>
      <c r="CU61" s="184" t="s">
        <v>2788</v>
      </c>
      <c r="CV61" s="184" t="s">
        <v>2907</v>
      </c>
      <c r="CW61" s="184" t="s">
        <v>2788</v>
      </c>
      <c r="CX61" s="184" t="s">
        <v>2788</v>
      </c>
      <c r="CY61" s="184" t="s">
        <v>2907</v>
      </c>
      <c r="CZ61" s="184" t="s">
        <v>2788</v>
      </c>
      <c r="DA61" s="184" t="s">
        <v>2788</v>
      </c>
      <c r="DB61" s="184" t="s">
        <v>2907</v>
      </c>
      <c r="DC61" s="184" t="s">
        <v>2788</v>
      </c>
      <c r="DD61" s="184" t="s">
        <v>2788</v>
      </c>
      <c r="DE61" s="184" t="s">
        <v>2907</v>
      </c>
      <c r="DF61" s="184" t="s">
        <v>2788</v>
      </c>
      <c r="DG61" s="184" t="s">
        <v>2788</v>
      </c>
      <c r="DH61" s="184" t="s">
        <v>2907</v>
      </c>
      <c r="DI61" s="184" t="s">
        <v>2788</v>
      </c>
      <c r="DJ61" s="184" t="s">
        <v>2788</v>
      </c>
      <c r="DK61" s="184" t="s">
        <v>2907</v>
      </c>
      <c r="DL61" s="184" t="s">
        <v>2788</v>
      </c>
      <c r="DM61" s="184" t="s">
        <v>2788</v>
      </c>
      <c r="DN61" s="184" t="s">
        <v>2907</v>
      </c>
      <c r="DO61" s="184" t="s">
        <v>2788</v>
      </c>
      <c r="DP61" s="184" t="s">
        <v>2788</v>
      </c>
      <c r="DQ61" s="184" t="s">
        <v>2907</v>
      </c>
      <c r="DR61" s="184" t="s">
        <v>2788</v>
      </c>
      <c r="DS61" s="184" t="s">
        <v>2788</v>
      </c>
      <c r="DT61" s="184" t="s">
        <v>2907</v>
      </c>
      <c r="DU61" s="184" t="s">
        <v>2788</v>
      </c>
      <c r="DV61" s="184" t="s">
        <v>2788</v>
      </c>
      <c r="DW61" s="184" t="s">
        <v>2907</v>
      </c>
      <c r="DX61" s="184" t="s">
        <v>2788</v>
      </c>
      <c r="DY61" s="184" t="s">
        <v>2788</v>
      </c>
      <c r="DZ61" s="184" t="s">
        <v>2907</v>
      </c>
      <c r="EA61" s="184" t="s">
        <v>2788</v>
      </c>
      <c r="EB61" s="184" t="s">
        <v>2788</v>
      </c>
      <c r="EC61" s="184" t="s">
        <v>2907</v>
      </c>
      <c r="ED61" s="184" t="s">
        <v>2788</v>
      </c>
      <c r="EE61" s="184" t="s">
        <v>2788</v>
      </c>
      <c r="EF61" s="184" t="s">
        <v>2907</v>
      </c>
      <c r="EG61" s="184" t="s">
        <v>2788</v>
      </c>
      <c r="EH61" s="184" t="s">
        <v>2788</v>
      </c>
      <c r="EI61" s="184" t="s">
        <v>2907</v>
      </c>
      <c r="EJ61" s="184" t="s">
        <v>2788</v>
      </c>
      <c r="EK61" s="184" t="s">
        <v>2788</v>
      </c>
      <c r="EL61" s="184" t="s">
        <v>2907</v>
      </c>
      <c r="EM61" s="184" t="s">
        <v>2788</v>
      </c>
      <c r="EN61" s="184" t="s">
        <v>2788</v>
      </c>
      <c r="EO61" s="184" t="s">
        <v>2907</v>
      </c>
      <c r="EP61" s="184" t="s">
        <v>2788</v>
      </c>
      <c r="EQ61" s="184" t="s">
        <v>2788</v>
      </c>
      <c r="ER61" s="184" t="s">
        <v>2907</v>
      </c>
      <c r="ES61" s="184" t="s">
        <v>2788</v>
      </c>
      <c r="ET61" s="184" t="s">
        <v>2788</v>
      </c>
    </row>
    <row r="62" spans="1:150" x14ac:dyDescent="0.3">
      <c r="A62" s="1"/>
      <c r="B62" s="182" t="s">
        <v>3229</v>
      </c>
      <c r="C62" s="182" t="s">
        <v>115</v>
      </c>
      <c r="D62" s="182" t="s">
        <v>1001</v>
      </c>
      <c r="E62" s="182" t="s">
        <v>3230</v>
      </c>
      <c r="F62" s="182" t="s">
        <v>3231</v>
      </c>
      <c r="G62" s="182" t="s">
        <v>2907</v>
      </c>
      <c r="H62" s="182" t="s">
        <v>2788</v>
      </c>
      <c r="I62" s="182" t="s">
        <v>2788</v>
      </c>
      <c r="J62" s="182" t="s">
        <v>2907</v>
      </c>
      <c r="K62" s="182" t="s">
        <v>2788</v>
      </c>
      <c r="L62" s="182" t="s">
        <v>2788</v>
      </c>
      <c r="M62" s="182" t="s">
        <v>2907</v>
      </c>
      <c r="N62" s="182" t="s">
        <v>2788</v>
      </c>
      <c r="O62" s="182" t="s">
        <v>2788</v>
      </c>
      <c r="P62" s="182" t="s">
        <v>2907</v>
      </c>
      <c r="Q62" s="182" t="s">
        <v>2788</v>
      </c>
      <c r="R62" s="182" t="s">
        <v>2788</v>
      </c>
      <c r="S62" s="182" t="s">
        <v>2907</v>
      </c>
      <c r="T62" s="182" t="s">
        <v>2788</v>
      </c>
      <c r="U62" s="182" t="s">
        <v>2788</v>
      </c>
      <c r="V62" s="182" t="s">
        <v>2907</v>
      </c>
      <c r="W62" s="182" t="s">
        <v>2788</v>
      </c>
      <c r="X62" s="182" t="s">
        <v>2788</v>
      </c>
      <c r="Y62" s="182" t="s">
        <v>2907</v>
      </c>
      <c r="Z62" s="182" t="s">
        <v>2788</v>
      </c>
      <c r="AA62" s="182" t="s">
        <v>2788</v>
      </c>
      <c r="AB62" s="182" t="s">
        <v>2907</v>
      </c>
      <c r="AC62" s="182" t="s">
        <v>2788</v>
      </c>
      <c r="AD62" s="182" t="s">
        <v>2788</v>
      </c>
      <c r="AE62" s="182" t="s">
        <v>2907</v>
      </c>
      <c r="AF62" s="182" t="s">
        <v>2788</v>
      </c>
      <c r="AG62" s="182" t="s">
        <v>2788</v>
      </c>
      <c r="AH62" s="182" t="s">
        <v>2907</v>
      </c>
      <c r="AI62" s="182" t="s">
        <v>2788</v>
      </c>
      <c r="AJ62" s="182" t="s">
        <v>2788</v>
      </c>
      <c r="AK62" s="182" t="s">
        <v>2907</v>
      </c>
      <c r="AL62" s="182" t="s">
        <v>2788</v>
      </c>
      <c r="AM62" s="182" t="s">
        <v>2788</v>
      </c>
      <c r="AN62" s="182" t="s">
        <v>2907</v>
      </c>
      <c r="AO62" s="182" t="s">
        <v>2788</v>
      </c>
      <c r="AP62" s="182" t="s">
        <v>2788</v>
      </c>
      <c r="AQ62" s="182" t="s">
        <v>2907</v>
      </c>
      <c r="AR62" s="182" t="s">
        <v>2788</v>
      </c>
      <c r="AS62" s="182" t="s">
        <v>2788</v>
      </c>
      <c r="AT62" s="182" t="s">
        <v>2907</v>
      </c>
      <c r="AU62" s="182" t="s">
        <v>2788</v>
      </c>
      <c r="AV62" s="182" t="s">
        <v>2788</v>
      </c>
      <c r="AW62" s="182" t="s">
        <v>2907</v>
      </c>
      <c r="AX62" s="182" t="s">
        <v>2788</v>
      </c>
      <c r="AY62" s="182" t="s">
        <v>2788</v>
      </c>
      <c r="AZ62" s="182" t="s">
        <v>2907</v>
      </c>
      <c r="BA62" s="182" t="s">
        <v>2788</v>
      </c>
      <c r="BB62" s="182" t="s">
        <v>2788</v>
      </c>
      <c r="BC62" s="182" t="s">
        <v>2907</v>
      </c>
      <c r="BD62" s="182" t="s">
        <v>2788</v>
      </c>
      <c r="BE62" s="182" t="s">
        <v>2788</v>
      </c>
      <c r="BF62" s="182" t="s">
        <v>2907</v>
      </c>
      <c r="BG62" s="182" t="s">
        <v>2788</v>
      </c>
      <c r="BH62" s="182" t="s">
        <v>2788</v>
      </c>
      <c r="BI62" s="182" t="s">
        <v>2907</v>
      </c>
      <c r="BJ62" s="182" t="s">
        <v>2788</v>
      </c>
      <c r="BK62" s="182" t="s">
        <v>2788</v>
      </c>
      <c r="BL62" s="182" t="s">
        <v>2907</v>
      </c>
      <c r="BM62" s="182" t="s">
        <v>2788</v>
      </c>
      <c r="BN62" s="182" t="s">
        <v>2788</v>
      </c>
      <c r="BO62" s="182" t="s">
        <v>2907</v>
      </c>
      <c r="BP62" s="182" t="s">
        <v>2788</v>
      </c>
      <c r="BQ62" s="182" t="s">
        <v>2788</v>
      </c>
      <c r="BR62" s="182" t="s">
        <v>2907</v>
      </c>
      <c r="BS62" s="182" t="s">
        <v>2788</v>
      </c>
      <c r="BT62" s="182" t="s">
        <v>2788</v>
      </c>
      <c r="BU62" s="182" t="s">
        <v>2907</v>
      </c>
      <c r="BV62" s="182" t="s">
        <v>2788</v>
      </c>
      <c r="BW62" s="182" t="s">
        <v>2788</v>
      </c>
      <c r="BX62" s="182" t="s">
        <v>2907</v>
      </c>
      <c r="BY62" s="182" t="s">
        <v>2788</v>
      </c>
      <c r="BZ62" s="182" t="s">
        <v>2788</v>
      </c>
      <c r="CA62" s="182" t="s">
        <v>2907</v>
      </c>
      <c r="CB62" s="182" t="s">
        <v>2788</v>
      </c>
      <c r="CC62" s="182" t="s">
        <v>2788</v>
      </c>
      <c r="CD62" s="182" t="s">
        <v>2907</v>
      </c>
      <c r="CE62" s="182" t="s">
        <v>2788</v>
      </c>
      <c r="CF62" s="182" t="s">
        <v>2788</v>
      </c>
      <c r="CG62" s="182" t="s">
        <v>2907</v>
      </c>
      <c r="CH62" s="182" t="s">
        <v>2788</v>
      </c>
      <c r="CI62" s="182" t="s">
        <v>2788</v>
      </c>
      <c r="CJ62" s="182" t="s">
        <v>2907</v>
      </c>
      <c r="CK62" s="182" t="s">
        <v>2788</v>
      </c>
      <c r="CL62" s="182" t="s">
        <v>2788</v>
      </c>
      <c r="CM62" s="182" t="s">
        <v>2907</v>
      </c>
      <c r="CN62" s="182" t="s">
        <v>2788</v>
      </c>
      <c r="CO62" s="182" t="s">
        <v>2788</v>
      </c>
      <c r="CP62" s="182" t="s">
        <v>2907</v>
      </c>
      <c r="CQ62" s="182" t="s">
        <v>2788</v>
      </c>
      <c r="CR62" s="182" t="s">
        <v>2788</v>
      </c>
      <c r="CS62" s="182" t="s">
        <v>2907</v>
      </c>
      <c r="CT62" s="182" t="s">
        <v>2788</v>
      </c>
      <c r="CU62" s="182" t="s">
        <v>2788</v>
      </c>
      <c r="CV62" s="182" t="s">
        <v>2907</v>
      </c>
      <c r="CW62" s="182" t="s">
        <v>2788</v>
      </c>
      <c r="CX62" s="182" t="s">
        <v>2788</v>
      </c>
      <c r="CY62" s="182" t="s">
        <v>2907</v>
      </c>
      <c r="CZ62" s="182" t="s">
        <v>2788</v>
      </c>
      <c r="DA62" s="182" t="s">
        <v>2788</v>
      </c>
      <c r="DB62" s="182" t="s">
        <v>2907</v>
      </c>
      <c r="DC62" s="182" t="s">
        <v>2788</v>
      </c>
      <c r="DD62" s="182" t="s">
        <v>2788</v>
      </c>
      <c r="DE62" s="182" t="s">
        <v>2907</v>
      </c>
      <c r="DF62" s="182" t="s">
        <v>2788</v>
      </c>
      <c r="DG62" s="182" t="s">
        <v>2788</v>
      </c>
      <c r="DH62" s="182" t="s">
        <v>2907</v>
      </c>
      <c r="DI62" s="182" t="s">
        <v>2788</v>
      </c>
      <c r="DJ62" s="182" t="s">
        <v>2788</v>
      </c>
      <c r="DK62" s="182" t="s">
        <v>2907</v>
      </c>
      <c r="DL62" s="182" t="s">
        <v>2788</v>
      </c>
      <c r="DM62" s="182" t="s">
        <v>2788</v>
      </c>
      <c r="DN62" s="182" t="s">
        <v>2907</v>
      </c>
      <c r="DO62" s="182" t="s">
        <v>2788</v>
      </c>
      <c r="DP62" s="182" t="s">
        <v>2788</v>
      </c>
      <c r="DQ62" s="182" t="s">
        <v>2907</v>
      </c>
      <c r="DR62" s="182" t="s">
        <v>2788</v>
      </c>
      <c r="DS62" s="182" t="s">
        <v>2788</v>
      </c>
      <c r="DT62" s="182" t="s">
        <v>2907</v>
      </c>
      <c r="DU62" s="182" t="s">
        <v>2788</v>
      </c>
      <c r="DV62" s="182" t="s">
        <v>2788</v>
      </c>
      <c r="DW62" s="182" t="s">
        <v>2907</v>
      </c>
      <c r="DX62" s="182" t="s">
        <v>2788</v>
      </c>
      <c r="DY62" s="182" t="s">
        <v>2788</v>
      </c>
      <c r="DZ62" s="182" t="s">
        <v>2907</v>
      </c>
      <c r="EA62" s="182" t="s">
        <v>2788</v>
      </c>
      <c r="EB62" s="182" t="s">
        <v>2788</v>
      </c>
      <c r="EC62" s="182" t="s">
        <v>2907</v>
      </c>
      <c r="ED62" s="182" t="s">
        <v>2788</v>
      </c>
      <c r="EE62" s="182" t="s">
        <v>2788</v>
      </c>
      <c r="EF62" s="182" t="s">
        <v>2907</v>
      </c>
      <c r="EG62" s="182" t="s">
        <v>2788</v>
      </c>
      <c r="EH62" s="182" t="s">
        <v>2788</v>
      </c>
      <c r="EI62" s="182" t="s">
        <v>2907</v>
      </c>
      <c r="EJ62" s="182" t="s">
        <v>2788</v>
      </c>
      <c r="EK62" s="182" t="s">
        <v>2788</v>
      </c>
      <c r="EL62" s="182" t="s">
        <v>2907</v>
      </c>
      <c r="EM62" s="182" t="s">
        <v>2788</v>
      </c>
      <c r="EN62" s="182" t="s">
        <v>2788</v>
      </c>
      <c r="EO62" s="182" t="s">
        <v>2907</v>
      </c>
      <c r="EP62" s="182" t="s">
        <v>2788</v>
      </c>
      <c r="EQ62" s="182" t="s">
        <v>2788</v>
      </c>
      <c r="ER62" s="182" t="s">
        <v>2907</v>
      </c>
      <c r="ES62" s="182" t="s">
        <v>2788</v>
      </c>
      <c r="ET62" s="182" t="s">
        <v>2788</v>
      </c>
    </row>
    <row r="63" spans="1:150" x14ac:dyDescent="0.3">
      <c r="A63" s="1"/>
      <c r="B63" s="183" t="s">
        <v>3232</v>
      </c>
      <c r="C63" s="183" t="s">
        <v>115</v>
      </c>
      <c r="D63" s="183" t="s">
        <v>1001</v>
      </c>
      <c r="E63" s="183" t="s">
        <v>3233</v>
      </c>
      <c r="F63" s="183" t="s">
        <v>3234</v>
      </c>
      <c r="G63" s="184" t="s">
        <v>2907</v>
      </c>
      <c r="H63" s="184" t="s">
        <v>2788</v>
      </c>
      <c r="I63" s="184" t="s">
        <v>2788</v>
      </c>
      <c r="J63" s="184" t="s">
        <v>2907</v>
      </c>
      <c r="K63" s="184" t="s">
        <v>2788</v>
      </c>
      <c r="L63" s="184" t="s">
        <v>2788</v>
      </c>
      <c r="M63" s="184" t="s">
        <v>2907</v>
      </c>
      <c r="N63" s="184" t="s">
        <v>2788</v>
      </c>
      <c r="O63" s="184" t="s">
        <v>2788</v>
      </c>
      <c r="P63" s="184" t="s">
        <v>2907</v>
      </c>
      <c r="Q63" s="184" t="s">
        <v>2788</v>
      </c>
      <c r="R63" s="184" t="s">
        <v>2788</v>
      </c>
      <c r="S63" s="184" t="s">
        <v>2907</v>
      </c>
      <c r="T63" s="184" t="s">
        <v>2788</v>
      </c>
      <c r="U63" s="184" t="s">
        <v>2788</v>
      </c>
      <c r="V63" s="184" t="s">
        <v>2907</v>
      </c>
      <c r="W63" s="184" t="s">
        <v>2788</v>
      </c>
      <c r="X63" s="184" t="s">
        <v>2788</v>
      </c>
      <c r="Y63" s="184" t="s">
        <v>2907</v>
      </c>
      <c r="Z63" s="184" t="s">
        <v>2788</v>
      </c>
      <c r="AA63" s="184" t="s">
        <v>2788</v>
      </c>
      <c r="AB63" s="184" t="s">
        <v>2907</v>
      </c>
      <c r="AC63" s="184" t="s">
        <v>2788</v>
      </c>
      <c r="AD63" s="184" t="s">
        <v>2788</v>
      </c>
      <c r="AE63" s="184" t="s">
        <v>2907</v>
      </c>
      <c r="AF63" s="184" t="s">
        <v>2788</v>
      </c>
      <c r="AG63" s="184" t="s">
        <v>2788</v>
      </c>
      <c r="AH63" s="184" t="s">
        <v>2907</v>
      </c>
      <c r="AI63" s="184" t="s">
        <v>2788</v>
      </c>
      <c r="AJ63" s="184" t="s">
        <v>2788</v>
      </c>
      <c r="AK63" s="184" t="s">
        <v>2907</v>
      </c>
      <c r="AL63" s="184" t="s">
        <v>2788</v>
      </c>
      <c r="AM63" s="184" t="s">
        <v>2788</v>
      </c>
      <c r="AN63" s="184" t="s">
        <v>2907</v>
      </c>
      <c r="AO63" s="184" t="s">
        <v>2788</v>
      </c>
      <c r="AP63" s="184" t="s">
        <v>2788</v>
      </c>
      <c r="AQ63" s="184" t="s">
        <v>2907</v>
      </c>
      <c r="AR63" s="184" t="s">
        <v>2788</v>
      </c>
      <c r="AS63" s="184" t="s">
        <v>2788</v>
      </c>
      <c r="AT63" s="184" t="s">
        <v>2907</v>
      </c>
      <c r="AU63" s="184" t="s">
        <v>2788</v>
      </c>
      <c r="AV63" s="184" t="s">
        <v>2788</v>
      </c>
      <c r="AW63" s="184" t="s">
        <v>2907</v>
      </c>
      <c r="AX63" s="184" t="s">
        <v>2788</v>
      </c>
      <c r="AY63" s="184" t="s">
        <v>2788</v>
      </c>
      <c r="AZ63" s="184" t="s">
        <v>2907</v>
      </c>
      <c r="BA63" s="184" t="s">
        <v>2788</v>
      </c>
      <c r="BB63" s="184" t="s">
        <v>2788</v>
      </c>
      <c r="BC63" s="184" t="s">
        <v>2907</v>
      </c>
      <c r="BD63" s="184" t="s">
        <v>2788</v>
      </c>
      <c r="BE63" s="184" t="s">
        <v>2788</v>
      </c>
      <c r="BF63" s="184" t="s">
        <v>2907</v>
      </c>
      <c r="BG63" s="184" t="s">
        <v>2788</v>
      </c>
      <c r="BH63" s="184" t="s">
        <v>2788</v>
      </c>
      <c r="BI63" s="184" t="s">
        <v>2907</v>
      </c>
      <c r="BJ63" s="184" t="s">
        <v>2788</v>
      </c>
      <c r="BK63" s="184" t="s">
        <v>2788</v>
      </c>
      <c r="BL63" s="184" t="s">
        <v>2907</v>
      </c>
      <c r="BM63" s="184" t="s">
        <v>2788</v>
      </c>
      <c r="BN63" s="184" t="s">
        <v>2788</v>
      </c>
      <c r="BO63" s="184" t="s">
        <v>2907</v>
      </c>
      <c r="BP63" s="184" t="s">
        <v>2788</v>
      </c>
      <c r="BQ63" s="184" t="s">
        <v>2788</v>
      </c>
      <c r="BR63" s="184" t="s">
        <v>2907</v>
      </c>
      <c r="BS63" s="184" t="s">
        <v>2788</v>
      </c>
      <c r="BT63" s="184" t="s">
        <v>2788</v>
      </c>
      <c r="BU63" s="184" t="s">
        <v>2907</v>
      </c>
      <c r="BV63" s="184" t="s">
        <v>2788</v>
      </c>
      <c r="BW63" s="184" t="s">
        <v>2788</v>
      </c>
      <c r="BX63" s="184" t="s">
        <v>2907</v>
      </c>
      <c r="BY63" s="184" t="s">
        <v>2788</v>
      </c>
      <c r="BZ63" s="184" t="s">
        <v>2788</v>
      </c>
      <c r="CA63" s="184" t="s">
        <v>2907</v>
      </c>
      <c r="CB63" s="184" t="s">
        <v>2788</v>
      </c>
      <c r="CC63" s="184" t="s">
        <v>2788</v>
      </c>
      <c r="CD63" s="184" t="s">
        <v>2907</v>
      </c>
      <c r="CE63" s="184" t="s">
        <v>2788</v>
      </c>
      <c r="CF63" s="184" t="s">
        <v>2788</v>
      </c>
      <c r="CG63" s="184" t="s">
        <v>2907</v>
      </c>
      <c r="CH63" s="184" t="s">
        <v>2788</v>
      </c>
      <c r="CI63" s="184" t="s">
        <v>2788</v>
      </c>
      <c r="CJ63" s="184" t="s">
        <v>2907</v>
      </c>
      <c r="CK63" s="184" t="s">
        <v>2788</v>
      </c>
      <c r="CL63" s="184" t="s">
        <v>2788</v>
      </c>
      <c r="CM63" s="184" t="s">
        <v>2907</v>
      </c>
      <c r="CN63" s="184" t="s">
        <v>2788</v>
      </c>
      <c r="CO63" s="184" t="s">
        <v>2788</v>
      </c>
      <c r="CP63" s="184" t="s">
        <v>2907</v>
      </c>
      <c r="CQ63" s="184" t="s">
        <v>2788</v>
      </c>
      <c r="CR63" s="184" t="s">
        <v>2788</v>
      </c>
      <c r="CS63" s="184" t="s">
        <v>2907</v>
      </c>
      <c r="CT63" s="184" t="s">
        <v>2788</v>
      </c>
      <c r="CU63" s="184" t="s">
        <v>2788</v>
      </c>
      <c r="CV63" s="184" t="s">
        <v>2907</v>
      </c>
      <c r="CW63" s="184" t="s">
        <v>2788</v>
      </c>
      <c r="CX63" s="184" t="s">
        <v>2788</v>
      </c>
      <c r="CY63" s="184" t="s">
        <v>2907</v>
      </c>
      <c r="CZ63" s="184" t="s">
        <v>2788</v>
      </c>
      <c r="DA63" s="184" t="s">
        <v>2788</v>
      </c>
      <c r="DB63" s="184" t="s">
        <v>2907</v>
      </c>
      <c r="DC63" s="184" t="s">
        <v>2788</v>
      </c>
      <c r="DD63" s="184" t="s">
        <v>2788</v>
      </c>
      <c r="DE63" s="184" t="s">
        <v>2907</v>
      </c>
      <c r="DF63" s="184" t="s">
        <v>2788</v>
      </c>
      <c r="DG63" s="184" t="s">
        <v>2788</v>
      </c>
      <c r="DH63" s="184" t="s">
        <v>2907</v>
      </c>
      <c r="DI63" s="184" t="s">
        <v>2788</v>
      </c>
      <c r="DJ63" s="184" t="s">
        <v>2788</v>
      </c>
      <c r="DK63" s="184" t="s">
        <v>2907</v>
      </c>
      <c r="DL63" s="184" t="s">
        <v>2788</v>
      </c>
      <c r="DM63" s="184" t="s">
        <v>2788</v>
      </c>
      <c r="DN63" s="184" t="s">
        <v>2907</v>
      </c>
      <c r="DO63" s="184" t="s">
        <v>2788</v>
      </c>
      <c r="DP63" s="184" t="s">
        <v>2788</v>
      </c>
      <c r="DQ63" s="184" t="s">
        <v>2907</v>
      </c>
      <c r="DR63" s="184" t="s">
        <v>2788</v>
      </c>
      <c r="DS63" s="184" t="s">
        <v>2788</v>
      </c>
      <c r="DT63" s="184" t="s">
        <v>2907</v>
      </c>
      <c r="DU63" s="184" t="s">
        <v>2788</v>
      </c>
      <c r="DV63" s="184" t="s">
        <v>2788</v>
      </c>
      <c r="DW63" s="184" t="s">
        <v>2907</v>
      </c>
      <c r="DX63" s="184" t="s">
        <v>2788</v>
      </c>
      <c r="DY63" s="184" t="s">
        <v>2788</v>
      </c>
      <c r="DZ63" s="184" t="s">
        <v>2907</v>
      </c>
      <c r="EA63" s="184" t="s">
        <v>2788</v>
      </c>
      <c r="EB63" s="184" t="s">
        <v>2788</v>
      </c>
      <c r="EC63" s="184" t="s">
        <v>2907</v>
      </c>
      <c r="ED63" s="184" t="s">
        <v>2788</v>
      </c>
      <c r="EE63" s="184" t="s">
        <v>2788</v>
      </c>
      <c r="EF63" s="184" t="s">
        <v>2907</v>
      </c>
      <c r="EG63" s="184" t="s">
        <v>2788</v>
      </c>
      <c r="EH63" s="184" t="s">
        <v>2788</v>
      </c>
      <c r="EI63" s="184" t="s">
        <v>2907</v>
      </c>
      <c r="EJ63" s="184" t="s">
        <v>2788</v>
      </c>
      <c r="EK63" s="184" t="s">
        <v>2788</v>
      </c>
      <c r="EL63" s="184" t="s">
        <v>2907</v>
      </c>
      <c r="EM63" s="184" t="s">
        <v>2788</v>
      </c>
      <c r="EN63" s="184" t="s">
        <v>2788</v>
      </c>
      <c r="EO63" s="184" t="s">
        <v>2907</v>
      </c>
      <c r="EP63" s="184" t="s">
        <v>2788</v>
      </c>
      <c r="EQ63" s="184" t="s">
        <v>2788</v>
      </c>
      <c r="ER63" s="184" t="s">
        <v>2907</v>
      </c>
      <c r="ES63" s="184" t="s">
        <v>2788</v>
      </c>
      <c r="ET63" s="184" t="s">
        <v>2788</v>
      </c>
    </row>
    <row r="64" spans="1:150" x14ac:dyDescent="0.3">
      <c r="A64" s="1"/>
      <c r="B64" s="183" t="s">
        <v>3235</v>
      </c>
      <c r="C64" s="183" t="s">
        <v>115</v>
      </c>
      <c r="D64" s="183" t="s">
        <v>1001</v>
      </c>
      <c r="E64" s="183" t="s">
        <v>3236</v>
      </c>
      <c r="F64" s="183" t="s">
        <v>3237</v>
      </c>
      <c r="G64" s="184" t="s">
        <v>2907</v>
      </c>
      <c r="H64" s="184" t="s">
        <v>2788</v>
      </c>
      <c r="I64" s="184" t="s">
        <v>2788</v>
      </c>
      <c r="J64" s="184" t="s">
        <v>2907</v>
      </c>
      <c r="K64" s="184" t="s">
        <v>2788</v>
      </c>
      <c r="L64" s="184" t="s">
        <v>2788</v>
      </c>
      <c r="M64" s="184" t="s">
        <v>2907</v>
      </c>
      <c r="N64" s="184" t="s">
        <v>2788</v>
      </c>
      <c r="O64" s="184" t="s">
        <v>2788</v>
      </c>
      <c r="P64" s="184" t="s">
        <v>2907</v>
      </c>
      <c r="Q64" s="184" t="s">
        <v>2788</v>
      </c>
      <c r="R64" s="184" t="s">
        <v>2788</v>
      </c>
      <c r="S64" s="184" t="s">
        <v>2907</v>
      </c>
      <c r="T64" s="184" t="s">
        <v>2788</v>
      </c>
      <c r="U64" s="184" t="s">
        <v>2788</v>
      </c>
      <c r="V64" s="184" t="s">
        <v>2907</v>
      </c>
      <c r="W64" s="184" t="s">
        <v>2788</v>
      </c>
      <c r="X64" s="184" t="s">
        <v>2788</v>
      </c>
      <c r="Y64" s="184" t="s">
        <v>2907</v>
      </c>
      <c r="Z64" s="184" t="s">
        <v>2788</v>
      </c>
      <c r="AA64" s="184" t="s">
        <v>2788</v>
      </c>
      <c r="AB64" s="184" t="s">
        <v>2907</v>
      </c>
      <c r="AC64" s="184" t="s">
        <v>2788</v>
      </c>
      <c r="AD64" s="184" t="s">
        <v>2788</v>
      </c>
      <c r="AE64" s="184" t="s">
        <v>2907</v>
      </c>
      <c r="AF64" s="184" t="s">
        <v>2788</v>
      </c>
      <c r="AG64" s="184" t="s">
        <v>2788</v>
      </c>
      <c r="AH64" s="184" t="s">
        <v>2907</v>
      </c>
      <c r="AI64" s="184" t="s">
        <v>2788</v>
      </c>
      <c r="AJ64" s="184" t="s">
        <v>2788</v>
      </c>
      <c r="AK64" s="184" t="s">
        <v>2907</v>
      </c>
      <c r="AL64" s="184" t="s">
        <v>2788</v>
      </c>
      <c r="AM64" s="184" t="s">
        <v>2788</v>
      </c>
      <c r="AN64" s="184" t="s">
        <v>2907</v>
      </c>
      <c r="AO64" s="184" t="s">
        <v>2788</v>
      </c>
      <c r="AP64" s="184" t="s">
        <v>2788</v>
      </c>
      <c r="AQ64" s="184" t="s">
        <v>2907</v>
      </c>
      <c r="AR64" s="184" t="s">
        <v>2788</v>
      </c>
      <c r="AS64" s="184" t="s">
        <v>2788</v>
      </c>
      <c r="AT64" s="184" t="s">
        <v>2907</v>
      </c>
      <c r="AU64" s="184" t="s">
        <v>2788</v>
      </c>
      <c r="AV64" s="184" t="s">
        <v>2788</v>
      </c>
      <c r="AW64" s="184" t="s">
        <v>2907</v>
      </c>
      <c r="AX64" s="184" t="s">
        <v>2788</v>
      </c>
      <c r="AY64" s="184" t="s">
        <v>2788</v>
      </c>
      <c r="AZ64" s="184" t="s">
        <v>2907</v>
      </c>
      <c r="BA64" s="184" t="s">
        <v>2788</v>
      </c>
      <c r="BB64" s="184" t="s">
        <v>2788</v>
      </c>
      <c r="BC64" s="184" t="s">
        <v>2907</v>
      </c>
      <c r="BD64" s="184" t="s">
        <v>2788</v>
      </c>
      <c r="BE64" s="184" t="s">
        <v>2788</v>
      </c>
      <c r="BF64" s="184" t="s">
        <v>2907</v>
      </c>
      <c r="BG64" s="184" t="s">
        <v>2788</v>
      </c>
      <c r="BH64" s="184" t="s">
        <v>2788</v>
      </c>
      <c r="BI64" s="184" t="s">
        <v>2907</v>
      </c>
      <c r="BJ64" s="184" t="s">
        <v>2788</v>
      </c>
      <c r="BK64" s="184" t="s">
        <v>2788</v>
      </c>
      <c r="BL64" s="184" t="s">
        <v>2907</v>
      </c>
      <c r="BM64" s="184" t="s">
        <v>2788</v>
      </c>
      <c r="BN64" s="184" t="s">
        <v>2788</v>
      </c>
      <c r="BO64" s="184" t="s">
        <v>2907</v>
      </c>
      <c r="BP64" s="184" t="s">
        <v>2788</v>
      </c>
      <c r="BQ64" s="184" t="s">
        <v>2788</v>
      </c>
      <c r="BR64" s="184" t="s">
        <v>2907</v>
      </c>
      <c r="BS64" s="184" t="s">
        <v>2788</v>
      </c>
      <c r="BT64" s="184" t="s">
        <v>2788</v>
      </c>
      <c r="BU64" s="184" t="s">
        <v>2907</v>
      </c>
      <c r="BV64" s="184" t="s">
        <v>2788</v>
      </c>
      <c r="BW64" s="184" t="s">
        <v>2788</v>
      </c>
      <c r="BX64" s="184" t="s">
        <v>2907</v>
      </c>
      <c r="BY64" s="184" t="s">
        <v>2788</v>
      </c>
      <c r="BZ64" s="184" t="s">
        <v>2788</v>
      </c>
      <c r="CA64" s="184" t="s">
        <v>2907</v>
      </c>
      <c r="CB64" s="184" t="s">
        <v>2788</v>
      </c>
      <c r="CC64" s="184" t="s">
        <v>2788</v>
      </c>
      <c r="CD64" s="184" t="s">
        <v>2907</v>
      </c>
      <c r="CE64" s="184" t="s">
        <v>2788</v>
      </c>
      <c r="CF64" s="184" t="s">
        <v>2788</v>
      </c>
      <c r="CG64" s="184" t="s">
        <v>2907</v>
      </c>
      <c r="CH64" s="184" t="s">
        <v>2788</v>
      </c>
      <c r="CI64" s="184" t="s">
        <v>2788</v>
      </c>
      <c r="CJ64" s="184" t="s">
        <v>2907</v>
      </c>
      <c r="CK64" s="184" t="s">
        <v>2788</v>
      </c>
      <c r="CL64" s="184" t="s">
        <v>2788</v>
      </c>
      <c r="CM64" s="184" t="s">
        <v>2907</v>
      </c>
      <c r="CN64" s="184" t="s">
        <v>2788</v>
      </c>
      <c r="CO64" s="184" t="s">
        <v>2788</v>
      </c>
      <c r="CP64" s="184" t="s">
        <v>2907</v>
      </c>
      <c r="CQ64" s="184" t="s">
        <v>2788</v>
      </c>
      <c r="CR64" s="184" t="s">
        <v>2788</v>
      </c>
      <c r="CS64" s="184" t="s">
        <v>2907</v>
      </c>
      <c r="CT64" s="184" t="s">
        <v>2788</v>
      </c>
      <c r="CU64" s="184" t="s">
        <v>2788</v>
      </c>
      <c r="CV64" s="184" t="s">
        <v>2907</v>
      </c>
      <c r="CW64" s="184" t="s">
        <v>2788</v>
      </c>
      <c r="CX64" s="184" t="s">
        <v>2788</v>
      </c>
      <c r="CY64" s="184" t="s">
        <v>2907</v>
      </c>
      <c r="CZ64" s="184" t="s">
        <v>2788</v>
      </c>
      <c r="DA64" s="184" t="s">
        <v>2788</v>
      </c>
      <c r="DB64" s="184" t="s">
        <v>2907</v>
      </c>
      <c r="DC64" s="184" t="s">
        <v>2788</v>
      </c>
      <c r="DD64" s="184" t="s">
        <v>2788</v>
      </c>
      <c r="DE64" s="184" t="s">
        <v>2907</v>
      </c>
      <c r="DF64" s="184" t="s">
        <v>2788</v>
      </c>
      <c r="DG64" s="184" t="s">
        <v>2788</v>
      </c>
      <c r="DH64" s="184" t="s">
        <v>2907</v>
      </c>
      <c r="DI64" s="184" t="s">
        <v>2788</v>
      </c>
      <c r="DJ64" s="184" t="s">
        <v>2788</v>
      </c>
      <c r="DK64" s="184" t="s">
        <v>2907</v>
      </c>
      <c r="DL64" s="184" t="s">
        <v>2788</v>
      </c>
      <c r="DM64" s="184" t="s">
        <v>2788</v>
      </c>
      <c r="DN64" s="184" t="s">
        <v>2907</v>
      </c>
      <c r="DO64" s="184" t="s">
        <v>2788</v>
      </c>
      <c r="DP64" s="184" t="s">
        <v>2788</v>
      </c>
      <c r="DQ64" s="184" t="s">
        <v>2907</v>
      </c>
      <c r="DR64" s="184" t="s">
        <v>2788</v>
      </c>
      <c r="DS64" s="184" t="s">
        <v>2788</v>
      </c>
      <c r="DT64" s="184" t="s">
        <v>2907</v>
      </c>
      <c r="DU64" s="184" t="s">
        <v>2788</v>
      </c>
      <c r="DV64" s="184" t="s">
        <v>2788</v>
      </c>
      <c r="DW64" s="184" t="s">
        <v>2907</v>
      </c>
      <c r="DX64" s="184" t="s">
        <v>2788</v>
      </c>
      <c r="DY64" s="184" t="s">
        <v>2788</v>
      </c>
      <c r="DZ64" s="184" t="s">
        <v>2907</v>
      </c>
      <c r="EA64" s="184" t="s">
        <v>2788</v>
      </c>
      <c r="EB64" s="184" t="s">
        <v>2788</v>
      </c>
      <c r="EC64" s="184" t="s">
        <v>2907</v>
      </c>
      <c r="ED64" s="184" t="s">
        <v>2788</v>
      </c>
      <c r="EE64" s="184" t="s">
        <v>2788</v>
      </c>
      <c r="EF64" s="184" t="s">
        <v>2907</v>
      </c>
      <c r="EG64" s="184" t="s">
        <v>2788</v>
      </c>
      <c r="EH64" s="184" t="s">
        <v>2788</v>
      </c>
      <c r="EI64" s="184" t="s">
        <v>2907</v>
      </c>
      <c r="EJ64" s="184" t="s">
        <v>2788</v>
      </c>
      <c r="EK64" s="184" t="s">
        <v>2788</v>
      </c>
      <c r="EL64" s="184" t="s">
        <v>2907</v>
      </c>
      <c r="EM64" s="184" t="s">
        <v>2788</v>
      </c>
      <c r="EN64" s="184" t="s">
        <v>2788</v>
      </c>
      <c r="EO64" s="184" t="s">
        <v>2907</v>
      </c>
      <c r="EP64" s="184" t="s">
        <v>2788</v>
      </c>
      <c r="EQ64" s="184" t="s">
        <v>2788</v>
      </c>
      <c r="ER64" s="184" t="s">
        <v>2907</v>
      </c>
      <c r="ES64" s="184" t="s">
        <v>2788</v>
      </c>
      <c r="ET64" s="184" t="s">
        <v>2788</v>
      </c>
    </row>
    <row r="65" spans="1:150" x14ac:dyDescent="0.3">
      <c r="A65" s="1"/>
      <c r="B65" s="183" t="s">
        <v>3238</v>
      </c>
      <c r="C65" s="183" t="s">
        <v>115</v>
      </c>
      <c r="D65" s="183" t="s">
        <v>1001</v>
      </c>
      <c r="E65" s="183" t="s">
        <v>3239</v>
      </c>
      <c r="F65" s="183" t="s">
        <v>3240</v>
      </c>
      <c r="G65" s="184" t="s">
        <v>2907</v>
      </c>
      <c r="H65" s="184" t="s">
        <v>2788</v>
      </c>
      <c r="I65" s="184" t="s">
        <v>2788</v>
      </c>
      <c r="J65" s="184" t="s">
        <v>2907</v>
      </c>
      <c r="K65" s="184" t="s">
        <v>2788</v>
      </c>
      <c r="L65" s="184" t="s">
        <v>2788</v>
      </c>
      <c r="M65" s="184" t="s">
        <v>2907</v>
      </c>
      <c r="N65" s="184" t="s">
        <v>2788</v>
      </c>
      <c r="O65" s="184" t="s">
        <v>2788</v>
      </c>
      <c r="P65" s="184" t="s">
        <v>2907</v>
      </c>
      <c r="Q65" s="184" t="s">
        <v>2788</v>
      </c>
      <c r="R65" s="184" t="s">
        <v>2788</v>
      </c>
      <c r="S65" s="184" t="s">
        <v>2907</v>
      </c>
      <c r="T65" s="184" t="s">
        <v>2788</v>
      </c>
      <c r="U65" s="184" t="s">
        <v>2788</v>
      </c>
      <c r="V65" s="184" t="s">
        <v>2907</v>
      </c>
      <c r="W65" s="184" t="s">
        <v>2788</v>
      </c>
      <c r="X65" s="184" t="s">
        <v>2788</v>
      </c>
      <c r="Y65" s="184" t="s">
        <v>2907</v>
      </c>
      <c r="Z65" s="184" t="s">
        <v>2788</v>
      </c>
      <c r="AA65" s="184" t="s">
        <v>2788</v>
      </c>
      <c r="AB65" s="184" t="s">
        <v>2907</v>
      </c>
      <c r="AC65" s="184" t="s">
        <v>2788</v>
      </c>
      <c r="AD65" s="184" t="s">
        <v>2788</v>
      </c>
      <c r="AE65" s="184" t="s">
        <v>2907</v>
      </c>
      <c r="AF65" s="184" t="s">
        <v>2788</v>
      </c>
      <c r="AG65" s="184" t="s">
        <v>2788</v>
      </c>
      <c r="AH65" s="184" t="s">
        <v>2907</v>
      </c>
      <c r="AI65" s="184" t="s">
        <v>2788</v>
      </c>
      <c r="AJ65" s="184" t="s">
        <v>2788</v>
      </c>
      <c r="AK65" s="184" t="s">
        <v>2907</v>
      </c>
      <c r="AL65" s="184" t="s">
        <v>2788</v>
      </c>
      <c r="AM65" s="184" t="s">
        <v>2788</v>
      </c>
      <c r="AN65" s="184" t="s">
        <v>2907</v>
      </c>
      <c r="AO65" s="184" t="s">
        <v>2788</v>
      </c>
      <c r="AP65" s="184" t="s">
        <v>2788</v>
      </c>
      <c r="AQ65" s="184" t="s">
        <v>2907</v>
      </c>
      <c r="AR65" s="184" t="s">
        <v>2788</v>
      </c>
      <c r="AS65" s="184" t="s">
        <v>2788</v>
      </c>
      <c r="AT65" s="184" t="s">
        <v>2907</v>
      </c>
      <c r="AU65" s="184" t="s">
        <v>2788</v>
      </c>
      <c r="AV65" s="184" t="s">
        <v>2788</v>
      </c>
      <c r="AW65" s="184" t="s">
        <v>2907</v>
      </c>
      <c r="AX65" s="184" t="s">
        <v>2788</v>
      </c>
      <c r="AY65" s="184" t="s">
        <v>2788</v>
      </c>
      <c r="AZ65" s="184" t="s">
        <v>2907</v>
      </c>
      <c r="BA65" s="184" t="s">
        <v>2788</v>
      </c>
      <c r="BB65" s="184" t="s">
        <v>2788</v>
      </c>
      <c r="BC65" s="184" t="s">
        <v>2907</v>
      </c>
      <c r="BD65" s="184" t="s">
        <v>2788</v>
      </c>
      <c r="BE65" s="184" t="s">
        <v>2788</v>
      </c>
      <c r="BF65" s="184" t="s">
        <v>2907</v>
      </c>
      <c r="BG65" s="184" t="s">
        <v>2788</v>
      </c>
      <c r="BH65" s="184" t="s">
        <v>2788</v>
      </c>
      <c r="BI65" s="184" t="s">
        <v>2907</v>
      </c>
      <c r="BJ65" s="184" t="s">
        <v>2788</v>
      </c>
      <c r="BK65" s="184" t="s">
        <v>2788</v>
      </c>
      <c r="BL65" s="184" t="s">
        <v>2907</v>
      </c>
      <c r="BM65" s="184" t="s">
        <v>2788</v>
      </c>
      <c r="BN65" s="184" t="s">
        <v>2788</v>
      </c>
      <c r="BO65" s="184" t="s">
        <v>2907</v>
      </c>
      <c r="BP65" s="184" t="s">
        <v>2788</v>
      </c>
      <c r="BQ65" s="184" t="s">
        <v>2788</v>
      </c>
      <c r="BR65" s="184" t="s">
        <v>2907</v>
      </c>
      <c r="BS65" s="184" t="s">
        <v>2788</v>
      </c>
      <c r="BT65" s="184" t="s">
        <v>2788</v>
      </c>
      <c r="BU65" s="184" t="s">
        <v>2907</v>
      </c>
      <c r="BV65" s="184" t="s">
        <v>2788</v>
      </c>
      <c r="BW65" s="184" t="s">
        <v>2788</v>
      </c>
      <c r="BX65" s="184" t="s">
        <v>2907</v>
      </c>
      <c r="BY65" s="184" t="s">
        <v>2788</v>
      </c>
      <c r="BZ65" s="184" t="s">
        <v>2788</v>
      </c>
      <c r="CA65" s="184" t="s">
        <v>2907</v>
      </c>
      <c r="CB65" s="184" t="s">
        <v>2788</v>
      </c>
      <c r="CC65" s="184" t="s">
        <v>2788</v>
      </c>
      <c r="CD65" s="184" t="s">
        <v>2907</v>
      </c>
      <c r="CE65" s="184" t="s">
        <v>2788</v>
      </c>
      <c r="CF65" s="184" t="s">
        <v>2788</v>
      </c>
      <c r="CG65" s="184" t="s">
        <v>2907</v>
      </c>
      <c r="CH65" s="184" t="s">
        <v>2788</v>
      </c>
      <c r="CI65" s="184" t="s">
        <v>2788</v>
      </c>
      <c r="CJ65" s="184" t="s">
        <v>2907</v>
      </c>
      <c r="CK65" s="184" t="s">
        <v>2788</v>
      </c>
      <c r="CL65" s="184" t="s">
        <v>2788</v>
      </c>
      <c r="CM65" s="184" t="s">
        <v>2907</v>
      </c>
      <c r="CN65" s="184" t="s">
        <v>2788</v>
      </c>
      <c r="CO65" s="184" t="s">
        <v>2788</v>
      </c>
      <c r="CP65" s="184" t="s">
        <v>2907</v>
      </c>
      <c r="CQ65" s="184" t="s">
        <v>2788</v>
      </c>
      <c r="CR65" s="184" t="s">
        <v>2788</v>
      </c>
      <c r="CS65" s="184" t="s">
        <v>2907</v>
      </c>
      <c r="CT65" s="184" t="s">
        <v>2788</v>
      </c>
      <c r="CU65" s="184" t="s">
        <v>2788</v>
      </c>
      <c r="CV65" s="184" t="s">
        <v>2907</v>
      </c>
      <c r="CW65" s="184" t="s">
        <v>2788</v>
      </c>
      <c r="CX65" s="184" t="s">
        <v>2788</v>
      </c>
      <c r="CY65" s="184" t="s">
        <v>2907</v>
      </c>
      <c r="CZ65" s="184" t="s">
        <v>2788</v>
      </c>
      <c r="DA65" s="184" t="s">
        <v>2788</v>
      </c>
      <c r="DB65" s="184" t="s">
        <v>2907</v>
      </c>
      <c r="DC65" s="184" t="s">
        <v>2788</v>
      </c>
      <c r="DD65" s="184" t="s">
        <v>2788</v>
      </c>
      <c r="DE65" s="184" t="s">
        <v>2907</v>
      </c>
      <c r="DF65" s="184" t="s">
        <v>2788</v>
      </c>
      <c r="DG65" s="184" t="s">
        <v>2788</v>
      </c>
      <c r="DH65" s="184" t="s">
        <v>2907</v>
      </c>
      <c r="DI65" s="184" t="s">
        <v>2788</v>
      </c>
      <c r="DJ65" s="184" t="s">
        <v>2788</v>
      </c>
      <c r="DK65" s="184" t="s">
        <v>2907</v>
      </c>
      <c r="DL65" s="184" t="s">
        <v>2788</v>
      </c>
      <c r="DM65" s="184" t="s">
        <v>2788</v>
      </c>
      <c r="DN65" s="184" t="s">
        <v>2907</v>
      </c>
      <c r="DO65" s="184" t="s">
        <v>2788</v>
      </c>
      <c r="DP65" s="184" t="s">
        <v>2788</v>
      </c>
      <c r="DQ65" s="184" t="s">
        <v>2907</v>
      </c>
      <c r="DR65" s="184" t="s">
        <v>2788</v>
      </c>
      <c r="DS65" s="184" t="s">
        <v>2788</v>
      </c>
      <c r="DT65" s="184" t="s">
        <v>2907</v>
      </c>
      <c r="DU65" s="184" t="s">
        <v>2788</v>
      </c>
      <c r="DV65" s="184" t="s">
        <v>2788</v>
      </c>
      <c r="DW65" s="184" t="s">
        <v>2907</v>
      </c>
      <c r="DX65" s="184" t="s">
        <v>2788</v>
      </c>
      <c r="DY65" s="184" t="s">
        <v>2788</v>
      </c>
      <c r="DZ65" s="184" t="s">
        <v>2907</v>
      </c>
      <c r="EA65" s="184" t="s">
        <v>2788</v>
      </c>
      <c r="EB65" s="184" t="s">
        <v>2788</v>
      </c>
      <c r="EC65" s="184" t="s">
        <v>2907</v>
      </c>
      <c r="ED65" s="184" t="s">
        <v>2788</v>
      </c>
      <c r="EE65" s="184" t="s">
        <v>2788</v>
      </c>
      <c r="EF65" s="184" t="s">
        <v>2907</v>
      </c>
      <c r="EG65" s="184" t="s">
        <v>2788</v>
      </c>
      <c r="EH65" s="184" t="s">
        <v>2788</v>
      </c>
      <c r="EI65" s="184" t="s">
        <v>2907</v>
      </c>
      <c r="EJ65" s="184" t="s">
        <v>2788</v>
      </c>
      <c r="EK65" s="184" t="s">
        <v>2788</v>
      </c>
      <c r="EL65" s="184" t="s">
        <v>2907</v>
      </c>
      <c r="EM65" s="184" t="s">
        <v>2788</v>
      </c>
      <c r="EN65" s="184" t="s">
        <v>2788</v>
      </c>
      <c r="EO65" s="184" t="s">
        <v>2907</v>
      </c>
      <c r="EP65" s="184" t="s">
        <v>2788</v>
      </c>
      <c r="EQ65" s="184" t="s">
        <v>2788</v>
      </c>
      <c r="ER65" s="184" t="s">
        <v>2907</v>
      </c>
      <c r="ES65" s="184" t="s">
        <v>2788</v>
      </c>
      <c r="ET65" s="184" t="s">
        <v>2788</v>
      </c>
    </row>
    <row r="66" spans="1:150" x14ac:dyDescent="0.3">
      <c r="A66" s="1"/>
      <c r="B66" s="182" t="s">
        <v>3241</v>
      </c>
      <c r="C66" s="182" t="s">
        <v>597</v>
      </c>
      <c r="D66" s="182" t="s">
        <v>3242</v>
      </c>
      <c r="E66" s="182" t="s">
        <v>3243</v>
      </c>
      <c r="F66" s="182" t="s">
        <v>3244</v>
      </c>
      <c r="G66" s="182" t="s">
        <v>2907</v>
      </c>
      <c r="H66" s="182" t="s">
        <v>3245</v>
      </c>
      <c r="I66" s="182" t="s">
        <v>2788</v>
      </c>
      <c r="J66" s="182" t="s">
        <v>2907</v>
      </c>
      <c r="K66" s="182" t="s">
        <v>2788</v>
      </c>
      <c r="L66" s="182" t="s">
        <v>2788</v>
      </c>
      <c r="M66" s="182" t="s">
        <v>2907</v>
      </c>
      <c r="N66" s="182" t="s">
        <v>3246</v>
      </c>
      <c r="O66" s="182" t="s">
        <v>2788</v>
      </c>
      <c r="P66" s="182" t="s">
        <v>2907</v>
      </c>
      <c r="Q66" s="182" t="s">
        <v>3247</v>
      </c>
      <c r="R66" s="182" t="s">
        <v>3085</v>
      </c>
      <c r="S66" s="182" t="s">
        <v>2907</v>
      </c>
      <c r="T66" s="182" t="s">
        <v>2788</v>
      </c>
      <c r="U66" s="182" t="s">
        <v>2788</v>
      </c>
      <c r="V66" s="182" t="s">
        <v>2907</v>
      </c>
      <c r="W66" s="182" t="s">
        <v>2788</v>
      </c>
      <c r="X66" s="182" t="s">
        <v>2788</v>
      </c>
      <c r="Y66" s="182" t="s">
        <v>2907</v>
      </c>
      <c r="Z66" s="182" t="s">
        <v>3248</v>
      </c>
      <c r="AA66" s="182" t="s">
        <v>3249</v>
      </c>
      <c r="AB66" s="182" t="s">
        <v>2907</v>
      </c>
      <c r="AC66" s="182" t="s">
        <v>3250</v>
      </c>
      <c r="AD66" s="182" t="s">
        <v>2788</v>
      </c>
      <c r="AE66" s="182" t="s">
        <v>2907</v>
      </c>
      <c r="AF66" s="182" t="s">
        <v>3251</v>
      </c>
      <c r="AG66" s="182" t="s">
        <v>3252</v>
      </c>
      <c r="AH66" s="182" t="s">
        <v>2907</v>
      </c>
      <c r="AI66" s="182" t="s">
        <v>3253</v>
      </c>
      <c r="AJ66" s="182" t="s">
        <v>2788</v>
      </c>
      <c r="AK66" s="182" t="s">
        <v>2907</v>
      </c>
      <c r="AL66" s="182" t="s">
        <v>3254</v>
      </c>
      <c r="AM66" s="182" t="s">
        <v>2788</v>
      </c>
      <c r="AN66" s="182" t="s">
        <v>2907</v>
      </c>
      <c r="AO66" s="182" t="s">
        <v>3255</v>
      </c>
      <c r="AP66" s="182" t="s">
        <v>2788</v>
      </c>
      <c r="AQ66" s="182" t="s">
        <v>2907</v>
      </c>
      <c r="AR66" s="182" t="s">
        <v>3256</v>
      </c>
      <c r="AS66" s="182" t="s">
        <v>3257</v>
      </c>
      <c r="AT66" s="182" t="s">
        <v>2907</v>
      </c>
      <c r="AU66" s="182" t="s">
        <v>3258</v>
      </c>
      <c r="AV66" s="182" t="s">
        <v>2788</v>
      </c>
      <c r="AW66" s="182" t="s">
        <v>2907</v>
      </c>
      <c r="AX66" s="182" t="s">
        <v>3259</v>
      </c>
      <c r="AY66" s="182" t="s">
        <v>2788</v>
      </c>
      <c r="AZ66" s="182" t="s">
        <v>2907</v>
      </c>
      <c r="BA66" s="182" t="s">
        <v>2788</v>
      </c>
      <c r="BB66" s="182" t="s">
        <v>2788</v>
      </c>
      <c r="BC66" s="182" t="s">
        <v>2907</v>
      </c>
      <c r="BD66" s="182" t="s">
        <v>3260</v>
      </c>
      <c r="BE66" s="182" t="s">
        <v>2788</v>
      </c>
      <c r="BF66" s="182" t="s">
        <v>2907</v>
      </c>
      <c r="BG66" s="182" t="s">
        <v>3261</v>
      </c>
      <c r="BH66" s="182" t="s">
        <v>2788</v>
      </c>
      <c r="BI66" s="182" t="s">
        <v>2907</v>
      </c>
      <c r="BJ66" s="182" t="s">
        <v>3261</v>
      </c>
      <c r="BK66" s="182" t="s">
        <v>2788</v>
      </c>
      <c r="BL66" s="182" t="s">
        <v>2907</v>
      </c>
      <c r="BM66" s="182" t="s">
        <v>3261</v>
      </c>
      <c r="BN66" s="182" t="s">
        <v>2788</v>
      </c>
      <c r="BO66" s="182" t="s">
        <v>2907</v>
      </c>
      <c r="BP66" s="182" t="s">
        <v>3261</v>
      </c>
      <c r="BQ66" s="182" t="s">
        <v>2788</v>
      </c>
      <c r="BR66" s="182" t="s">
        <v>2907</v>
      </c>
      <c r="BS66" s="182" t="s">
        <v>3261</v>
      </c>
      <c r="BT66" s="182" t="s">
        <v>2788</v>
      </c>
      <c r="BU66" s="182" t="s">
        <v>2907</v>
      </c>
      <c r="BV66" s="182" t="s">
        <v>3262</v>
      </c>
      <c r="BW66" s="182" t="s">
        <v>2788</v>
      </c>
      <c r="BX66" s="182" t="s">
        <v>2907</v>
      </c>
      <c r="BY66" s="182" t="s">
        <v>3263</v>
      </c>
      <c r="BZ66" s="182" t="s">
        <v>2788</v>
      </c>
      <c r="CA66" s="182" t="s">
        <v>2907</v>
      </c>
      <c r="CB66" s="182" t="s">
        <v>3264</v>
      </c>
      <c r="CC66" s="182" t="s">
        <v>2788</v>
      </c>
      <c r="CD66" s="182" t="s">
        <v>2907</v>
      </c>
      <c r="CE66" s="182" t="s">
        <v>3265</v>
      </c>
      <c r="CF66" s="182" t="s">
        <v>2788</v>
      </c>
      <c r="CG66" s="182" t="s">
        <v>2907</v>
      </c>
      <c r="CH66" s="182" t="s">
        <v>3266</v>
      </c>
      <c r="CI66" s="182" t="s">
        <v>2788</v>
      </c>
      <c r="CJ66" s="182" t="s">
        <v>2907</v>
      </c>
      <c r="CK66" s="182" t="s">
        <v>3267</v>
      </c>
      <c r="CL66" s="182" t="s">
        <v>2788</v>
      </c>
      <c r="CM66" s="182" t="s">
        <v>2907</v>
      </c>
      <c r="CN66" s="182" t="s">
        <v>3268</v>
      </c>
      <c r="CO66" s="182" t="s">
        <v>2788</v>
      </c>
      <c r="CP66" s="182" t="s">
        <v>2907</v>
      </c>
      <c r="CQ66" s="182" t="s">
        <v>3269</v>
      </c>
      <c r="CR66" s="182" t="s">
        <v>2788</v>
      </c>
      <c r="CS66" s="182" t="s">
        <v>2907</v>
      </c>
      <c r="CT66" s="182" t="s">
        <v>3270</v>
      </c>
      <c r="CU66" s="182" t="s">
        <v>2788</v>
      </c>
      <c r="CV66" s="182" t="s">
        <v>2907</v>
      </c>
      <c r="CW66" s="182" t="s">
        <v>3271</v>
      </c>
      <c r="CX66" s="182" t="s">
        <v>2788</v>
      </c>
      <c r="CY66" s="182" t="s">
        <v>2907</v>
      </c>
      <c r="CZ66" s="182" t="s">
        <v>3272</v>
      </c>
      <c r="DA66" s="182" t="s">
        <v>2788</v>
      </c>
      <c r="DB66" s="182" t="s">
        <v>2907</v>
      </c>
      <c r="DC66" s="182" t="s">
        <v>3273</v>
      </c>
      <c r="DD66" s="182" t="s">
        <v>2788</v>
      </c>
      <c r="DE66" s="182" t="s">
        <v>2907</v>
      </c>
      <c r="DF66" s="182" t="s">
        <v>3274</v>
      </c>
      <c r="DG66" s="182" t="s">
        <v>2788</v>
      </c>
      <c r="DH66" s="182" t="s">
        <v>2907</v>
      </c>
      <c r="DI66" s="182" t="s">
        <v>3275</v>
      </c>
      <c r="DJ66" s="182" t="s">
        <v>2788</v>
      </c>
      <c r="DK66" s="182" t="s">
        <v>2907</v>
      </c>
      <c r="DL66" s="182" t="s">
        <v>3276</v>
      </c>
      <c r="DM66" s="182" t="s">
        <v>2788</v>
      </c>
      <c r="DN66" s="182" t="s">
        <v>2907</v>
      </c>
      <c r="DO66" s="182" t="s">
        <v>3277</v>
      </c>
      <c r="DP66" s="182" t="s">
        <v>2788</v>
      </c>
      <c r="DQ66" s="182" t="s">
        <v>2907</v>
      </c>
      <c r="DR66" s="182" t="s">
        <v>3278</v>
      </c>
      <c r="DS66" s="182" t="s">
        <v>2788</v>
      </c>
      <c r="DT66" s="182" t="s">
        <v>2907</v>
      </c>
      <c r="DU66" s="182" t="s">
        <v>3279</v>
      </c>
      <c r="DV66" s="182" t="s">
        <v>2788</v>
      </c>
      <c r="DW66" s="182" t="s">
        <v>2907</v>
      </c>
      <c r="DX66" s="182" t="s">
        <v>3280</v>
      </c>
      <c r="DY66" s="182" t="s">
        <v>2788</v>
      </c>
      <c r="DZ66" s="182" t="s">
        <v>2907</v>
      </c>
      <c r="EA66" s="182" t="s">
        <v>3281</v>
      </c>
      <c r="EB66" s="182" t="s">
        <v>2788</v>
      </c>
      <c r="EC66" s="182" t="s">
        <v>2907</v>
      </c>
      <c r="ED66" s="182" t="s">
        <v>3282</v>
      </c>
      <c r="EE66" s="182" t="s">
        <v>2788</v>
      </c>
      <c r="EF66" s="182" t="s">
        <v>2907</v>
      </c>
      <c r="EG66" s="182" t="s">
        <v>3283</v>
      </c>
      <c r="EH66" s="182" t="s">
        <v>2788</v>
      </c>
      <c r="EI66" s="182" t="s">
        <v>2907</v>
      </c>
      <c r="EJ66" s="182" t="s">
        <v>3261</v>
      </c>
      <c r="EK66" s="182" t="s">
        <v>2788</v>
      </c>
      <c r="EL66" s="182" t="s">
        <v>2907</v>
      </c>
      <c r="EM66" s="182" t="s">
        <v>3284</v>
      </c>
      <c r="EN66" s="182" t="s">
        <v>2788</v>
      </c>
      <c r="EO66" s="182" t="s">
        <v>2907</v>
      </c>
      <c r="EP66" s="182" t="s">
        <v>3285</v>
      </c>
      <c r="EQ66" s="182" t="s">
        <v>2788</v>
      </c>
      <c r="ER66" s="182" t="s">
        <v>2907</v>
      </c>
      <c r="ES66" s="182" t="s">
        <v>3286</v>
      </c>
      <c r="ET66" s="182" t="s">
        <v>2788</v>
      </c>
    </row>
    <row r="67" spans="1:150" x14ac:dyDescent="0.3">
      <c r="A67" s="1"/>
      <c r="B67" s="183" t="s">
        <v>3287</v>
      </c>
      <c r="C67" s="183" t="s">
        <v>597</v>
      </c>
      <c r="D67" s="183" t="s">
        <v>3242</v>
      </c>
      <c r="E67" s="183" t="s">
        <v>3288</v>
      </c>
      <c r="F67" s="183" t="s">
        <v>3289</v>
      </c>
      <c r="G67" s="184" t="s">
        <v>2907</v>
      </c>
      <c r="H67" s="184" t="s">
        <v>3245</v>
      </c>
      <c r="I67" s="184" t="s">
        <v>2788</v>
      </c>
      <c r="J67" s="184" t="s">
        <v>2907</v>
      </c>
      <c r="K67" s="184" t="s">
        <v>2788</v>
      </c>
      <c r="L67" s="184" t="s">
        <v>2788</v>
      </c>
      <c r="M67" s="184" t="s">
        <v>2907</v>
      </c>
      <c r="N67" s="184" t="s">
        <v>3246</v>
      </c>
      <c r="O67" s="184" t="s">
        <v>2788</v>
      </c>
      <c r="P67" s="184" t="s">
        <v>2907</v>
      </c>
      <c r="Q67" s="184" t="s">
        <v>3247</v>
      </c>
      <c r="R67" s="184" t="s">
        <v>3085</v>
      </c>
      <c r="S67" s="184" t="s">
        <v>2907</v>
      </c>
      <c r="T67" s="184" t="s">
        <v>2788</v>
      </c>
      <c r="U67" s="184" t="s">
        <v>2788</v>
      </c>
      <c r="V67" s="184" t="s">
        <v>2907</v>
      </c>
      <c r="W67" s="184" t="s">
        <v>2788</v>
      </c>
      <c r="X67" s="184" t="s">
        <v>2788</v>
      </c>
      <c r="Y67" s="184" t="s">
        <v>2907</v>
      </c>
      <c r="Z67" s="184" t="s">
        <v>3248</v>
      </c>
      <c r="AA67" s="184" t="s">
        <v>3249</v>
      </c>
      <c r="AB67" s="184" t="s">
        <v>2907</v>
      </c>
      <c r="AC67" s="184" t="s">
        <v>3250</v>
      </c>
      <c r="AD67" s="184" t="s">
        <v>2788</v>
      </c>
      <c r="AE67" s="184" t="s">
        <v>2907</v>
      </c>
      <c r="AF67" s="184" t="s">
        <v>3251</v>
      </c>
      <c r="AG67" s="184" t="s">
        <v>3252</v>
      </c>
      <c r="AH67" s="184" t="s">
        <v>2907</v>
      </c>
      <c r="AI67" s="184" t="s">
        <v>3253</v>
      </c>
      <c r="AJ67" s="184" t="s">
        <v>2788</v>
      </c>
      <c r="AK67" s="184" t="s">
        <v>2907</v>
      </c>
      <c r="AL67" s="184" t="s">
        <v>3254</v>
      </c>
      <c r="AM67" s="184" t="s">
        <v>2788</v>
      </c>
      <c r="AN67" s="184" t="s">
        <v>2907</v>
      </c>
      <c r="AO67" s="184" t="s">
        <v>3255</v>
      </c>
      <c r="AP67" s="184" t="s">
        <v>2788</v>
      </c>
      <c r="AQ67" s="184" t="s">
        <v>2907</v>
      </c>
      <c r="AR67" s="184" t="s">
        <v>3256</v>
      </c>
      <c r="AS67" s="184" t="s">
        <v>3257</v>
      </c>
      <c r="AT67" s="184" t="s">
        <v>2907</v>
      </c>
      <c r="AU67" s="184" t="s">
        <v>3258</v>
      </c>
      <c r="AV67" s="184" t="s">
        <v>2788</v>
      </c>
      <c r="AW67" s="184" t="s">
        <v>2907</v>
      </c>
      <c r="AX67" s="184" t="s">
        <v>3259</v>
      </c>
      <c r="AY67" s="184" t="s">
        <v>2788</v>
      </c>
      <c r="AZ67" s="184" t="s">
        <v>2907</v>
      </c>
      <c r="BA67" s="184" t="s">
        <v>2788</v>
      </c>
      <c r="BB67" s="184" t="s">
        <v>2788</v>
      </c>
      <c r="BC67" s="184" t="s">
        <v>2907</v>
      </c>
      <c r="BD67" s="184" t="s">
        <v>3260</v>
      </c>
      <c r="BE67" s="184" t="s">
        <v>2788</v>
      </c>
      <c r="BF67" s="184" t="s">
        <v>2907</v>
      </c>
      <c r="BG67" s="184" t="s">
        <v>3261</v>
      </c>
      <c r="BH67" s="184" t="s">
        <v>2788</v>
      </c>
      <c r="BI67" s="184" t="s">
        <v>2907</v>
      </c>
      <c r="BJ67" s="184" t="s">
        <v>3261</v>
      </c>
      <c r="BK67" s="184" t="s">
        <v>2788</v>
      </c>
      <c r="BL67" s="184" t="s">
        <v>2907</v>
      </c>
      <c r="BM67" s="184" t="s">
        <v>3261</v>
      </c>
      <c r="BN67" s="184" t="s">
        <v>2788</v>
      </c>
      <c r="BO67" s="184" t="s">
        <v>2907</v>
      </c>
      <c r="BP67" s="184" t="s">
        <v>3261</v>
      </c>
      <c r="BQ67" s="184" t="s">
        <v>2788</v>
      </c>
      <c r="BR67" s="184" t="s">
        <v>2907</v>
      </c>
      <c r="BS67" s="184" t="s">
        <v>3261</v>
      </c>
      <c r="BT67" s="184" t="s">
        <v>2788</v>
      </c>
      <c r="BU67" s="184" t="s">
        <v>2907</v>
      </c>
      <c r="BV67" s="184" t="s">
        <v>3262</v>
      </c>
      <c r="BW67" s="184" t="s">
        <v>2788</v>
      </c>
      <c r="BX67" s="184" t="s">
        <v>2907</v>
      </c>
      <c r="BY67" s="184" t="s">
        <v>3263</v>
      </c>
      <c r="BZ67" s="184" t="s">
        <v>2788</v>
      </c>
      <c r="CA67" s="184" t="s">
        <v>2907</v>
      </c>
      <c r="CB67" s="184" t="s">
        <v>3264</v>
      </c>
      <c r="CC67" s="184" t="s">
        <v>2788</v>
      </c>
      <c r="CD67" s="184" t="s">
        <v>2907</v>
      </c>
      <c r="CE67" s="184" t="s">
        <v>3265</v>
      </c>
      <c r="CF67" s="184" t="s">
        <v>2788</v>
      </c>
      <c r="CG67" s="184" t="s">
        <v>2907</v>
      </c>
      <c r="CH67" s="184" t="s">
        <v>3266</v>
      </c>
      <c r="CI67" s="184" t="s">
        <v>2788</v>
      </c>
      <c r="CJ67" s="184" t="s">
        <v>2907</v>
      </c>
      <c r="CK67" s="184" t="s">
        <v>3267</v>
      </c>
      <c r="CL67" s="184" t="s">
        <v>2788</v>
      </c>
      <c r="CM67" s="184" t="s">
        <v>2907</v>
      </c>
      <c r="CN67" s="184" t="s">
        <v>3268</v>
      </c>
      <c r="CO67" s="184" t="s">
        <v>2788</v>
      </c>
      <c r="CP67" s="184" t="s">
        <v>2907</v>
      </c>
      <c r="CQ67" s="184" t="s">
        <v>3269</v>
      </c>
      <c r="CR67" s="184" t="s">
        <v>2788</v>
      </c>
      <c r="CS67" s="184" t="s">
        <v>2907</v>
      </c>
      <c r="CT67" s="184" t="s">
        <v>3270</v>
      </c>
      <c r="CU67" s="184" t="s">
        <v>2788</v>
      </c>
      <c r="CV67" s="184" t="s">
        <v>2907</v>
      </c>
      <c r="CW67" s="184" t="s">
        <v>3271</v>
      </c>
      <c r="CX67" s="184" t="s">
        <v>2788</v>
      </c>
      <c r="CY67" s="184" t="s">
        <v>2907</v>
      </c>
      <c r="CZ67" s="184" t="s">
        <v>3272</v>
      </c>
      <c r="DA67" s="184" t="s">
        <v>2788</v>
      </c>
      <c r="DB67" s="184" t="s">
        <v>2907</v>
      </c>
      <c r="DC67" s="184" t="s">
        <v>3273</v>
      </c>
      <c r="DD67" s="184" t="s">
        <v>2788</v>
      </c>
      <c r="DE67" s="184" t="s">
        <v>2907</v>
      </c>
      <c r="DF67" s="184" t="s">
        <v>3274</v>
      </c>
      <c r="DG67" s="184" t="s">
        <v>2788</v>
      </c>
      <c r="DH67" s="184" t="s">
        <v>2907</v>
      </c>
      <c r="DI67" s="184" t="s">
        <v>3275</v>
      </c>
      <c r="DJ67" s="184" t="s">
        <v>2788</v>
      </c>
      <c r="DK67" s="184" t="s">
        <v>2907</v>
      </c>
      <c r="DL67" s="184" t="s">
        <v>3276</v>
      </c>
      <c r="DM67" s="184" t="s">
        <v>2788</v>
      </c>
      <c r="DN67" s="184" t="s">
        <v>2907</v>
      </c>
      <c r="DO67" s="184" t="s">
        <v>3277</v>
      </c>
      <c r="DP67" s="184" t="s">
        <v>2788</v>
      </c>
      <c r="DQ67" s="184" t="s">
        <v>2907</v>
      </c>
      <c r="DR67" s="184" t="s">
        <v>3278</v>
      </c>
      <c r="DS67" s="184" t="s">
        <v>2788</v>
      </c>
      <c r="DT67" s="184" t="s">
        <v>2907</v>
      </c>
      <c r="DU67" s="184" t="s">
        <v>3279</v>
      </c>
      <c r="DV67" s="184" t="s">
        <v>2788</v>
      </c>
      <c r="DW67" s="184" t="s">
        <v>2907</v>
      </c>
      <c r="DX67" s="184" t="s">
        <v>3280</v>
      </c>
      <c r="DY67" s="184" t="s">
        <v>2788</v>
      </c>
      <c r="DZ67" s="184" t="s">
        <v>2907</v>
      </c>
      <c r="EA67" s="184" t="s">
        <v>3281</v>
      </c>
      <c r="EB67" s="184" t="s">
        <v>2788</v>
      </c>
      <c r="EC67" s="184" t="s">
        <v>2907</v>
      </c>
      <c r="ED67" s="184" t="s">
        <v>3282</v>
      </c>
      <c r="EE67" s="184" t="s">
        <v>2788</v>
      </c>
      <c r="EF67" s="184" t="s">
        <v>2907</v>
      </c>
      <c r="EG67" s="184" t="s">
        <v>3283</v>
      </c>
      <c r="EH67" s="184" t="s">
        <v>2788</v>
      </c>
      <c r="EI67" s="184" t="s">
        <v>2907</v>
      </c>
      <c r="EJ67" s="184" t="s">
        <v>3261</v>
      </c>
      <c r="EK67" s="184" t="s">
        <v>2788</v>
      </c>
      <c r="EL67" s="184" t="s">
        <v>2907</v>
      </c>
      <c r="EM67" s="184" t="s">
        <v>3284</v>
      </c>
      <c r="EN67" s="184" t="s">
        <v>2788</v>
      </c>
      <c r="EO67" s="184" t="s">
        <v>2907</v>
      </c>
      <c r="EP67" s="184" t="s">
        <v>3285</v>
      </c>
      <c r="EQ67" s="184" t="s">
        <v>2788</v>
      </c>
      <c r="ER67" s="184" t="s">
        <v>2907</v>
      </c>
      <c r="ES67" s="184" t="s">
        <v>3286</v>
      </c>
      <c r="ET67" s="184" t="s">
        <v>2788</v>
      </c>
    </row>
    <row r="68" spans="1:150" x14ac:dyDescent="0.3">
      <c r="A68" s="1"/>
      <c r="B68" s="183" t="s">
        <v>3290</v>
      </c>
      <c r="C68" s="183" t="s">
        <v>597</v>
      </c>
      <c r="D68" s="183" t="s">
        <v>3242</v>
      </c>
      <c r="E68" s="183" t="s">
        <v>3291</v>
      </c>
      <c r="F68" s="183" t="s">
        <v>3292</v>
      </c>
      <c r="G68" s="184" t="s">
        <v>2907</v>
      </c>
      <c r="H68" s="184" t="s">
        <v>2788</v>
      </c>
      <c r="I68" s="184" t="s">
        <v>2788</v>
      </c>
      <c r="J68" s="184" t="s">
        <v>2907</v>
      </c>
      <c r="K68" s="184" t="s">
        <v>2788</v>
      </c>
      <c r="L68" s="184" t="s">
        <v>2788</v>
      </c>
      <c r="M68" s="184" t="s">
        <v>2907</v>
      </c>
      <c r="N68" s="184" t="s">
        <v>2788</v>
      </c>
      <c r="O68" s="184" t="s">
        <v>2788</v>
      </c>
      <c r="P68" s="184" t="s">
        <v>2907</v>
      </c>
      <c r="Q68" s="184" t="s">
        <v>2788</v>
      </c>
      <c r="R68" s="184" t="s">
        <v>2788</v>
      </c>
      <c r="S68" s="184" t="s">
        <v>2907</v>
      </c>
      <c r="T68" s="184" t="s">
        <v>2788</v>
      </c>
      <c r="U68" s="184" t="s">
        <v>2788</v>
      </c>
      <c r="V68" s="184" t="s">
        <v>2907</v>
      </c>
      <c r="W68" s="184" t="s">
        <v>2788</v>
      </c>
      <c r="X68" s="184" t="s">
        <v>2788</v>
      </c>
      <c r="Y68" s="184" t="s">
        <v>2907</v>
      </c>
      <c r="Z68" s="184" t="s">
        <v>2788</v>
      </c>
      <c r="AA68" s="184" t="s">
        <v>2788</v>
      </c>
      <c r="AB68" s="184" t="s">
        <v>2907</v>
      </c>
      <c r="AC68" s="184" t="s">
        <v>2788</v>
      </c>
      <c r="AD68" s="184" t="s">
        <v>2788</v>
      </c>
      <c r="AE68" s="184" t="s">
        <v>2907</v>
      </c>
      <c r="AF68" s="184" t="s">
        <v>2788</v>
      </c>
      <c r="AG68" s="184" t="s">
        <v>2788</v>
      </c>
      <c r="AH68" s="184" t="s">
        <v>2907</v>
      </c>
      <c r="AI68" s="184" t="s">
        <v>2788</v>
      </c>
      <c r="AJ68" s="184" t="s">
        <v>2788</v>
      </c>
      <c r="AK68" s="184" t="s">
        <v>2907</v>
      </c>
      <c r="AL68" s="184" t="s">
        <v>2788</v>
      </c>
      <c r="AM68" s="184" t="s">
        <v>2788</v>
      </c>
      <c r="AN68" s="184" t="s">
        <v>2907</v>
      </c>
      <c r="AO68" s="184" t="s">
        <v>2788</v>
      </c>
      <c r="AP68" s="184" t="s">
        <v>2788</v>
      </c>
      <c r="AQ68" s="184" t="s">
        <v>2907</v>
      </c>
      <c r="AR68" s="184" t="s">
        <v>2788</v>
      </c>
      <c r="AS68" s="184" t="s">
        <v>2788</v>
      </c>
      <c r="AT68" s="184" t="s">
        <v>2907</v>
      </c>
      <c r="AU68" s="184" t="s">
        <v>2788</v>
      </c>
      <c r="AV68" s="184" t="s">
        <v>2788</v>
      </c>
      <c r="AW68" s="184" t="s">
        <v>2907</v>
      </c>
      <c r="AX68" s="184" t="s">
        <v>2788</v>
      </c>
      <c r="AY68" s="184" t="s">
        <v>2788</v>
      </c>
      <c r="AZ68" s="184" t="s">
        <v>2907</v>
      </c>
      <c r="BA68" s="184" t="s">
        <v>2788</v>
      </c>
      <c r="BB68" s="184" t="s">
        <v>2788</v>
      </c>
      <c r="BC68" s="184" t="s">
        <v>2907</v>
      </c>
      <c r="BD68" s="184" t="s">
        <v>2788</v>
      </c>
      <c r="BE68" s="184" t="s">
        <v>2788</v>
      </c>
      <c r="BF68" s="184" t="s">
        <v>2907</v>
      </c>
      <c r="BG68" s="184" t="s">
        <v>2788</v>
      </c>
      <c r="BH68" s="184" t="s">
        <v>2788</v>
      </c>
      <c r="BI68" s="184" t="s">
        <v>2907</v>
      </c>
      <c r="BJ68" s="184" t="s">
        <v>2788</v>
      </c>
      <c r="BK68" s="184" t="s">
        <v>2788</v>
      </c>
      <c r="BL68" s="184" t="s">
        <v>2907</v>
      </c>
      <c r="BM68" s="184" t="s">
        <v>2788</v>
      </c>
      <c r="BN68" s="184" t="s">
        <v>2788</v>
      </c>
      <c r="BO68" s="184" t="s">
        <v>2907</v>
      </c>
      <c r="BP68" s="184" t="s">
        <v>2788</v>
      </c>
      <c r="BQ68" s="184" t="s">
        <v>2788</v>
      </c>
      <c r="BR68" s="184" t="s">
        <v>2907</v>
      </c>
      <c r="BS68" s="184" t="s">
        <v>2788</v>
      </c>
      <c r="BT68" s="184" t="s">
        <v>2788</v>
      </c>
      <c r="BU68" s="184" t="s">
        <v>2907</v>
      </c>
      <c r="BV68" s="184" t="s">
        <v>2788</v>
      </c>
      <c r="BW68" s="184" t="s">
        <v>2788</v>
      </c>
      <c r="BX68" s="184" t="s">
        <v>2907</v>
      </c>
      <c r="BY68" s="184" t="s">
        <v>2788</v>
      </c>
      <c r="BZ68" s="184" t="s">
        <v>2788</v>
      </c>
      <c r="CA68" s="184" t="s">
        <v>2907</v>
      </c>
      <c r="CB68" s="184" t="s">
        <v>2788</v>
      </c>
      <c r="CC68" s="184" t="s">
        <v>2788</v>
      </c>
      <c r="CD68" s="184" t="s">
        <v>2907</v>
      </c>
      <c r="CE68" s="184" t="s">
        <v>2788</v>
      </c>
      <c r="CF68" s="184" t="s">
        <v>2788</v>
      </c>
      <c r="CG68" s="184" t="s">
        <v>2907</v>
      </c>
      <c r="CH68" s="184" t="s">
        <v>2788</v>
      </c>
      <c r="CI68" s="184" t="s">
        <v>2788</v>
      </c>
      <c r="CJ68" s="184" t="s">
        <v>2907</v>
      </c>
      <c r="CK68" s="184" t="s">
        <v>2788</v>
      </c>
      <c r="CL68" s="184" t="s">
        <v>2788</v>
      </c>
      <c r="CM68" s="184" t="s">
        <v>2907</v>
      </c>
      <c r="CN68" s="184" t="s">
        <v>2788</v>
      </c>
      <c r="CO68" s="184" t="s">
        <v>2788</v>
      </c>
      <c r="CP68" s="184" t="s">
        <v>2907</v>
      </c>
      <c r="CQ68" s="184" t="s">
        <v>2788</v>
      </c>
      <c r="CR68" s="184" t="s">
        <v>2788</v>
      </c>
      <c r="CS68" s="184" t="s">
        <v>2907</v>
      </c>
      <c r="CT68" s="184" t="s">
        <v>2788</v>
      </c>
      <c r="CU68" s="184" t="s">
        <v>2788</v>
      </c>
      <c r="CV68" s="184" t="s">
        <v>2907</v>
      </c>
      <c r="CW68" s="184" t="s">
        <v>2788</v>
      </c>
      <c r="CX68" s="184" t="s">
        <v>2788</v>
      </c>
      <c r="CY68" s="184" t="s">
        <v>2907</v>
      </c>
      <c r="CZ68" s="184" t="s">
        <v>2788</v>
      </c>
      <c r="DA68" s="184" t="s">
        <v>2788</v>
      </c>
      <c r="DB68" s="184" t="s">
        <v>2907</v>
      </c>
      <c r="DC68" s="184" t="s">
        <v>2788</v>
      </c>
      <c r="DD68" s="184" t="s">
        <v>2788</v>
      </c>
      <c r="DE68" s="184" t="s">
        <v>2907</v>
      </c>
      <c r="DF68" s="184" t="s">
        <v>2788</v>
      </c>
      <c r="DG68" s="184" t="s">
        <v>2788</v>
      </c>
      <c r="DH68" s="184" t="s">
        <v>2907</v>
      </c>
      <c r="DI68" s="184" t="s">
        <v>2788</v>
      </c>
      <c r="DJ68" s="184" t="s">
        <v>2788</v>
      </c>
      <c r="DK68" s="184" t="s">
        <v>2907</v>
      </c>
      <c r="DL68" s="184" t="s">
        <v>2788</v>
      </c>
      <c r="DM68" s="184" t="s">
        <v>2788</v>
      </c>
      <c r="DN68" s="184" t="s">
        <v>2907</v>
      </c>
      <c r="DO68" s="184" t="s">
        <v>2788</v>
      </c>
      <c r="DP68" s="184" t="s">
        <v>2788</v>
      </c>
      <c r="DQ68" s="184" t="s">
        <v>2907</v>
      </c>
      <c r="DR68" s="184" t="s">
        <v>2788</v>
      </c>
      <c r="DS68" s="184" t="s">
        <v>2788</v>
      </c>
      <c r="DT68" s="184" t="s">
        <v>2907</v>
      </c>
      <c r="DU68" s="184" t="s">
        <v>2788</v>
      </c>
      <c r="DV68" s="184" t="s">
        <v>2788</v>
      </c>
      <c r="DW68" s="184" t="s">
        <v>2907</v>
      </c>
      <c r="DX68" s="184" t="s">
        <v>2788</v>
      </c>
      <c r="DY68" s="184" t="s">
        <v>2788</v>
      </c>
      <c r="DZ68" s="184" t="s">
        <v>2907</v>
      </c>
      <c r="EA68" s="184" t="s">
        <v>2788</v>
      </c>
      <c r="EB68" s="184" t="s">
        <v>2788</v>
      </c>
      <c r="EC68" s="184" t="s">
        <v>2907</v>
      </c>
      <c r="ED68" s="184" t="s">
        <v>2788</v>
      </c>
      <c r="EE68" s="184" t="s">
        <v>2788</v>
      </c>
      <c r="EF68" s="184" t="s">
        <v>2907</v>
      </c>
      <c r="EG68" s="184" t="s">
        <v>2788</v>
      </c>
      <c r="EH68" s="184" t="s">
        <v>2788</v>
      </c>
      <c r="EI68" s="184" t="s">
        <v>2907</v>
      </c>
      <c r="EJ68" s="184" t="s">
        <v>2788</v>
      </c>
      <c r="EK68" s="184" t="s">
        <v>2788</v>
      </c>
      <c r="EL68" s="184" t="s">
        <v>2907</v>
      </c>
      <c r="EM68" s="184" t="s">
        <v>2788</v>
      </c>
      <c r="EN68" s="184" t="s">
        <v>2788</v>
      </c>
      <c r="EO68" s="184" t="s">
        <v>2907</v>
      </c>
      <c r="EP68" s="184" t="s">
        <v>2788</v>
      </c>
      <c r="EQ68" s="184" t="s">
        <v>2788</v>
      </c>
      <c r="ER68" s="184" t="s">
        <v>2907</v>
      </c>
      <c r="ES68" s="184" t="s">
        <v>2788</v>
      </c>
      <c r="ET68" s="184" t="s">
        <v>2788</v>
      </c>
    </row>
    <row r="69" spans="1:150" x14ac:dyDescent="0.3">
      <c r="A69" s="1"/>
      <c r="B69" s="182" t="s">
        <v>3293</v>
      </c>
      <c r="C69" s="182" t="s">
        <v>600</v>
      </c>
      <c r="D69" s="182" t="s">
        <v>966</v>
      </c>
      <c r="E69" s="182" t="s">
        <v>3294</v>
      </c>
      <c r="F69" s="182" t="s">
        <v>3295</v>
      </c>
      <c r="G69" s="182" t="s">
        <v>2907</v>
      </c>
      <c r="H69" s="182" t="s">
        <v>3296</v>
      </c>
      <c r="I69" s="182" t="s">
        <v>2788</v>
      </c>
      <c r="J69" s="182" t="s">
        <v>2907</v>
      </c>
      <c r="K69" s="182" t="s">
        <v>3297</v>
      </c>
      <c r="L69" s="182" t="s">
        <v>2788</v>
      </c>
      <c r="M69" s="182" t="s">
        <v>2907</v>
      </c>
      <c r="N69" s="182" t="s">
        <v>2788</v>
      </c>
      <c r="O69" s="182" t="s">
        <v>2788</v>
      </c>
      <c r="P69" s="182" t="s">
        <v>2907</v>
      </c>
      <c r="Q69" s="182" t="s">
        <v>2788</v>
      </c>
      <c r="R69" s="182" t="s">
        <v>2788</v>
      </c>
      <c r="S69" s="182" t="s">
        <v>2907</v>
      </c>
      <c r="T69" s="182" t="s">
        <v>2788</v>
      </c>
      <c r="U69" s="182" t="s">
        <v>2788</v>
      </c>
      <c r="V69" s="182" t="s">
        <v>2907</v>
      </c>
      <c r="W69" s="182" t="s">
        <v>2788</v>
      </c>
      <c r="X69" s="182" t="s">
        <v>2788</v>
      </c>
      <c r="Y69" s="182" t="s">
        <v>2907</v>
      </c>
      <c r="Z69" s="182" t="s">
        <v>2788</v>
      </c>
      <c r="AA69" s="182" t="s">
        <v>2788</v>
      </c>
      <c r="AB69" s="182" t="s">
        <v>2907</v>
      </c>
      <c r="AC69" s="182" t="s">
        <v>2788</v>
      </c>
      <c r="AD69" s="182" t="s">
        <v>2788</v>
      </c>
      <c r="AE69" s="182" t="s">
        <v>2907</v>
      </c>
      <c r="AF69" s="182" t="s">
        <v>2788</v>
      </c>
      <c r="AG69" s="182" t="s">
        <v>2788</v>
      </c>
      <c r="AH69" s="182" t="s">
        <v>2907</v>
      </c>
      <c r="AI69" s="182" t="s">
        <v>3298</v>
      </c>
      <c r="AJ69" s="182" t="s">
        <v>3085</v>
      </c>
      <c r="AK69" s="182" t="s">
        <v>2907</v>
      </c>
      <c r="AL69" s="182" t="s">
        <v>2788</v>
      </c>
      <c r="AM69" s="182" t="s">
        <v>2788</v>
      </c>
      <c r="AN69" s="182" t="s">
        <v>2907</v>
      </c>
      <c r="AO69" s="182" t="s">
        <v>2788</v>
      </c>
      <c r="AP69" s="182" t="s">
        <v>2788</v>
      </c>
      <c r="AQ69" s="182" t="s">
        <v>2907</v>
      </c>
      <c r="AR69" s="182" t="s">
        <v>3085</v>
      </c>
      <c r="AS69" s="182" t="s">
        <v>2788</v>
      </c>
      <c r="AT69" s="182" t="s">
        <v>2907</v>
      </c>
      <c r="AU69" s="182" t="s">
        <v>3299</v>
      </c>
      <c r="AV69" s="182" t="s">
        <v>2788</v>
      </c>
      <c r="AW69" s="182" t="s">
        <v>2907</v>
      </c>
      <c r="AX69" s="182" t="s">
        <v>2788</v>
      </c>
      <c r="AY69" s="182" t="s">
        <v>2788</v>
      </c>
      <c r="AZ69" s="182" t="s">
        <v>2907</v>
      </c>
      <c r="BA69" s="182" t="s">
        <v>2788</v>
      </c>
      <c r="BB69" s="182" t="s">
        <v>2788</v>
      </c>
      <c r="BC69" s="182" t="s">
        <v>2907</v>
      </c>
      <c r="BD69" s="182" t="s">
        <v>3085</v>
      </c>
      <c r="BE69" s="182" t="s">
        <v>2788</v>
      </c>
      <c r="BF69" s="182" t="s">
        <v>2907</v>
      </c>
      <c r="BG69" s="182" t="s">
        <v>3085</v>
      </c>
      <c r="BH69" s="182" t="s">
        <v>2788</v>
      </c>
      <c r="BI69" s="182" t="s">
        <v>2907</v>
      </c>
      <c r="BJ69" s="182" t="s">
        <v>3085</v>
      </c>
      <c r="BK69" s="182" t="s">
        <v>2788</v>
      </c>
      <c r="BL69" s="182" t="s">
        <v>2907</v>
      </c>
      <c r="BM69" s="182" t="s">
        <v>3085</v>
      </c>
      <c r="BN69" s="182" t="s">
        <v>2788</v>
      </c>
      <c r="BO69" s="182" t="s">
        <v>2907</v>
      </c>
      <c r="BP69" s="182" t="s">
        <v>3085</v>
      </c>
      <c r="BQ69" s="182" t="s">
        <v>2788</v>
      </c>
      <c r="BR69" s="182" t="s">
        <v>2907</v>
      </c>
      <c r="BS69" s="182" t="s">
        <v>3085</v>
      </c>
      <c r="BT69" s="182" t="s">
        <v>2788</v>
      </c>
      <c r="BU69" s="182" t="s">
        <v>2907</v>
      </c>
      <c r="BV69" s="182" t="s">
        <v>3297</v>
      </c>
      <c r="BW69" s="182" t="s">
        <v>2788</v>
      </c>
      <c r="BX69" s="182" t="s">
        <v>2907</v>
      </c>
      <c r="BY69" s="182" t="s">
        <v>3297</v>
      </c>
      <c r="BZ69" s="182" t="s">
        <v>2788</v>
      </c>
      <c r="CA69" s="182" t="s">
        <v>2907</v>
      </c>
      <c r="CB69" s="182" t="s">
        <v>3297</v>
      </c>
      <c r="CC69" s="182" t="s">
        <v>2788</v>
      </c>
      <c r="CD69" s="182" t="s">
        <v>2907</v>
      </c>
      <c r="CE69" s="182" t="s">
        <v>3297</v>
      </c>
      <c r="CF69" s="182" t="s">
        <v>2788</v>
      </c>
      <c r="CG69" s="182" t="s">
        <v>2907</v>
      </c>
      <c r="CH69" s="182" t="s">
        <v>3297</v>
      </c>
      <c r="CI69" s="182" t="s">
        <v>2788</v>
      </c>
      <c r="CJ69" s="182" t="s">
        <v>2907</v>
      </c>
      <c r="CK69" s="182" t="s">
        <v>3297</v>
      </c>
      <c r="CL69" s="182" t="s">
        <v>2788</v>
      </c>
      <c r="CM69" s="182" t="s">
        <v>2907</v>
      </c>
      <c r="CN69" s="182" t="s">
        <v>3297</v>
      </c>
      <c r="CO69" s="182" t="s">
        <v>2788</v>
      </c>
      <c r="CP69" s="182" t="s">
        <v>2907</v>
      </c>
      <c r="CQ69" s="182" t="s">
        <v>3297</v>
      </c>
      <c r="CR69" s="182" t="s">
        <v>2788</v>
      </c>
      <c r="CS69" s="182" t="s">
        <v>2907</v>
      </c>
      <c r="CT69" s="182" t="s">
        <v>3297</v>
      </c>
      <c r="CU69" s="182" t="s">
        <v>2788</v>
      </c>
      <c r="CV69" s="182" t="s">
        <v>2907</v>
      </c>
      <c r="CW69" s="182" t="s">
        <v>3297</v>
      </c>
      <c r="CX69" s="182" t="s">
        <v>2788</v>
      </c>
      <c r="CY69" s="182" t="s">
        <v>2907</v>
      </c>
      <c r="CZ69" s="182" t="s">
        <v>3297</v>
      </c>
      <c r="DA69" s="182" t="s">
        <v>2788</v>
      </c>
      <c r="DB69" s="182" t="s">
        <v>2907</v>
      </c>
      <c r="DC69" s="182" t="s">
        <v>3297</v>
      </c>
      <c r="DD69" s="182" t="s">
        <v>2788</v>
      </c>
      <c r="DE69" s="182" t="s">
        <v>2907</v>
      </c>
      <c r="DF69" s="182" t="s">
        <v>3297</v>
      </c>
      <c r="DG69" s="182" t="s">
        <v>2788</v>
      </c>
      <c r="DH69" s="182" t="s">
        <v>2907</v>
      </c>
      <c r="DI69" s="182" t="s">
        <v>3297</v>
      </c>
      <c r="DJ69" s="182" t="s">
        <v>2788</v>
      </c>
      <c r="DK69" s="182" t="s">
        <v>2907</v>
      </c>
      <c r="DL69" s="182" t="s">
        <v>3297</v>
      </c>
      <c r="DM69" s="182" t="s">
        <v>2788</v>
      </c>
      <c r="DN69" s="182" t="s">
        <v>2907</v>
      </c>
      <c r="DO69" s="182" t="s">
        <v>3300</v>
      </c>
      <c r="DP69" s="182" t="s">
        <v>2788</v>
      </c>
      <c r="DQ69" s="182" t="s">
        <v>2907</v>
      </c>
      <c r="DR69" s="182" t="s">
        <v>2788</v>
      </c>
      <c r="DS69" s="182" t="s">
        <v>2788</v>
      </c>
      <c r="DT69" s="182" t="s">
        <v>2907</v>
      </c>
      <c r="DU69" s="182" t="s">
        <v>2788</v>
      </c>
      <c r="DV69" s="182" t="s">
        <v>2788</v>
      </c>
      <c r="DW69" s="182" t="s">
        <v>2907</v>
      </c>
      <c r="DX69" s="182" t="s">
        <v>2788</v>
      </c>
      <c r="DY69" s="182" t="s">
        <v>2788</v>
      </c>
      <c r="DZ69" s="182" t="s">
        <v>2907</v>
      </c>
      <c r="EA69" s="182" t="s">
        <v>3297</v>
      </c>
      <c r="EB69" s="182" t="s">
        <v>2788</v>
      </c>
      <c r="EC69" s="182" t="s">
        <v>2907</v>
      </c>
      <c r="ED69" s="182" t="s">
        <v>2788</v>
      </c>
      <c r="EE69" s="182" t="s">
        <v>2788</v>
      </c>
      <c r="EF69" s="182" t="s">
        <v>2907</v>
      </c>
      <c r="EG69" s="182" t="s">
        <v>3297</v>
      </c>
      <c r="EH69" s="182" t="s">
        <v>2788</v>
      </c>
      <c r="EI69" s="182" t="s">
        <v>2907</v>
      </c>
      <c r="EJ69" s="182" t="s">
        <v>2788</v>
      </c>
      <c r="EK69" s="182" t="s">
        <v>2788</v>
      </c>
      <c r="EL69" s="182" t="s">
        <v>2907</v>
      </c>
      <c r="EM69" s="182" t="s">
        <v>2788</v>
      </c>
      <c r="EN69" s="182" t="s">
        <v>2788</v>
      </c>
      <c r="EO69" s="182" t="s">
        <v>2907</v>
      </c>
      <c r="EP69" s="182" t="s">
        <v>2788</v>
      </c>
      <c r="EQ69" s="182" t="s">
        <v>2788</v>
      </c>
      <c r="ER69" s="182" t="s">
        <v>2907</v>
      </c>
      <c r="ES69" s="182" t="s">
        <v>2788</v>
      </c>
      <c r="ET69" s="182" t="s">
        <v>2788</v>
      </c>
    </row>
    <row r="70" spans="1:150" x14ac:dyDescent="0.3">
      <c r="A70" s="1"/>
      <c r="B70" s="183" t="s">
        <v>3301</v>
      </c>
      <c r="C70" s="183" t="s">
        <v>600</v>
      </c>
      <c r="D70" s="183" t="s">
        <v>966</v>
      </c>
      <c r="E70" s="183" t="s">
        <v>3302</v>
      </c>
      <c r="F70" s="183" t="s">
        <v>3303</v>
      </c>
      <c r="G70" s="184" t="s">
        <v>2907</v>
      </c>
      <c r="H70" s="184" t="s">
        <v>2788</v>
      </c>
      <c r="I70" s="184" t="s">
        <v>2788</v>
      </c>
      <c r="J70" s="184" t="s">
        <v>2907</v>
      </c>
      <c r="K70" s="184" t="s">
        <v>2788</v>
      </c>
      <c r="L70" s="184" t="s">
        <v>2788</v>
      </c>
      <c r="M70" s="184" t="s">
        <v>2907</v>
      </c>
      <c r="N70" s="184" t="s">
        <v>2788</v>
      </c>
      <c r="O70" s="184" t="s">
        <v>2788</v>
      </c>
      <c r="P70" s="184" t="s">
        <v>2907</v>
      </c>
      <c r="Q70" s="184" t="s">
        <v>2788</v>
      </c>
      <c r="R70" s="184" t="s">
        <v>2788</v>
      </c>
      <c r="S70" s="184" t="s">
        <v>2907</v>
      </c>
      <c r="T70" s="184" t="s">
        <v>2788</v>
      </c>
      <c r="U70" s="184" t="s">
        <v>2788</v>
      </c>
      <c r="V70" s="184" t="s">
        <v>2907</v>
      </c>
      <c r="W70" s="184" t="s">
        <v>2788</v>
      </c>
      <c r="X70" s="184" t="s">
        <v>2788</v>
      </c>
      <c r="Y70" s="184" t="s">
        <v>2907</v>
      </c>
      <c r="Z70" s="184" t="s">
        <v>2788</v>
      </c>
      <c r="AA70" s="184" t="s">
        <v>2788</v>
      </c>
      <c r="AB70" s="184" t="s">
        <v>2907</v>
      </c>
      <c r="AC70" s="184" t="s">
        <v>2788</v>
      </c>
      <c r="AD70" s="184" t="s">
        <v>2788</v>
      </c>
      <c r="AE70" s="184" t="s">
        <v>2907</v>
      </c>
      <c r="AF70" s="184" t="s">
        <v>2788</v>
      </c>
      <c r="AG70" s="184" t="s">
        <v>2788</v>
      </c>
      <c r="AH70" s="184" t="s">
        <v>2907</v>
      </c>
      <c r="AI70" s="184" t="s">
        <v>2788</v>
      </c>
      <c r="AJ70" s="184" t="s">
        <v>2788</v>
      </c>
      <c r="AK70" s="184" t="s">
        <v>2907</v>
      </c>
      <c r="AL70" s="184" t="s">
        <v>2788</v>
      </c>
      <c r="AM70" s="184" t="s">
        <v>2788</v>
      </c>
      <c r="AN70" s="184" t="s">
        <v>2907</v>
      </c>
      <c r="AO70" s="184" t="s">
        <v>2788</v>
      </c>
      <c r="AP70" s="184" t="s">
        <v>2788</v>
      </c>
      <c r="AQ70" s="184" t="s">
        <v>2907</v>
      </c>
      <c r="AR70" s="184" t="s">
        <v>2788</v>
      </c>
      <c r="AS70" s="184" t="s">
        <v>2788</v>
      </c>
      <c r="AT70" s="184" t="s">
        <v>2907</v>
      </c>
      <c r="AU70" s="184" t="s">
        <v>2788</v>
      </c>
      <c r="AV70" s="184" t="s">
        <v>2788</v>
      </c>
      <c r="AW70" s="184" t="s">
        <v>2907</v>
      </c>
      <c r="AX70" s="184" t="s">
        <v>2788</v>
      </c>
      <c r="AY70" s="184" t="s">
        <v>2788</v>
      </c>
      <c r="AZ70" s="184" t="s">
        <v>2907</v>
      </c>
      <c r="BA70" s="184" t="s">
        <v>2788</v>
      </c>
      <c r="BB70" s="184" t="s">
        <v>2788</v>
      </c>
      <c r="BC70" s="184" t="s">
        <v>2907</v>
      </c>
      <c r="BD70" s="184" t="s">
        <v>2788</v>
      </c>
      <c r="BE70" s="184" t="s">
        <v>2788</v>
      </c>
      <c r="BF70" s="184" t="s">
        <v>2907</v>
      </c>
      <c r="BG70" s="184" t="s">
        <v>2788</v>
      </c>
      <c r="BH70" s="184" t="s">
        <v>2788</v>
      </c>
      <c r="BI70" s="184" t="s">
        <v>2907</v>
      </c>
      <c r="BJ70" s="184" t="s">
        <v>2788</v>
      </c>
      <c r="BK70" s="184" t="s">
        <v>2788</v>
      </c>
      <c r="BL70" s="184" t="s">
        <v>2907</v>
      </c>
      <c r="BM70" s="184" t="s">
        <v>2788</v>
      </c>
      <c r="BN70" s="184" t="s">
        <v>2788</v>
      </c>
      <c r="BO70" s="184" t="s">
        <v>2907</v>
      </c>
      <c r="BP70" s="184" t="s">
        <v>2788</v>
      </c>
      <c r="BQ70" s="184" t="s">
        <v>2788</v>
      </c>
      <c r="BR70" s="184" t="s">
        <v>2907</v>
      </c>
      <c r="BS70" s="184" t="s">
        <v>2788</v>
      </c>
      <c r="BT70" s="184" t="s">
        <v>2788</v>
      </c>
      <c r="BU70" s="184" t="s">
        <v>2907</v>
      </c>
      <c r="BV70" s="184" t="s">
        <v>2788</v>
      </c>
      <c r="BW70" s="184" t="s">
        <v>2788</v>
      </c>
      <c r="BX70" s="184" t="s">
        <v>2907</v>
      </c>
      <c r="BY70" s="184" t="s">
        <v>2788</v>
      </c>
      <c r="BZ70" s="184" t="s">
        <v>2788</v>
      </c>
      <c r="CA70" s="184" t="s">
        <v>2907</v>
      </c>
      <c r="CB70" s="184" t="s">
        <v>2788</v>
      </c>
      <c r="CC70" s="184" t="s">
        <v>2788</v>
      </c>
      <c r="CD70" s="184" t="s">
        <v>2907</v>
      </c>
      <c r="CE70" s="184" t="s">
        <v>2788</v>
      </c>
      <c r="CF70" s="184" t="s">
        <v>2788</v>
      </c>
      <c r="CG70" s="184" t="s">
        <v>2907</v>
      </c>
      <c r="CH70" s="184" t="s">
        <v>2788</v>
      </c>
      <c r="CI70" s="184" t="s">
        <v>2788</v>
      </c>
      <c r="CJ70" s="184" t="s">
        <v>2907</v>
      </c>
      <c r="CK70" s="184" t="s">
        <v>2788</v>
      </c>
      <c r="CL70" s="184" t="s">
        <v>2788</v>
      </c>
      <c r="CM70" s="184" t="s">
        <v>2907</v>
      </c>
      <c r="CN70" s="184" t="s">
        <v>2788</v>
      </c>
      <c r="CO70" s="184" t="s">
        <v>2788</v>
      </c>
      <c r="CP70" s="184" t="s">
        <v>2907</v>
      </c>
      <c r="CQ70" s="184" t="s">
        <v>2788</v>
      </c>
      <c r="CR70" s="184" t="s">
        <v>2788</v>
      </c>
      <c r="CS70" s="184" t="s">
        <v>2907</v>
      </c>
      <c r="CT70" s="184" t="s">
        <v>2788</v>
      </c>
      <c r="CU70" s="184" t="s">
        <v>2788</v>
      </c>
      <c r="CV70" s="184" t="s">
        <v>2907</v>
      </c>
      <c r="CW70" s="184" t="s">
        <v>2788</v>
      </c>
      <c r="CX70" s="184" t="s">
        <v>2788</v>
      </c>
      <c r="CY70" s="184" t="s">
        <v>2907</v>
      </c>
      <c r="CZ70" s="184" t="s">
        <v>2788</v>
      </c>
      <c r="DA70" s="184" t="s">
        <v>2788</v>
      </c>
      <c r="DB70" s="184" t="s">
        <v>2907</v>
      </c>
      <c r="DC70" s="184" t="s">
        <v>2788</v>
      </c>
      <c r="DD70" s="184" t="s">
        <v>2788</v>
      </c>
      <c r="DE70" s="184" t="s">
        <v>2907</v>
      </c>
      <c r="DF70" s="184" t="s">
        <v>2788</v>
      </c>
      <c r="DG70" s="184" t="s">
        <v>2788</v>
      </c>
      <c r="DH70" s="184" t="s">
        <v>2907</v>
      </c>
      <c r="DI70" s="184" t="s">
        <v>2788</v>
      </c>
      <c r="DJ70" s="184" t="s">
        <v>2788</v>
      </c>
      <c r="DK70" s="184" t="s">
        <v>2907</v>
      </c>
      <c r="DL70" s="184" t="s">
        <v>2788</v>
      </c>
      <c r="DM70" s="184" t="s">
        <v>2788</v>
      </c>
      <c r="DN70" s="184" t="s">
        <v>2907</v>
      </c>
      <c r="DO70" s="184" t="s">
        <v>2788</v>
      </c>
      <c r="DP70" s="184" t="s">
        <v>2788</v>
      </c>
      <c r="DQ70" s="184" t="s">
        <v>2907</v>
      </c>
      <c r="DR70" s="184" t="s">
        <v>2788</v>
      </c>
      <c r="DS70" s="184" t="s">
        <v>2788</v>
      </c>
      <c r="DT70" s="184" t="s">
        <v>2907</v>
      </c>
      <c r="DU70" s="184" t="s">
        <v>2788</v>
      </c>
      <c r="DV70" s="184" t="s">
        <v>2788</v>
      </c>
      <c r="DW70" s="184" t="s">
        <v>2907</v>
      </c>
      <c r="DX70" s="184" t="s">
        <v>2788</v>
      </c>
      <c r="DY70" s="184" t="s">
        <v>2788</v>
      </c>
      <c r="DZ70" s="184" t="s">
        <v>2907</v>
      </c>
      <c r="EA70" s="184" t="s">
        <v>2788</v>
      </c>
      <c r="EB70" s="184" t="s">
        <v>2788</v>
      </c>
      <c r="EC70" s="184" t="s">
        <v>2907</v>
      </c>
      <c r="ED70" s="184" t="s">
        <v>2788</v>
      </c>
      <c r="EE70" s="184" t="s">
        <v>2788</v>
      </c>
      <c r="EF70" s="184" t="s">
        <v>2907</v>
      </c>
      <c r="EG70" s="184" t="s">
        <v>2788</v>
      </c>
      <c r="EH70" s="184" t="s">
        <v>2788</v>
      </c>
      <c r="EI70" s="184" t="s">
        <v>2907</v>
      </c>
      <c r="EJ70" s="184" t="s">
        <v>2788</v>
      </c>
      <c r="EK70" s="184" t="s">
        <v>2788</v>
      </c>
      <c r="EL70" s="184" t="s">
        <v>2907</v>
      </c>
      <c r="EM70" s="184" t="s">
        <v>2788</v>
      </c>
      <c r="EN70" s="184" t="s">
        <v>2788</v>
      </c>
      <c r="EO70" s="184" t="s">
        <v>2907</v>
      </c>
      <c r="EP70" s="184" t="s">
        <v>2788</v>
      </c>
      <c r="EQ70" s="184" t="s">
        <v>2788</v>
      </c>
      <c r="ER70" s="184" t="s">
        <v>2907</v>
      </c>
      <c r="ES70" s="184" t="s">
        <v>2788</v>
      </c>
      <c r="ET70" s="184" t="s">
        <v>2788</v>
      </c>
    </row>
    <row r="71" spans="1:150" x14ac:dyDescent="0.3">
      <c r="A71" s="1"/>
      <c r="B71" s="183" t="s">
        <v>3304</v>
      </c>
      <c r="C71" s="183" t="s">
        <v>600</v>
      </c>
      <c r="D71" s="183" t="s">
        <v>966</v>
      </c>
      <c r="E71" s="183" t="s">
        <v>3305</v>
      </c>
      <c r="F71" s="183" t="s">
        <v>3306</v>
      </c>
      <c r="G71" s="184" t="s">
        <v>2907</v>
      </c>
      <c r="H71" s="184" t="s">
        <v>3296</v>
      </c>
      <c r="I71" s="184" t="s">
        <v>2788</v>
      </c>
      <c r="J71" s="184" t="s">
        <v>2907</v>
      </c>
      <c r="K71" s="184" t="s">
        <v>3297</v>
      </c>
      <c r="L71" s="184" t="s">
        <v>2788</v>
      </c>
      <c r="M71" s="184" t="s">
        <v>2907</v>
      </c>
      <c r="N71" s="184" t="s">
        <v>2788</v>
      </c>
      <c r="O71" s="184" t="s">
        <v>2788</v>
      </c>
      <c r="P71" s="184" t="s">
        <v>2907</v>
      </c>
      <c r="Q71" s="184" t="s">
        <v>2788</v>
      </c>
      <c r="R71" s="184" t="s">
        <v>2788</v>
      </c>
      <c r="S71" s="184" t="s">
        <v>2907</v>
      </c>
      <c r="T71" s="184" t="s">
        <v>2788</v>
      </c>
      <c r="U71" s="184" t="s">
        <v>2788</v>
      </c>
      <c r="V71" s="184" t="s">
        <v>2907</v>
      </c>
      <c r="W71" s="184" t="s">
        <v>2788</v>
      </c>
      <c r="X71" s="184" t="s">
        <v>2788</v>
      </c>
      <c r="Y71" s="184" t="s">
        <v>2907</v>
      </c>
      <c r="Z71" s="184" t="s">
        <v>2788</v>
      </c>
      <c r="AA71" s="184" t="s">
        <v>2788</v>
      </c>
      <c r="AB71" s="184" t="s">
        <v>2907</v>
      </c>
      <c r="AC71" s="184" t="s">
        <v>2788</v>
      </c>
      <c r="AD71" s="184" t="s">
        <v>2788</v>
      </c>
      <c r="AE71" s="184" t="s">
        <v>2907</v>
      </c>
      <c r="AF71" s="184" t="s">
        <v>2788</v>
      </c>
      <c r="AG71" s="184" t="s">
        <v>2788</v>
      </c>
      <c r="AH71" s="184" t="s">
        <v>2907</v>
      </c>
      <c r="AI71" s="184" t="s">
        <v>2788</v>
      </c>
      <c r="AJ71" s="184" t="s">
        <v>2788</v>
      </c>
      <c r="AK71" s="184" t="s">
        <v>2907</v>
      </c>
      <c r="AL71" s="184" t="s">
        <v>2788</v>
      </c>
      <c r="AM71" s="184" t="s">
        <v>2788</v>
      </c>
      <c r="AN71" s="184" t="s">
        <v>2907</v>
      </c>
      <c r="AO71" s="184" t="s">
        <v>2788</v>
      </c>
      <c r="AP71" s="184" t="s">
        <v>2788</v>
      </c>
      <c r="AQ71" s="184" t="s">
        <v>2907</v>
      </c>
      <c r="AR71" s="184" t="s">
        <v>3085</v>
      </c>
      <c r="AS71" s="184" t="s">
        <v>2788</v>
      </c>
      <c r="AT71" s="184" t="s">
        <v>2907</v>
      </c>
      <c r="AU71" s="184" t="s">
        <v>3299</v>
      </c>
      <c r="AV71" s="184" t="s">
        <v>2788</v>
      </c>
      <c r="AW71" s="184" t="s">
        <v>2907</v>
      </c>
      <c r="AX71" s="184" t="s">
        <v>2788</v>
      </c>
      <c r="AY71" s="184" t="s">
        <v>2788</v>
      </c>
      <c r="AZ71" s="184" t="s">
        <v>2907</v>
      </c>
      <c r="BA71" s="184" t="s">
        <v>2788</v>
      </c>
      <c r="BB71" s="184" t="s">
        <v>2788</v>
      </c>
      <c r="BC71" s="184" t="s">
        <v>2907</v>
      </c>
      <c r="BD71" s="184" t="s">
        <v>3085</v>
      </c>
      <c r="BE71" s="184" t="s">
        <v>2788</v>
      </c>
      <c r="BF71" s="184" t="s">
        <v>2907</v>
      </c>
      <c r="BG71" s="184" t="s">
        <v>3085</v>
      </c>
      <c r="BH71" s="184" t="s">
        <v>2788</v>
      </c>
      <c r="BI71" s="184" t="s">
        <v>2907</v>
      </c>
      <c r="BJ71" s="184" t="s">
        <v>3085</v>
      </c>
      <c r="BK71" s="184" t="s">
        <v>2788</v>
      </c>
      <c r="BL71" s="184" t="s">
        <v>2907</v>
      </c>
      <c r="BM71" s="184" t="s">
        <v>3085</v>
      </c>
      <c r="BN71" s="184" t="s">
        <v>2788</v>
      </c>
      <c r="BO71" s="184" t="s">
        <v>2907</v>
      </c>
      <c r="BP71" s="184" t="s">
        <v>3085</v>
      </c>
      <c r="BQ71" s="184" t="s">
        <v>2788</v>
      </c>
      <c r="BR71" s="184" t="s">
        <v>2907</v>
      </c>
      <c r="BS71" s="184" t="s">
        <v>3085</v>
      </c>
      <c r="BT71" s="184" t="s">
        <v>2788</v>
      </c>
      <c r="BU71" s="184" t="s">
        <v>2907</v>
      </c>
      <c r="BV71" s="184" t="s">
        <v>3297</v>
      </c>
      <c r="BW71" s="184" t="s">
        <v>2788</v>
      </c>
      <c r="BX71" s="184" t="s">
        <v>2907</v>
      </c>
      <c r="BY71" s="184" t="s">
        <v>3297</v>
      </c>
      <c r="BZ71" s="184" t="s">
        <v>2788</v>
      </c>
      <c r="CA71" s="184" t="s">
        <v>2907</v>
      </c>
      <c r="CB71" s="184" t="s">
        <v>3297</v>
      </c>
      <c r="CC71" s="184" t="s">
        <v>2788</v>
      </c>
      <c r="CD71" s="184" t="s">
        <v>2907</v>
      </c>
      <c r="CE71" s="184" t="s">
        <v>3297</v>
      </c>
      <c r="CF71" s="184" t="s">
        <v>2788</v>
      </c>
      <c r="CG71" s="184" t="s">
        <v>2907</v>
      </c>
      <c r="CH71" s="184" t="s">
        <v>3297</v>
      </c>
      <c r="CI71" s="184" t="s">
        <v>2788</v>
      </c>
      <c r="CJ71" s="184" t="s">
        <v>2907</v>
      </c>
      <c r="CK71" s="184" t="s">
        <v>3297</v>
      </c>
      <c r="CL71" s="184" t="s">
        <v>2788</v>
      </c>
      <c r="CM71" s="184" t="s">
        <v>2907</v>
      </c>
      <c r="CN71" s="184" t="s">
        <v>3297</v>
      </c>
      <c r="CO71" s="184" t="s">
        <v>2788</v>
      </c>
      <c r="CP71" s="184" t="s">
        <v>2907</v>
      </c>
      <c r="CQ71" s="184" t="s">
        <v>3297</v>
      </c>
      <c r="CR71" s="184" t="s">
        <v>2788</v>
      </c>
      <c r="CS71" s="184" t="s">
        <v>2907</v>
      </c>
      <c r="CT71" s="184" t="s">
        <v>3297</v>
      </c>
      <c r="CU71" s="184" t="s">
        <v>2788</v>
      </c>
      <c r="CV71" s="184" t="s">
        <v>2907</v>
      </c>
      <c r="CW71" s="184" t="s">
        <v>3297</v>
      </c>
      <c r="CX71" s="184" t="s">
        <v>2788</v>
      </c>
      <c r="CY71" s="184" t="s">
        <v>2907</v>
      </c>
      <c r="CZ71" s="184" t="s">
        <v>3297</v>
      </c>
      <c r="DA71" s="184" t="s">
        <v>2788</v>
      </c>
      <c r="DB71" s="184" t="s">
        <v>2907</v>
      </c>
      <c r="DC71" s="184" t="s">
        <v>3297</v>
      </c>
      <c r="DD71" s="184" t="s">
        <v>2788</v>
      </c>
      <c r="DE71" s="184" t="s">
        <v>2907</v>
      </c>
      <c r="DF71" s="184" t="s">
        <v>3297</v>
      </c>
      <c r="DG71" s="184" t="s">
        <v>2788</v>
      </c>
      <c r="DH71" s="184" t="s">
        <v>2907</v>
      </c>
      <c r="DI71" s="184" t="s">
        <v>3297</v>
      </c>
      <c r="DJ71" s="184" t="s">
        <v>2788</v>
      </c>
      <c r="DK71" s="184" t="s">
        <v>2907</v>
      </c>
      <c r="DL71" s="184" t="s">
        <v>3297</v>
      </c>
      <c r="DM71" s="184" t="s">
        <v>2788</v>
      </c>
      <c r="DN71" s="184" t="s">
        <v>2907</v>
      </c>
      <c r="DO71" s="184" t="s">
        <v>3300</v>
      </c>
      <c r="DP71" s="184" t="s">
        <v>2788</v>
      </c>
      <c r="DQ71" s="184" t="s">
        <v>2907</v>
      </c>
      <c r="DR71" s="184" t="s">
        <v>2788</v>
      </c>
      <c r="DS71" s="184" t="s">
        <v>2788</v>
      </c>
      <c r="DT71" s="184" t="s">
        <v>2907</v>
      </c>
      <c r="DU71" s="184" t="s">
        <v>2788</v>
      </c>
      <c r="DV71" s="184" t="s">
        <v>2788</v>
      </c>
      <c r="DW71" s="184" t="s">
        <v>2907</v>
      </c>
      <c r="DX71" s="184" t="s">
        <v>2788</v>
      </c>
      <c r="DY71" s="184" t="s">
        <v>2788</v>
      </c>
      <c r="DZ71" s="184" t="s">
        <v>2907</v>
      </c>
      <c r="EA71" s="184" t="s">
        <v>3297</v>
      </c>
      <c r="EB71" s="184" t="s">
        <v>2788</v>
      </c>
      <c r="EC71" s="184" t="s">
        <v>2907</v>
      </c>
      <c r="ED71" s="184" t="s">
        <v>2788</v>
      </c>
      <c r="EE71" s="184" t="s">
        <v>2788</v>
      </c>
      <c r="EF71" s="184" t="s">
        <v>2907</v>
      </c>
      <c r="EG71" s="184" t="s">
        <v>3297</v>
      </c>
      <c r="EH71" s="184" t="s">
        <v>2788</v>
      </c>
      <c r="EI71" s="184" t="s">
        <v>2907</v>
      </c>
      <c r="EJ71" s="184" t="s">
        <v>2788</v>
      </c>
      <c r="EK71" s="184" t="s">
        <v>2788</v>
      </c>
      <c r="EL71" s="184" t="s">
        <v>2907</v>
      </c>
      <c r="EM71" s="184" t="s">
        <v>2788</v>
      </c>
      <c r="EN71" s="184" t="s">
        <v>2788</v>
      </c>
      <c r="EO71" s="184" t="s">
        <v>2907</v>
      </c>
      <c r="EP71" s="184" t="s">
        <v>2788</v>
      </c>
      <c r="EQ71" s="184" t="s">
        <v>2788</v>
      </c>
      <c r="ER71" s="184" t="s">
        <v>2907</v>
      </c>
      <c r="ES71" s="184" t="s">
        <v>2788</v>
      </c>
      <c r="ET71" s="184" t="s">
        <v>2788</v>
      </c>
    </row>
    <row r="72" spans="1:150" x14ac:dyDescent="0.3">
      <c r="A72" s="1"/>
      <c r="B72" s="182" t="s">
        <v>3307</v>
      </c>
      <c r="C72" s="182" t="s">
        <v>133</v>
      </c>
      <c r="D72" s="182" t="s">
        <v>3308</v>
      </c>
      <c r="E72" s="182" t="s">
        <v>3309</v>
      </c>
      <c r="F72" s="182" t="s">
        <v>3310</v>
      </c>
      <c r="G72" s="182" t="s">
        <v>2907</v>
      </c>
      <c r="H72" s="182" t="s">
        <v>2788</v>
      </c>
      <c r="I72" s="182" t="s">
        <v>2788</v>
      </c>
      <c r="J72" s="182" t="s">
        <v>2907</v>
      </c>
      <c r="K72" s="182" t="s">
        <v>2788</v>
      </c>
      <c r="L72" s="182" t="s">
        <v>2788</v>
      </c>
      <c r="M72" s="182" t="s">
        <v>2907</v>
      </c>
      <c r="N72" s="182" t="s">
        <v>2788</v>
      </c>
      <c r="O72" s="182" t="s">
        <v>2788</v>
      </c>
      <c r="P72" s="182" t="s">
        <v>2907</v>
      </c>
      <c r="Q72" s="182" t="s">
        <v>2788</v>
      </c>
      <c r="R72" s="182" t="s">
        <v>2788</v>
      </c>
      <c r="S72" s="182" t="s">
        <v>2907</v>
      </c>
      <c r="T72" s="182" t="s">
        <v>2788</v>
      </c>
      <c r="U72" s="182" t="s">
        <v>2788</v>
      </c>
      <c r="V72" s="182" t="s">
        <v>2907</v>
      </c>
      <c r="W72" s="182" t="s">
        <v>2788</v>
      </c>
      <c r="X72" s="182" t="s">
        <v>2788</v>
      </c>
      <c r="Y72" s="182" t="s">
        <v>2907</v>
      </c>
      <c r="Z72" s="182" t="s">
        <v>2788</v>
      </c>
      <c r="AA72" s="182" t="s">
        <v>2788</v>
      </c>
      <c r="AB72" s="182" t="s">
        <v>2907</v>
      </c>
      <c r="AC72" s="182" t="s">
        <v>2788</v>
      </c>
      <c r="AD72" s="182" t="s">
        <v>2788</v>
      </c>
      <c r="AE72" s="182" t="s">
        <v>2907</v>
      </c>
      <c r="AF72" s="182" t="s">
        <v>2788</v>
      </c>
      <c r="AG72" s="182" t="s">
        <v>2788</v>
      </c>
      <c r="AH72" s="182" t="s">
        <v>2907</v>
      </c>
      <c r="AI72" s="182" t="s">
        <v>2788</v>
      </c>
      <c r="AJ72" s="182" t="s">
        <v>2788</v>
      </c>
      <c r="AK72" s="182" t="s">
        <v>2907</v>
      </c>
      <c r="AL72" s="182" t="s">
        <v>2788</v>
      </c>
      <c r="AM72" s="182" t="s">
        <v>2788</v>
      </c>
      <c r="AN72" s="182" t="s">
        <v>2907</v>
      </c>
      <c r="AO72" s="182" t="s">
        <v>2788</v>
      </c>
      <c r="AP72" s="182" t="s">
        <v>2788</v>
      </c>
      <c r="AQ72" s="182" t="s">
        <v>2907</v>
      </c>
      <c r="AR72" s="182" t="s">
        <v>2788</v>
      </c>
      <c r="AS72" s="182" t="s">
        <v>2788</v>
      </c>
      <c r="AT72" s="182" t="s">
        <v>2907</v>
      </c>
      <c r="AU72" s="182" t="s">
        <v>2788</v>
      </c>
      <c r="AV72" s="182" t="s">
        <v>2788</v>
      </c>
      <c r="AW72" s="182" t="s">
        <v>2907</v>
      </c>
      <c r="AX72" s="182" t="s">
        <v>2788</v>
      </c>
      <c r="AY72" s="182" t="s">
        <v>2788</v>
      </c>
      <c r="AZ72" s="182" t="s">
        <v>2907</v>
      </c>
      <c r="BA72" s="182" t="s">
        <v>2788</v>
      </c>
      <c r="BB72" s="182" t="s">
        <v>2788</v>
      </c>
      <c r="BC72" s="182" t="s">
        <v>2907</v>
      </c>
      <c r="BD72" s="182" t="s">
        <v>2788</v>
      </c>
      <c r="BE72" s="182" t="s">
        <v>2788</v>
      </c>
      <c r="BF72" s="182" t="s">
        <v>2907</v>
      </c>
      <c r="BG72" s="182" t="s">
        <v>2788</v>
      </c>
      <c r="BH72" s="182" t="s">
        <v>2788</v>
      </c>
      <c r="BI72" s="182" t="s">
        <v>2907</v>
      </c>
      <c r="BJ72" s="182" t="s">
        <v>2788</v>
      </c>
      <c r="BK72" s="182" t="s">
        <v>2788</v>
      </c>
      <c r="BL72" s="182" t="s">
        <v>2907</v>
      </c>
      <c r="BM72" s="182" t="s">
        <v>2788</v>
      </c>
      <c r="BN72" s="182" t="s">
        <v>2788</v>
      </c>
      <c r="BO72" s="182" t="s">
        <v>2907</v>
      </c>
      <c r="BP72" s="182" t="s">
        <v>2788</v>
      </c>
      <c r="BQ72" s="182" t="s">
        <v>2788</v>
      </c>
      <c r="BR72" s="182" t="s">
        <v>2907</v>
      </c>
      <c r="BS72" s="182" t="s">
        <v>2788</v>
      </c>
      <c r="BT72" s="182" t="s">
        <v>2788</v>
      </c>
      <c r="BU72" s="182" t="s">
        <v>2907</v>
      </c>
      <c r="BV72" s="182" t="s">
        <v>2788</v>
      </c>
      <c r="BW72" s="182" t="s">
        <v>2788</v>
      </c>
      <c r="BX72" s="182" t="s">
        <v>2907</v>
      </c>
      <c r="BY72" s="182" t="s">
        <v>2788</v>
      </c>
      <c r="BZ72" s="182" t="s">
        <v>2788</v>
      </c>
      <c r="CA72" s="182" t="s">
        <v>2907</v>
      </c>
      <c r="CB72" s="182" t="s">
        <v>2788</v>
      </c>
      <c r="CC72" s="182" t="s">
        <v>2788</v>
      </c>
      <c r="CD72" s="182" t="s">
        <v>2907</v>
      </c>
      <c r="CE72" s="182" t="s">
        <v>2788</v>
      </c>
      <c r="CF72" s="182" t="s">
        <v>2788</v>
      </c>
      <c r="CG72" s="182" t="s">
        <v>2907</v>
      </c>
      <c r="CH72" s="182" t="s">
        <v>2788</v>
      </c>
      <c r="CI72" s="182" t="s">
        <v>2788</v>
      </c>
      <c r="CJ72" s="182" t="s">
        <v>2907</v>
      </c>
      <c r="CK72" s="182" t="s">
        <v>2788</v>
      </c>
      <c r="CL72" s="182" t="s">
        <v>2788</v>
      </c>
      <c r="CM72" s="182" t="s">
        <v>2907</v>
      </c>
      <c r="CN72" s="182" t="s">
        <v>2788</v>
      </c>
      <c r="CO72" s="182" t="s">
        <v>2788</v>
      </c>
      <c r="CP72" s="182" t="s">
        <v>2907</v>
      </c>
      <c r="CQ72" s="182" t="s">
        <v>2788</v>
      </c>
      <c r="CR72" s="182" t="s">
        <v>2788</v>
      </c>
      <c r="CS72" s="182" t="s">
        <v>2907</v>
      </c>
      <c r="CT72" s="182" t="s">
        <v>2788</v>
      </c>
      <c r="CU72" s="182" t="s">
        <v>2788</v>
      </c>
      <c r="CV72" s="182" t="s">
        <v>2907</v>
      </c>
      <c r="CW72" s="182" t="s">
        <v>2788</v>
      </c>
      <c r="CX72" s="182" t="s">
        <v>2788</v>
      </c>
      <c r="CY72" s="182" t="s">
        <v>2907</v>
      </c>
      <c r="CZ72" s="182" t="s">
        <v>2788</v>
      </c>
      <c r="DA72" s="182" t="s">
        <v>2788</v>
      </c>
      <c r="DB72" s="182" t="s">
        <v>2907</v>
      </c>
      <c r="DC72" s="182" t="s">
        <v>2788</v>
      </c>
      <c r="DD72" s="182" t="s">
        <v>2788</v>
      </c>
      <c r="DE72" s="182" t="s">
        <v>2907</v>
      </c>
      <c r="DF72" s="182" t="s">
        <v>2788</v>
      </c>
      <c r="DG72" s="182" t="s">
        <v>2788</v>
      </c>
      <c r="DH72" s="182" t="s">
        <v>2907</v>
      </c>
      <c r="DI72" s="182" t="s">
        <v>2788</v>
      </c>
      <c r="DJ72" s="182" t="s">
        <v>2788</v>
      </c>
      <c r="DK72" s="182" t="s">
        <v>2907</v>
      </c>
      <c r="DL72" s="182" t="s">
        <v>2788</v>
      </c>
      <c r="DM72" s="182" t="s">
        <v>2788</v>
      </c>
      <c r="DN72" s="182" t="s">
        <v>2907</v>
      </c>
      <c r="DO72" s="182" t="s">
        <v>2788</v>
      </c>
      <c r="DP72" s="182" t="s">
        <v>2788</v>
      </c>
      <c r="DQ72" s="182" t="s">
        <v>2907</v>
      </c>
      <c r="DR72" s="182" t="s">
        <v>2788</v>
      </c>
      <c r="DS72" s="182" t="s">
        <v>2788</v>
      </c>
      <c r="DT72" s="182" t="s">
        <v>2907</v>
      </c>
      <c r="DU72" s="182" t="s">
        <v>2788</v>
      </c>
      <c r="DV72" s="182" t="s">
        <v>2788</v>
      </c>
      <c r="DW72" s="182" t="s">
        <v>2907</v>
      </c>
      <c r="DX72" s="182" t="s">
        <v>2788</v>
      </c>
      <c r="DY72" s="182" t="s">
        <v>2788</v>
      </c>
      <c r="DZ72" s="182" t="s">
        <v>2907</v>
      </c>
      <c r="EA72" s="182" t="s">
        <v>2788</v>
      </c>
      <c r="EB72" s="182" t="s">
        <v>2788</v>
      </c>
      <c r="EC72" s="182" t="s">
        <v>2907</v>
      </c>
      <c r="ED72" s="182" t="s">
        <v>2788</v>
      </c>
      <c r="EE72" s="182" t="s">
        <v>2788</v>
      </c>
      <c r="EF72" s="182" t="s">
        <v>2907</v>
      </c>
      <c r="EG72" s="182" t="s">
        <v>2788</v>
      </c>
      <c r="EH72" s="182" t="s">
        <v>2788</v>
      </c>
      <c r="EI72" s="182" t="s">
        <v>2907</v>
      </c>
      <c r="EJ72" s="182" t="s">
        <v>2788</v>
      </c>
      <c r="EK72" s="182" t="s">
        <v>2788</v>
      </c>
      <c r="EL72" s="182" t="s">
        <v>2907</v>
      </c>
      <c r="EM72" s="182" t="s">
        <v>2788</v>
      </c>
      <c r="EN72" s="182" t="s">
        <v>2788</v>
      </c>
      <c r="EO72" s="182" t="s">
        <v>2907</v>
      </c>
      <c r="EP72" s="182" t="s">
        <v>2788</v>
      </c>
      <c r="EQ72" s="182" t="s">
        <v>2788</v>
      </c>
      <c r="ER72" s="182" t="s">
        <v>2907</v>
      </c>
      <c r="ES72" s="182" t="s">
        <v>2788</v>
      </c>
      <c r="ET72" s="182" t="s">
        <v>2788</v>
      </c>
    </row>
    <row r="73" spans="1:150" x14ac:dyDescent="0.3">
      <c r="A73" s="1"/>
      <c r="B73" s="183" t="s">
        <v>3311</v>
      </c>
      <c r="C73" s="183" t="s">
        <v>133</v>
      </c>
      <c r="D73" s="183" t="s">
        <v>3308</v>
      </c>
      <c r="E73" s="183" t="s">
        <v>3312</v>
      </c>
      <c r="F73" s="183" t="s">
        <v>3313</v>
      </c>
      <c r="G73" s="184" t="s">
        <v>2907</v>
      </c>
      <c r="H73" s="184" t="s">
        <v>2788</v>
      </c>
      <c r="I73" s="184" t="s">
        <v>2788</v>
      </c>
      <c r="J73" s="184" t="s">
        <v>2907</v>
      </c>
      <c r="K73" s="184" t="s">
        <v>2788</v>
      </c>
      <c r="L73" s="184" t="s">
        <v>2788</v>
      </c>
      <c r="M73" s="184" t="s">
        <v>2907</v>
      </c>
      <c r="N73" s="184" t="s">
        <v>2788</v>
      </c>
      <c r="O73" s="184" t="s">
        <v>2788</v>
      </c>
      <c r="P73" s="184" t="s">
        <v>2907</v>
      </c>
      <c r="Q73" s="184" t="s">
        <v>2788</v>
      </c>
      <c r="R73" s="184" t="s">
        <v>2788</v>
      </c>
      <c r="S73" s="184" t="s">
        <v>2907</v>
      </c>
      <c r="T73" s="184" t="s">
        <v>2788</v>
      </c>
      <c r="U73" s="184" t="s">
        <v>2788</v>
      </c>
      <c r="V73" s="184" t="s">
        <v>2907</v>
      </c>
      <c r="W73" s="184" t="s">
        <v>2788</v>
      </c>
      <c r="X73" s="184" t="s">
        <v>2788</v>
      </c>
      <c r="Y73" s="184" t="s">
        <v>2907</v>
      </c>
      <c r="Z73" s="184" t="s">
        <v>2788</v>
      </c>
      <c r="AA73" s="184" t="s">
        <v>2788</v>
      </c>
      <c r="AB73" s="184" t="s">
        <v>2907</v>
      </c>
      <c r="AC73" s="184" t="s">
        <v>2788</v>
      </c>
      <c r="AD73" s="184" t="s">
        <v>2788</v>
      </c>
      <c r="AE73" s="184" t="s">
        <v>2907</v>
      </c>
      <c r="AF73" s="184" t="s">
        <v>2788</v>
      </c>
      <c r="AG73" s="184" t="s">
        <v>2788</v>
      </c>
      <c r="AH73" s="184" t="s">
        <v>2907</v>
      </c>
      <c r="AI73" s="184" t="s">
        <v>2788</v>
      </c>
      <c r="AJ73" s="184" t="s">
        <v>2788</v>
      </c>
      <c r="AK73" s="184" t="s">
        <v>2907</v>
      </c>
      <c r="AL73" s="184" t="s">
        <v>2788</v>
      </c>
      <c r="AM73" s="184" t="s">
        <v>2788</v>
      </c>
      <c r="AN73" s="184" t="s">
        <v>2907</v>
      </c>
      <c r="AO73" s="184" t="s">
        <v>2788</v>
      </c>
      <c r="AP73" s="184" t="s">
        <v>2788</v>
      </c>
      <c r="AQ73" s="184" t="s">
        <v>2907</v>
      </c>
      <c r="AR73" s="184" t="s">
        <v>2788</v>
      </c>
      <c r="AS73" s="184" t="s">
        <v>2788</v>
      </c>
      <c r="AT73" s="184" t="s">
        <v>2907</v>
      </c>
      <c r="AU73" s="184" t="s">
        <v>2788</v>
      </c>
      <c r="AV73" s="184" t="s">
        <v>2788</v>
      </c>
      <c r="AW73" s="184" t="s">
        <v>2907</v>
      </c>
      <c r="AX73" s="184" t="s">
        <v>2788</v>
      </c>
      <c r="AY73" s="184" t="s">
        <v>2788</v>
      </c>
      <c r="AZ73" s="184" t="s">
        <v>2907</v>
      </c>
      <c r="BA73" s="184" t="s">
        <v>2788</v>
      </c>
      <c r="BB73" s="184" t="s">
        <v>2788</v>
      </c>
      <c r="BC73" s="184" t="s">
        <v>2907</v>
      </c>
      <c r="BD73" s="184" t="s">
        <v>2788</v>
      </c>
      <c r="BE73" s="184" t="s">
        <v>2788</v>
      </c>
      <c r="BF73" s="184" t="s">
        <v>2907</v>
      </c>
      <c r="BG73" s="184" t="s">
        <v>2788</v>
      </c>
      <c r="BH73" s="184" t="s">
        <v>2788</v>
      </c>
      <c r="BI73" s="184" t="s">
        <v>2907</v>
      </c>
      <c r="BJ73" s="184" t="s">
        <v>2788</v>
      </c>
      <c r="BK73" s="184" t="s">
        <v>2788</v>
      </c>
      <c r="BL73" s="184" t="s">
        <v>2907</v>
      </c>
      <c r="BM73" s="184" t="s">
        <v>2788</v>
      </c>
      <c r="BN73" s="184" t="s">
        <v>2788</v>
      </c>
      <c r="BO73" s="184" t="s">
        <v>2907</v>
      </c>
      <c r="BP73" s="184" t="s">
        <v>2788</v>
      </c>
      <c r="BQ73" s="184" t="s">
        <v>2788</v>
      </c>
      <c r="BR73" s="184" t="s">
        <v>2907</v>
      </c>
      <c r="BS73" s="184" t="s">
        <v>2788</v>
      </c>
      <c r="BT73" s="184" t="s">
        <v>2788</v>
      </c>
      <c r="BU73" s="184" t="s">
        <v>2907</v>
      </c>
      <c r="BV73" s="184" t="s">
        <v>2788</v>
      </c>
      <c r="BW73" s="184" t="s">
        <v>2788</v>
      </c>
      <c r="BX73" s="184" t="s">
        <v>2907</v>
      </c>
      <c r="BY73" s="184" t="s">
        <v>2788</v>
      </c>
      <c r="BZ73" s="184" t="s">
        <v>2788</v>
      </c>
      <c r="CA73" s="184" t="s">
        <v>2907</v>
      </c>
      <c r="CB73" s="184" t="s">
        <v>2788</v>
      </c>
      <c r="CC73" s="184" t="s">
        <v>2788</v>
      </c>
      <c r="CD73" s="184" t="s">
        <v>2907</v>
      </c>
      <c r="CE73" s="184" t="s">
        <v>2788</v>
      </c>
      <c r="CF73" s="184" t="s">
        <v>2788</v>
      </c>
      <c r="CG73" s="184" t="s">
        <v>2907</v>
      </c>
      <c r="CH73" s="184" t="s">
        <v>2788</v>
      </c>
      <c r="CI73" s="184" t="s">
        <v>2788</v>
      </c>
      <c r="CJ73" s="184" t="s">
        <v>2907</v>
      </c>
      <c r="CK73" s="184" t="s">
        <v>2788</v>
      </c>
      <c r="CL73" s="184" t="s">
        <v>2788</v>
      </c>
      <c r="CM73" s="184" t="s">
        <v>2907</v>
      </c>
      <c r="CN73" s="184" t="s">
        <v>2788</v>
      </c>
      <c r="CO73" s="184" t="s">
        <v>2788</v>
      </c>
      <c r="CP73" s="184" t="s">
        <v>2907</v>
      </c>
      <c r="CQ73" s="184" t="s">
        <v>2788</v>
      </c>
      <c r="CR73" s="184" t="s">
        <v>2788</v>
      </c>
      <c r="CS73" s="184" t="s">
        <v>2907</v>
      </c>
      <c r="CT73" s="184" t="s">
        <v>2788</v>
      </c>
      <c r="CU73" s="184" t="s">
        <v>2788</v>
      </c>
      <c r="CV73" s="184" t="s">
        <v>2907</v>
      </c>
      <c r="CW73" s="184" t="s">
        <v>2788</v>
      </c>
      <c r="CX73" s="184" t="s">
        <v>2788</v>
      </c>
      <c r="CY73" s="184" t="s">
        <v>2907</v>
      </c>
      <c r="CZ73" s="184" t="s">
        <v>2788</v>
      </c>
      <c r="DA73" s="184" t="s">
        <v>2788</v>
      </c>
      <c r="DB73" s="184" t="s">
        <v>2907</v>
      </c>
      <c r="DC73" s="184" t="s">
        <v>2788</v>
      </c>
      <c r="DD73" s="184" t="s">
        <v>2788</v>
      </c>
      <c r="DE73" s="184" t="s">
        <v>2907</v>
      </c>
      <c r="DF73" s="184" t="s">
        <v>2788</v>
      </c>
      <c r="DG73" s="184" t="s">
        <v>2788</v>
      </c>
      <c r="DH73" s="184" t="s">
        <v>2907</v>
      </c>
      <c r="DI73" s="184" t="s">
        <v>2788</v>
      </c>
      <c r="DJ73" s="184" t="s">
        <v>2788</v>
      </c>
      <c r="DK73" s="184" t="s">
        <v>2907</v>
      </c>
      <c r="DL73" s="184" t="s">
        <v>2788</v>
      </c>
      <c r="DM73" s="184" t="s">
        <v>2788</v>
      </c>
      <c r="DN73" s="184" t="s">
        <v>2907</v>
      </c>
      <c r="DO73" s="184" t="s">
        <v>2788</v>
      </c>
      <c r="DP73" s="184" t="s">
        <v>2788</v>
      </c>
      <c r="DQ73" s="184" t="s">
        <v>2907</v>
      </c>
      <c r="DR73" s="184" t="s">
        <v>2788</v>
      </c>
      <c r="DS73" s="184" t="s">
        <v>2788</v>
      </c>
      <c r="DT73" s="184" t="s">
        <v>2907</v>
      </c>
      <c r="DU73" s="184" t="s">
        <v>2788</v>
      </c>
      <c r="DV73" s="184" t="s">
        <v>2788</v>
      </c>
      <c r="DW73" s="184" t="s">
        <v>2907</v>
      </c>
      <c r="DX73" s="184" t="s">
        <v>2788</v>
      </c>
      <c r="DY73" s="184" t="s">
        <v>2788</v>
      </c>
      <c r="DZ73" s="184" t="s">
        <v>2907</v>
      </c>
      <c r="EA73" s="184" t="s">
        <v>2788</v>
      </c>
      <c r="EB73" s="184" t="s">
        <v>2788</v>
      </c>
      <c r="EC73" s="184" t="s">
        <v>2907</v>
      </c>
      <c r="ED73" s="184" t="s">
        <v>2788</v>
      </c>
      <c r="EE73" s="184" t="s">
        <v>2788</v>
      </c>
      <c r="EF73" s="184" t="s">
        <v>2907</v>
      </c>
      <c r="EG73" s="184" t="s">
        <v>2788</v>
      </c>
      <c r="EH73" s="184" t="s">
        <v>2788</v>
      </c>
      <c r="EI73" s="184" t="s">
        <v>2907</v>
      </c>
      <c r="EJ73" s="184" t="s">
        <v>2788</v>
      </c>
      <c r="EK73" s="184" t="s">
        <v>2788</v>
      </c>
      <c r="EL73" s="184" t="s">
        <v>2907</v>
      </c>
      <c r="EM73" s="184" t="s">
        <v>2788</v>
      </c>
      <c r="EN73" s="184" t="s">
        <v>2788</v>
      </c>
      <c r="EO73" s="184" t="s">
        <v>2907</v>
      </c>
      <c r="EP73" s="184" t="s">
        <v>2788</v>
      </c>
      <c r="EQ73" s="184" t="s">
        <v>2788</v>
      </c>
      <c r="ER73" s="184" t="s">
        <v>2907</v>
      </c>
      <c r="ES73" s="184" t="s">
        <v>2788</v>
      </c>
      <c r="ET73" s="184" t="s">
        <v>2788</v>
      </c>
    </row>
    <row r="74" spans="1:150" x14ac:dyDescent="0.3">
      <c r="A74" s="1"/>
      <c r="B74" s="182" t="s">
        <v>3314</v>
      </c>
      <c r="C74" s="182" t="s">
        <v>320</v>
      </c>
      <c r="D74" s="182" t="s">
        <v>984</v>
      </c>
      <c r="E74" s="182" t="s">
        <v>3315</v>
      </c>
      <c r="F74" s="182" t="s">
        <v>3316</v>
      </c>
      <c r="G74" s="182" t="s">
        <v>2907</v>
      </c>
      <c r="H74" s="182" t="s">
        <v>2788</v>
      </c>
      <c r="I74" s="182" t="s">
        <v>2788</v>
      </c>
      <c r="J74" s="182" t="s">
        <v>2907</v>
      </c>
      <c r="K74" s="182" t="s">
        <v>2788</v>
      </c>
      <c r="L74" s="182" t="s">
        <v>2788</v>
      </c>
      <c r="M74" s="182" t="s">
        <v>2907</v>
      </c>
      <c r="N74" s="182" t="s">
        <v>2788</v>
      </c>
      <c r="O74" s="182" t="s">
        <v>2788</v>
      </c>
      <c r="P74" s="182" t="s">
        <v>2907</v>
      </c>
      <c r="Q74" s="182" t="s">
        <v>2788</v>
      </c>
      <c r="R74" s="182" t="s">
        <v>2788</v>
      </c>
      <c r="S74" s="182" t="s">
        <v>2907</v>
      </c>
      <c r="T74" s="182" t="s">
        <v>2788</v>
      </c>
      <c r="U74" s="182" t="s">
        <v>2788</v>
      </c>
      <c r="V74" s="182" t="s">
        <v>2907</v>
      </c>
      <c r="W74" s="182" t="s">
        <v>2788</v>
      </c>
      <c r="X74" s="182" t="s">
        <v>2788</v>
      </c>
      <c r="Y74" s="182" t="s">
        <v>2907</v>
      </c>
      <c r="Z74" s="182" t="s">
        <v>2788</v>
      </c>
      <c r="AA74" s="182" t="s">
        <v>2788</v>
      </c>
      <c r="AB74" s="182" t="s">
        <v>2907</v>
      </c>
      <c r="AC74" s="182" t="s">
        <v>2788</v>
      </c>
      <c r="AD74" s="182" t="s">
        <v>2788</v>
      </c>
      <c r="AE74" s="182" t="s">
        <v>2907</v>
      </c>
      <c r="AF74" s="182" t="s">
        <v>2788</v>
      </c>
      <c r="AG74" s="182" t="s">
        <v>2788</v>
      </c>
      <c r="AH74" s="182" t="s">
        <v>2907</v>
      </c>
      <c r="AI74" s="182" t="s">
        <v>2788</v>
      </c>
      <c r="AJ74" s="182" t="s">
        <v>2788</v>
      </c>
      <c r="AK74" s="182" t="s">
        <v>2907</v>
      </c>
      <c r="AL74" s="182" t="s">
        <v>2788</v>
      </c>
      <c r="AM74" s="182" t="s">
        <v>2788</v>
      </c>
      <c r="AN74" s="182" t="s">
        <v>2907</v>
      </c>
      <c r="AO74" s="182" t="s">
        <v>2788</v>
      </c>
      <c r="AP74" s="182" t="s">
        <v>2788</v>
      </c>
      <c r="AQ74" s="182" t="s">
        <v>2907</v>
      </c>
      <c r="AR74" s="182" t="s">
        <v>2788</v>
      </c>
      <c r="AS74" s="182" t="s">
        <v>2788</v>
      </c>
      <c r="AT74" s="182" t="s">
        <v>2907</v>
      </c>
      <c r="AU74" s="182" t="s">
        <v>2788</v>
      </c>
      <c r="AV74" s="182" t="s">
        <v>2788</v>
      </c>
      <c r="AW74" s="182" t="s">
        <v>2907</v>
      </c>
      <c r="AX74" s="182" t="s">
        <v>2788</v>
      </c>
      <c r="AY74" s="182" t="s">
        <v>2788</v>
      </c>
      <c r="AZ74" s="182" t="s">
        <v>2907</v>
      </c>
      <c r="BA74" s="182" t="s">
        <v>2788</v>
      </c>
      <c r="BB74" s="182" t="s">
        <v>2788</v>
      </c>
      <c r="BC74" s="182" t="s">
        <v>2907</v>
      </c>
      <c r="BD74" s="182" t="s">
        <v>2788</v>
      </c>
      <c r="BE74" s="182" t="s">
        <v>2788</v>
      </c>
      <c r="BF74" s="182" t="s">
        <v>2907</v>
      </c>
      <c r="BG74" s="182" t="s">
        <v>2788</v>
      </c>
      <c r="BH74" s="182" t="s">
        <v>2788</v>
      </c>
      <c r="BI74" s="182" t="s">
        <v>2907</v>
      </c>
      <c r="BJ74" s="182" t="s">
        <v>2788</v>
      </c>
      <c r="BK74" s="182" t="s">
        <v>2788</v>
      </c>
      <c r="BL74" s="182" t="s">
        <v>2907</v>
      </c>
      <c r="BM74" s="182" t="s">
        <v>2788</v>
      </c>
      <c r="BN74" s="182" t="s">
        <v>2788</v>
      </c>
      <c r="BO74" s="182" t="s">
        <v>2907</v>
      </c>
      <c r="BP74" s="182" t="s">
        <v>2788</v>
      </c>
      <c r="BQ74" s="182" t="s">
        <v>2788</v>
      </c>
      <c r="BR74" s="182" t="s">
        <v>2907</v>
      </c>
      <c r="BS74" s="182" t="s">
        <v>2788</v>
      </c>
      <c r="BT74" s="182" t="s">
        <v>2788</v>
      </c>
      <c r="BU74" s="182" t="s">
        <v>2907</v>
      </c>
      <c r="BV74" s="182" t="s">
        <v>2788</v>
      </c>
      <c r="BW74" s="182" t="s">
        <v>2788</v>
      </c>
      <c r="BX74" s="182" t="s">
        <v>2907</v>
      </c>
      <c r="BY74" s="182" t="s">
        <v>2788</v>
      </c>
      <c r="BZ74" s="182" t="s">
        <v>2788</v>
      </c>
      <c r="CA74" s="182" t="s">
        <v>2907</v>
      </c>
      <c r="CB74" s="182" t="s">
        <v>2788</v>
      </c>
      <c r="CC74" s="182" t="s">
        <v>2788</v>
      </c>
      <c r="CD74" s="182" t="s">
        <v>2907</v>
      </c>
      <c r="CE74" s="182" t="s">
        <v>2788</v>
      </c>
      <c r="CF74" s="182" t="s">
        <v>2788</v>
      </c>
      <c r="CG74" s="182" t="s">
        <v>2907</v>
      </c>
      <c r="CH74" s="182" t="s">
        <v>2788</v>
      </c>
      <c r="CI74" s="182" t="s">
        <v>2788</v>
      </c>
      <c r="CJ74" s="182" t="s">
        <v>2907</v>
      </c>
      <c r="CK74" s="182" t="s">
        <v>2788</v>
      </c>
      <c r="CL74" s="182" t="s">
        <v>2788</v>
      </c>
      <c r="CM74" s="182" t="s">
        <v>2907</v>
      </c>
      <c r="CN74" s="182" t="s">
        <v>2788</v>
      </c>
      <c r="CO74" s="182" t="s">
        <v>2788</v>
      </c>
      <c r="CP74" s="182" t="s">
        <v>2907</v>
      </c>
      <c r="CQ74" s="182" t="s">
        <v>2788</v>
      </c>
      <c r="CR74" s="182" t="s">
        <v>2788</v>
      </c>
      <c r="CS74" s="182" t="s">
        <v>2907</v>
      </c>
      <c r="CT74" s="182" t="s">
        <v>2788</v>
      </c>
      <c r="CU74" s="182" t="s">
        <v>2788</v>
      </c>
      <c r="CV74" s="182" t="s">
        <v>2907</v>
      </c>
      <c r="CW74" s="182" t="s">
        <v>2788</v>
      </c>
      <c r="CX74" s="182" t="s">
        <v>2788</v>
      </c>
      <c r="CY74" s="182" t="s">
        <v>2907</v>
      </c>
      <c r="CZ74" s="182" t="s">
        <v>2788</v>
      </c>
      <c r="DA74" s="182" t="s">
        <v>2788</v>
      </c>
      <c r="DB74" s="182" t="s">
        <v>2907</v>
      </c>
      <c r="DC74" s="182" t="s">
        <v>2788</v>
      </c>
      <c r="DD74" s="182" t="s">
        <v>2788</v>
      </c>
      <c r="DE74" s="182" t="s">
        <v>2907</v>
      </c>
      <c r="DF74" s="182" t="s">
        <v>2788</v>
      </c>
      <c r="DG74" s="182" t="s">
        <v>2788</v>
      </c>
      <c r="DH74" s="182" t="s">
        <v>2907</v>
      </c>
      <c r="DI74" s="182" t="s">
        <v>2788</v>
      </c>
      <c r="DJ74" s="182" t="s">
        <v>2788</v>
      </c>
      <c r="DK74" s="182" t="s">
        <v>2907</v>
      </c>
      <c r="DL74" s="182" t="s">
        <v>2788</v>
      </c>
      <c r="DM74" s="182" t="s">
        <v>2788</v>
      </c>
      <c r="DN74" s="182" t="s">
        <v>2907</v>
      </c>
      <c r="DO74" s="182" t="s">
        <v>2788</v>
      </c>
      <c r="DP74" s="182" t="s">
        <v>2788</v>
      </c>
      <c r="DQ74" s="182" t="s">
        <v>2907</v>
      </c>
      <c r="DR74" s="182" t="s">
        <v>2788</v>
      </c>
      <c r="DS74" s="182" t="s">
        <v>2788</v>
      </c>
      <c r="DT74" s="182" t="s">
        <v>2907</v>
      </c>
      <c r="DU74" s="182" t="s">
        <v>2788</v>
      </c>
      <c r="DV74" s="182" t="s">
        <v>2788</v>
      </c>
      <c r="DW74" s="182" t="s">
        <v>2907</v>
      </c>
      <c r="DX74" s="182" t="s">
        <v>2788</v>
      </c>
      <c r="DY74" s="182" t="s">
        <v>2788</v>
      </c>
      <c r="DZ74" s="182" t="s">
        <v>2907</v>
      </c>
      <c r="EA74" s="182" t="s">
        <v>2788</v>
      </c>
      <c r="EB74" s="182" t="s">
        <v>2788</v>
      </c>
      <c r="EC74" s="182" t="s">
        <v>2907</v>
      </c>
      <c r="ED74" s="182" t="s">
        <v>2788</v>
      </c>
      <c r="EE74" s="182" t="s">
        <v>2788</v>
      </c>
      <c r="EF74" s="182" t="s">
        <v>2907</v>
      </c>
      <c r="EG74" s="182" t="s">
        <v>2788</v>
      </c>
      <c r="EH74" s="182" t="s">
        <v>2788</v>
      </c>
      <c r="EI74" s="182" t="s">
        <v>2907</v>
      </c>
      <c r="EJ74" s="182" t="s">
        <v>2788</v>
      </c>
      <c r="EK74" s="182" t="s">
        <v>2788</v>
      </c>
      <c r="EL74" s="182" t="s">
        <v>2907</v>
      </c>
      <c r="EM74" s="182" t="s">
        <v>2788</v>
      </c>
      <c r="EN74" s="182" t="s">
        <v>2788</v>
      </c>
      <c r="EO74" s="182" t="s">
        <v>2907</v>
      </c>
      <c r="EP74" s="182" t="s">
        <v>2788</v>
      </c>
      <c r="EQ74" s="182" t="s">
        <v>2788</v>
      </c>
      <c r="ER74" s="182" t="s">
        <v>2907</v>
      </c>
      <c r="ES74" s="182" t="s">
        <v>2788</v>
      </c>
      <c r="ET74" s="182" t="s">
        <v>2788</v>
      </c>
    </row>
    <row r="75" spans="1:150" x14ac:dyDescent="0.3">
      <c r="A75" s="1"/>
      <c r="B75" s="183" t="s">
        <v>3317</v>
      </c>
      <c r="C75" s="183" t="s">
        <v>320</v>
      </c>
      <c r="D75" s="183" t="s">
        <v>984</v>
      </c>
      <c r="E75" s="183" t="s">
        <v>3318</v>
      </c>
      <c r="F75" s="183" t="s">
        <v>3319</v>
      </c>
      <c r="G75" s="184" t="s">
        <v>2907</v>
      </c>
      <c r="H75" s="184" t="s">
        <v>2788</v>
      </c>
      <c r="I75" s="184" t="s">
        <v>2788</v>
      </c>
      <c r="J75" s="184" t="s">
        <v>2907</v>
      </c>
      <c r="K75" s="184" t="s">
        <v>2788</v>
      </c>
      <c r="L75" s="184" t="s">
        <v>2788</v>
      </c>
      <c r="M75" s="184" t="s">
        <v>2907</v>
      </c>
      <c r="N75" s="184" t="s">
        <v>2788</v>
      </c>
      <c r="O75" s="184" t="s">
        <v>2788</v>
      </c>
      <c r="P75" s="184" t="s">
        <v>2907</v>
      </c>
      <c r="Q75" s="184" t="s">
        <v>2788</v>
      </c>
      <c r="R75" s="184" t="s">
        <v>2788</v>
      </c>
      <c r="S75" s="184" t="s">
        <v>2907</v>
      </c>
      <c r="T75" s="184" t="s">
        <v>2788</v>
      </c>
      <c r="U75" s="184" t="s">
        <v>2788</v>
      </c>
      <c r="V75" s="184" t="s">
        <v>2907</v>
      </c>
      <c r="W75" s="184" t="s">
        <v>2788</v>
      </c>
      <c r="X75" s="184" t="s">
        <v>2788</v>
      </c>
      <c r="Y75" s="184" t="s">
        <v>2907</v>
      </c>
      <c r="Z75" s="184" t="s">
        <v>2788</v>
      </c>
      <c r="AA75" s="184" t="s">
        <v>2788</v>
      </c>
      <c r="AB75" s="184" t="s">
        <v>2907</v>
      </c>
      <c r="AC75" s="184" t="s">
        <v>2788</v>
      </c>
      <c r="AD75" s="184" t="s">
        <v>2788</v>
      </c>
      <c r="AE75" s="184" t="s">
        <v>2907</v>
      </c>
      <c r="AF75" s="184" t="s">
        <v>2788</v>
      </c>
      <c r="AG75" s="184" t="s">
        <v>2788</v>
      </c>
      <c r="AH75" s="184" t="s">
        <v>2907</v>
      </c>
      <c r="AI75" s="184" t="s">
        <v>2788</v>
      </c>
      <c r="AJ75" s="184" t="s">
        <v>2788</v>
      </c>
      <c r="AK75" s="184" t="s">
        <v>2907</v>
      </c>
      <c r="AL75" s="184" t="s">
        <v>2788</v>
      </c>
      <c r="AM75" s="184" t="s">
        <v>2788</v>
      </c>
      <c r="AN75" s="184" t="s">
        <v>2907</v>
      </c>
      <c r="AO75" s="184" t="s">
        <v>2788</v>
      </c>
      <c r="AP75" s="184" t="s">
        <v>2788</v>
      </c>
      <c r="AQ75" s="184" t="s">
        <v>2907</v>
      </c>
      <c r="AR75" s="184" t="s">
        <v>2788</v>
      </c>
      <c r="AS75" s="184" t="s">
        <v>2788</v>
      </c>
      <c r="AT75" s="184" t="s">
        <v>2907</v>
      </c>
      <c r="AU75" s="184" t="s">
        <v>2788</v>
      </c>
      <c r="AV75" s="184" t="s">
        <v>2788</v>
      </c>
      <c r="AW75" s="184" t="s">
        <v>2907</v>
      </c>
      <c r="AX75" s="184" t="s">
        <v>2788</v>
      </c>
      <c r="AY75" s="184" t="s">
        <v>2788</v>
      </c>
      <c r="AZ75" s="184" t="s">
        <v>2907</v>
      </c>
      <c r="BA75" s="184" t="s">
        <v>2788</v>
      </c>
      <c r="BB75" s="184" t="s">
        <v>2788</v>
      </c>
      <c r="BC75" s="184" t="s">
        <v>2907</v>
      </c>
      <c r="BD75" s="184" t="s">
        <v>2788</v>
      </c>
      <c r="BE75" s="184" t="s">
        <v>2788</v>
      </c>
      <c r="BF75" s="184" t="s">
        <v>2907</v>
      </c>
      <c r="BG75" s="184" t="s">
        <v>2788</v>
      </c>
      <c r="BH75" s="184" t="s">
        <v>2788</v>
      </c>
      <c r="BI75" s="184" t="s">
        <v>2907</v>
      </c>
      <c r="BJ75" s="184" t="s">
        <v>2788</v>
      </c>
      <c r="BK75" s="184" t="s">
        <v>2788</v>
      </c>
      <c r="BL75" s="184" t="s">
        <v>2907</v>
      </c>
      <c r="BM75" s="184" t="s">
        <v>2788</v>
      </c>
      <c r="BN75" s="184" t="s">
        <v>2788</v>
      </c>
      <c r="BO75" s="184" t="s">
        <v>2907</v>
      </c>
      <c r="BP75" s="184" t="s">
        <v>2788</v>
      </c>
      <c r="BQ75" s="184" t="s">
        <v>2788</v>
      </c>
      <c r="BR75" s="184" t="s">
        <v>2907</v>
      </c>
      <c r="BS75" s="184" t="s">
        <v>2788</v>
      </c>
      <c r="BT75" s="184" t="s">
        <v>2788</v>
      </c>
      <c r="BU75" s="184" t="s">
        <v>2907</v>
      </c>
      <c r="BV75" s="184" t="s">
        <v>2788</v>
      </c>
      <c r="BW75" s="184" t="s">
        <v>2788</v>
      </c>
      <c r="BX75" s="184" t="s">
        <v>2907</v>
      </c>
      <c r="BY75" s="184" t="s">
        <v>2788</v>
      </c>
      <c r="BZ75" s="184" t="s">
        <v>2788</v>
      </c>
      <c r="CA75" s="184" t="s">
        <v>2907</v>
      </c>
      <c r="CB75" s="184" t="s">
        <v>2788</v>
      </c>
      <c r="CC75" s="184" t="s">
        <v>2788</v>
      </c>
      <c r="CD75" s="184" t="s">
        <v>2907</v>
      </c>
      <c r="CE75" s="184" t="s">
        <v>2788</v>
      </c>
      <c r="CF75" s="184" t="s">
        <v>2788</v>
      </c>
      <c r="CG75" s="184" t="s">
        <v>2907</v>
      </c>
      <c r="CH75" s="184" t="s">
        <v>2788</v>
      </c>
      <c r="CI75" s="184" t="s">
        <v>2788</v>
      </c>
      <c r="CJ75" s="184" t="s">
        <v>2907</v>
      </c>
      <c r="CK75" s="184" t="s">
        <v>2788</v>
      </c>
      <c r="CL75" s="184" t="s">
        <v>2788</v>
      </c>
      <c r="CM75" s="184" t="s">
        <v>2907</v>
      </c>
      <c r="CN75" s="184" t="s">
        <v>2788</v>
      </c>
      <c r="CO75" s="184" t="s">
        <v>2788</v>
      </c>
      <c r="CP75" s="184" t="s">
        <v>2907</v>
      </c>
      <c r="CQ75" s="184" t="s">
        <v>2788</v>
      </c>
      <c r="CR75" s="184" t="s">
        <v>2788</v>
      </c>
      <c r="CS75" s="184" t="s">
        <v>2907</v>
      </c>
      <c r="CT75" s="184" t="s">
        <v>2788</v>
      </c>
      <c r="CU75" s="184" t="s">
        <v>2788</v>
      </c>
      <c r="CV75" s="184" t="s">
        <v>2907</v>
      </c>
      <c r="CW75" s="184" t="s">
        <v>2788</v>
      </c>
      <c r="CX75" s="184" t="s">
        <v>2788</v>
      </c>
      <c r="CY75" s="184" t="s">
        <v>2907</v>
      </c>
      <c r="CZ75" s="184" t="s">
        <v>2788</v>
      </c>
      <c r="DA75" s="184" t="s">
        <v>2788</v>
      </c>
      <c r="DB75" s="184" t="s">
        <v>2907</v>
      </c>
      <c r="DC75" s="184" t="s">
        <v>2788</v>
      </c>
      <c r="DD75" s="184" t="s">
        <v>2788</v>
      </c>
      <c r="DE75" s="184" t="s">
        <v>2907</v>
      </c>
      <c r="DF75" s="184" t="s">
        <v>2788</v>
      </c>
      <c r="DG75" s="184" t="s">
        <v>2788</v>
      </c>
      <c r="DH75" s="184" t="s">
        <v>2907</v>
      </c>
      <c r="DI75" s="184" t="s">
        <v>2788</v>
      </c>
      <c r="DJ75" s="184" t="s">
        <v>2788</v>
      </c>
      <c r="DK75" s="184" t="s">
        <v>2907</v>
      </c>
      <c r="DL75" s="184" t="s">
        <v>2788</v>
      </c>
      <c r="DM75" s="184" t="s">
        <v>2788</v>
      </c>
      <c r="DN75" s="184" t="s">
        <v>2907</v>
      </c>
      <c r="DO75" s="184" t="s">
        <v>2788</v>
      </c>
      <c r="DP75" s="184" t="s">
        <v>2788</v>
      </c>
      <c r="DQ75" s="184" t="s">
        <v>2907</v>
      </c>
      <c r="DR75" s="184" t="s">
        <v>2788</v>
      </c>
      <c r="DS75" s="184" t="s">
        <v>2788</v>
      </c>
      <c r="DT75" s="184" t="s">
        <v>2907</v>
      </c>
      <c r="DU75" s="184" t="s">
        <v>2788</v>
      </c>
      <c r="DV75" s="184" t="s">
        <v>2788</v>
      </c>
      <c r="DW75" s="184" t="s">
        <v>2907</v>
      </c>
      <c r="DX75" s="184" t="s">
        <v>2788</v>
      </c>
      <c r="DY75" s="184" t="s">
        <v>2788</v>
      </c>
      <c r="DZ75" s="184" t="s">
        <v>2907</v>
      </c>
      <c r="EA75" s="184" t="s">
        <v>2788</v>
      </c>
      <c r="EB75" s="184" t="s">
        <v>2788</v>
      </c>
      <c r="EC75" s="184" t="s">
        <v>2907</v>
      </c>
      <c r="ED75" s="184" t="s">
        <v>2788</v>
      </c>
      <c r="EE75" s="184" t="s">
        <v>2788</v>
      </c>
      <c r="EF75" s="184" t="s">
        <v>2907</v>
      </c>
      <c r="EG75" s="184" t="s">
        <v>2788</v>
      </c>
      <c r="EH75" s="184" t="s">
        <v>2788</v>
      </c>
      <c r="EI75" s="184" t="s">
        <v>2907</v>
      </c>
      <c r="EJ75" s="184" t="s">
        <v>2788</v>
      </c>
      <c r="EK75" s="184" t="s">
        <v>2788</v>
      </c>
      <c r="EL75" s="184" t="s">
        <v>2907</v>
      </c>
      <c r="EM75" s="184" t="s">
        <v>2788</v>
      </c>
      <c r="EN75" s="184" t="s">
        <v>2788</v>
      </c>
      <c r="EO75" s="184" t="s">
        <v>2907</v>
      </c>
      <c r="EP75" s="184" t="s">
        <v>2788</v>
      </c>
      <c r="EQ75" s="184" t="s">
        <v>2788</v>
      </c>
      <c r="ER75" s="184" t="s">
        <v>2907</v>
      </c>
      <c r="ES75" s="184" t="s">
        <v>2788</v>
      </c>
      <c r="ET75" s="184" t="s">
        <v>2788</v>
      </c>
    </row>
    <row r="76" spans="1:150" x14ac:dyDescent="0.3">
      <c r="A76" s="1"/>
      <c r="B76" s="183" t="s">
        <v>3320</v>
      </c>
      <c r="C76" s="183" t="s">
        <v>320</v>
      </c>
      <c r="D76" s="183" t="s">
        <v>984</v>
      </c>
      <c r="E76" s="183" t="s">
        <v>3321</v>
      </c>
      <c r="F76" s="183" t="s">
        <v>3322</v>
      </c>
      <c r="G76" s="184" t="s">
        <v>2907</v>
      </c>
      <c r="H76" s="184" t="s">
        <v>2788</v>
      </c>
      <c r="I76" s="184" t="s">
        <v>2788</v>
      </c>
      <c r="J76" s="184" t="s">
        <v>2907</v>
      </c>
      <c r="K76" s="184" t="s">
        <v>2788</v>
      </c>
      <c r="L76" s="184" t="s">
        <v>2788</v>
      </c>
      <c r="M76" s="184" t="s">
        <v>2907</v>
      </c>
      <c r="N76" s="184" t="s">
        <v>2788</v>
      </c>
      <c r="O76" s="184" t="s">
        <v>2788</v>
      </c>
      <c r="P76" s="184" t="s">
        <v>2907</v>
      </c>
      <c r="Q76" s="184" t="s">
        <v>2788</v>
      </c>
      <c r="R76" s="184" t="s">
        <v>2788</v>
      </c>
      <c r="S76" s="184" t="s">
        <v>2907</v>
      </c>
      <c r="T76" s="184" t="s">
        <v>2788</v>
      </c>
      <c r="U76" s="184" t="s">
        <v>2788</v>
      </c>
      <c r="V76" s="184" t="s">
        <v>2907</v>
      </c>
      <c r="W76" s="184" t="s">
        <v>2788</v>
      </c>
      <c r="X76" s="184" t="s">
        <v>2788</v>
      </c>
      <c r="Y76" s="184" t="s">
        <v>2907</v>
      </c>
      <c r="Z76" s="184" t="s">
        <v>2788</v>
      </c>
      <c r="AA76" s="184" t="s">
        <v>2788</v>
      </c>
      <c r="AB76" s="184" t="s">
        <v>2907</v>
      </c>
      <c r="AC76" s="184" t="s">
        <v>2788</v>
      </c>
      <c r="AD76" s="184" t="s">
        <v>2788</v>
      </c>
      <c r="AE76" s="184" t="s">
        <v>2907</v>
      </c>
      <c r="AF76" s="184" t="s">
        <v>2788</v>
      </c>
      <c r="AG76" s="184" t="s">
        <v>2788</v>
      </c>
      <c r="AH76" s="184" t="s">
        <v>2907</v>
      </c>
      <c r="AI76" s="184" t="s">
        <v>2788</v>
      </c>
      <c r="AJ76" s="184" t="s">
        <v>2788</v>
      </c>
      <c r="AK76" s="184" t="s">
        <v>2907</v>
      </c>
      <c r="AL76" s="184" t="s">
        <v>2788</v>
      </c>
      <c r="AM76" s="184" t="s">
        <v>2788</v>
      </c>
      <c r="AN76" s="184" t="s">
        <v>2907</v>
      </c>
      <c r="AO76" s="184" t="s">
        <v>2788</v>
      </c>
      <c r="AP76" s="184" t="s">
        <v>2788</v>
      </c>
      <c r="AQ76" s="184" t="s">
        <v>2907</v>
      </c>
      <c r="AR76" s="184" t="s">
        <v>2788</v>
      </c>
      <c r="AS76" s="184" t="s">
        <v>2788</v>
      </c>
      <c r="AT76" s="184" t="s">
        <v>2907</v>
      </c>
      <c r="AU76" s="184" t="s">
        <v>2788</v>
      </c>
      <c r="AV76" s="184" t="s">
        <v>2788</v>
      </c>
      <c r="AW76" s="184" t="s">
        <v>2907</v>
      </c>
      <c r="AX76" s="184" t="s">
        <v>2788</v>
      </c>
      <c r="AY76" s="184" t="s">
        <v>2788</v>
      </c>
      <c r="AZ76" s="184" t="s">
        <v>2907</v>
      </c>
      <c r="BA76" s="184" t="s">
        <v>2788</v>
      </c>
      <c r="BB76" s="184" t="s">
        <v>2788</v>
      </c>
      <c r="BC76" s="184" t="s">
        <v>2907</v>
      </c>
      <c r="BD76" s="184" t="s">
        <v>2788</v>
      </c>
      <c r="BE76" s="184" t="s">
        <v>2788</v>
      </c>
      <c r="BF76" s="184" t="s">
        <v>2907</v>
      </c>
      <c r="BG76" s="184" t="s">
        <v>2788</v>
      </c>
      <c r="BH76" s="184" t="s">
        <v>2788</v>
      </c>
      <c r="BI76" s="184" t="s">
        <v>2907</v>
      </c>
      <c r="BJ76" s="184" t="s">
        <v>2788</v>
      </c>
      <c r="BK76" s="184" t="s">
        <v>2788</v>
      </c>
      <c r="BL76" s="184" t="s">
        <v>2907</v>
      </c>
      <c r="BM76" s="184" t="s">
        <v>2788</v>
      </c>
      <c r="BN76" s="184" t="s">
        <v>2788</v>
      </c>
      <c r="BO76" s="184" t="s">
        <v>2907</v>
      </c>
      <c r="BP76" s="184" t="s">
        <v>2788</v>
      </c>
      <c r="BQ76" s="184" t="s">
        <v>2788</v>
      </c>
      <c r="BR76" s="184" t="s">
        <v>2907</v>
      </c>
      <c r="BS76" s="184" t="s">
        <v>2788</v>
      </c>
      <c r="BT76" s="184" t="s">
        <v>2788</v>
      </c>
      <c r="BU76" s="184" t="s">
        <v>2907</v>
      </c>
      <c r="BV76" s="184" t="s">
        <v>2788</v>
      </c>
      <c r="BW76" s="184" t="s">
        <v>2788</v>
      </c>
      <c r="BX76" s="184" t="s">
        <v>2907</v>
      </c>
      <c r="BY76" s="184" t="s">
        <v>2788</v>
      </c>
      <c r="BZ76" s="184" t="s">
        <v>2788</v>
      </c>
      <c r="CA76" s="184" t="s">
        <v>2907</v>
      </c>
      <c r="CB76" s="184" t="s">
        <v>2788</v>
      </c>
      <c r="CC76" s="184" t="s">
        <v>2788</v>
      </c>
      <c r="CD76" s="184" t="s">
        <v>2907</v>
      </c>
      <c r="CE76" s="184" t="s">
        <v>2788</v>
      </c>
      <c r="CF76" s="184" t="s">
        <v>2788</v>
      </c>
      <c r="CG76" s="184" t="s">
        <v>2907</v>
      </c>
      <c r="CH76" s="184" t="s">
        <v>2788</v>
      </c>
      <c r="CI76" s="184" t="s">
        <v>2788</v>
      </c>
      <c r="CJ76" s="184" t="s">
        <v>2907</v>
      </c>
      <c r="CK76" s="184" t="s">
        <v>2788</v>
      </c>
      <c r="CL76" s="184" t="s">
        <v>2788</v>
      </c>
      <c r="CM76" s="184" t="s">
        <v>2907</v>
      </c>
      <c r="CN76" s="184" t="s">
        <v>2788</v>
      </c>
      <c r="CO76" s="184" t="s">
        <v>2788</v>
      </c>
      <c r="CP76" s="184" t="s">
        <v>2907</v>
      </c>
      <c r="CQ76" s="184" t="s">
        <v>2788</v>
      </c>
      <c r="CR76" s="184" t="s">
        <v>2788</v>
      </c>
      <c r="CS76" s="184" t="s">
        <v>2907</v>
      </c>
      <c r="CT76" s="184" t="s">
        <v>2788</v>
      </c>
      <c r="CU76" s="184" t="s">
        <v>2788</v>
      </c>
      <c r="CV76" s="184" t="s">
        <v>2907</v>
      </c>
      <c r="CW76" s="184" t="s">
        <v>2788</v>
      </c>
      <c r="CX76" s="184" t="s">
        <v>2788</v>
      </c>
      <c r="CY76" s="184" t="s">
        <v>2907</v>
      </c>
      <c r="CZ76" s="184" t="s">
        <v>2788</v>
      </c>
      <c r="DA76" s="184" t="s">
        <v>2788</v>
      </c>
      <c r="DB76" s="184" t="s">
        <v>2907</v>
      </c>
      <c r="DC76" s="184" t="s">
        <v>2788</v>
      </c>
      <c r="DD76" s="184" t="s">
        <v>2788</v>
      </c>
      <c r="DE76" s="184" t="s">
        <v>2907</v>
      </c>
      <c r="DF76" s="184" t="s">
        <v>2788</v>
      </c>
      <c r="DG76" s="184" t="s">
        <v>2788</v>
      </c>
      <c r="DH76" s="184" t="s">
        <v>2907</v>
      </c>
      <c r="DI76" s="184" t="s">
        <v>2788</v>
      </c>
      <c r="DJ76" s="184" t="s">
        <v>2788</v>
      </c>
      <c r="DK76" s="184" t="s">
        <v>2907</v>
      </c>
      <c r="DL76" s="184" t="s">
        <v>2788</v>
      </c>
      <c r="DM76" s="184" t="s">
        <v>2788</v>
      </c>
      <c r="DN76" s="184" t="s">
        <v>2907</v>
      </c>
      <c r="DO76" s="184" t="s">
        <v>2788</v>
      </c>
      <c r="DP76" s="184" t="s">
        <v>2788</v>
      </c>
      <c r="DQ76" s="184" t="s">
        <v>2907</v>
      </c>
      <c r="DR76" s="184" t="s">
        <v>2788</v>
      </c>
      <c r="DS76" s="184" t="s">
        <v>2788</v>
      </c>
      <c r="DT76" s="184" t="s">
        <v>2907</v>
      </c>
      <c r="DU76" s="184" t="s">
        <v>2788</v>
      </c>
      <c r="DV76" s="184" t="s">
        <v>2788</v>
      </c>
      <c r="DW76" s="184" t="s">
        <v>2907</v>
      </c>
      <c r="DX76" s="184" t="s">
        <v>2788</v>
      </c>
      <c r="DY76" s="184" t="s">
        <v>2788</v>
      </c>
      <c r="DZ76" s="184" t="s">
        <v>2907</v>
      </c>
      <c r="EA76" s="184" t="s">
        <v>2788</v>
      </c>
      <c r="EB76" s="184" t="s">
        <v>2788</v>
      </c>
      <c r="EC76" s="184" t="s">
        <v>2907</v>
      </c>
      <c r="ED76" s="184" t="s">
        <v>2788</v>
      </c>
      <c r="EE76" s="184" t="s">
        <v>2788</v>
      </c>
      <c r="EF76" s="184" t="s">
        <v>2907</v>
      </c>
      <c r="EG76" s="184" t="s">
        <v>2788</v>
      </c>
      <c r="EH76" s="184" t="s">
        <v>2788</v>
      </c>
      <c r="EI76" s="184" t="s">
        <v>2907</v>
      </c>
      <c r="EJ76" s="184" t="s">
        <v>2788</v>
      </c>
      <c r="EK76" s="184" t="s">
        <v>2788</v>
      </c>
      <c r="EL76" s="184" t="s">
        <v>2907</v>
      </c>
      <c r="EM76" s="184" t="s">
        <v>2788</v>
      </c>
      <c r="EN76" s="184" t="s">
        <v>2788</v>
      </c>
      <c r="EO76" s="184" t="s">
        <v>2907</v>
      </c>
      <c r="EP76" s="184" t="s">
        <v>2788</v>
      </c>
      <c r="EQ76" s="184" t="s">
        <v>2788</v>
      </c>
      <c r="ER76" s="184" t="s">
        <v>2907</v>
      </c>
      <c r="ES76" s="184" t="s">
        <v>2788</v>
      </c>
      <c r="ET76" s="184" t="s">
        <v>2788</v>
      </c>
    </row>
    <row r="77" spans="1:150" x14ac:dyDescent="0.3">
      <c r="A77" s="1"/>
      <c r="B77" s="182" t="s">
        <v>3323</v>
      </c>
      <c r="C77" s="182" t="s">
        <v>111</v>
      </c>
      <c r="D77" s="182" t="s">
        <v>112</v>
      </c>
      <c r="E77" s="182" t="s">
        <v>3324</v>
      </c>
      <c r="F77" s="182" t="s">
        <v>3325</v>
      </c>
      <c r="G77" s="182" t="s">
        <v>2907</v>
      </c>
      <c r="H77" s="182" t="s">
        <v>2788</v>
      </c>
      <c r="I77" s="182" t="s">
        <v>2788</v>
      </c>
      <c r="J77" s="182" t="s">
        <v>2907</v>
      </c>
      <c r="K77" s="182" t="s">
        <v>2788</v>
      </c>
      <c r="L77" s="182" t="s">
        <v>2788</v>
      </c>
      <c r="M77" s="182" t="s">
        <v>2907</v>
      </c>
      <c r="N77" s="182" t="s">
        <v>2788</v>
      </c>
      <c r="O77" s="182" t="s">
        <v>2788</v>
      </c>
      <c r="P77" s="182" t="s">
        <v>2907</v>
      </c>
      <c r="Q77" s="182" t="s">
        <v>2788</v>
      </c>
      <c r="R77" s="182" t="s">
        <v>2788</v>
      </c>
      <c r="S77" s="182" t="s">
        <v>2907</v>
      </c>
      <c r="T77" s="182" t="s">
        <v>2788</v>
      </c>
      <c r="U77" s="182" t="s">
        <v>2788</v>
      </c>
      <c r="V77" s="182" t="s">
        <v>2907</v>
      </c>
      <c r="W77" s="182" t="s">
        <v>2788</v>
      </c>
      <c r="X77" s="182" t="s">
        <v>2788</v>
      </c>
      <c r="Y77" s="182" t="s">
        <v>2907</v>
      </c>
      <c r="Z77" s="182" t="s">
        <v>2788</v>
      </c>
      <c r="AA77" s="182" t="s">
        <v>2788</v>
      </c>
      <c r="AB77" s="182" t="s">
        <v>2907</v>
      </c>
      <c r="AC77" s="182" t="s">
        <v>2788</v>
      </c>
      <c r="AD77" s="182" t="s">
        <v>2788</v>
      </c>
      <c r="AE77" s="182" t="s">
        <v>2907</v>
      </c>
      <c r="AF77" s="182" t="s">
        <v>2788</v>
      </c>
      <c r="AG77" s="182" t="s">
        <v>2788</v>
      </c>
      <c r="AH77" s="182" t="s">
        <v>2907</v>
      </c>
      <c r="AI77" s="182" t="s">
        <v>2788</v>
      </c>
      <c r="AJ77" s="182" t="s">
        <v>2788</v>
      </c>
      <c r="AK77" s="182" t="s">
        <v>2907</v>
      </c>
      <c r="AL77" s="182" t="s">
        <v>2788</v>
      </c>
      <c r="AM77" s="182" t="s">
        <v>2788</v>
      </c>
      <c r="AN77" s="182" t="s">
        <v>2907</v>
      </c>
      <c r="AO77" s="182" t="s">
        <v>2788</v>
      </c>
      <c r="AP77" s="182" t="s">
        <v>2788</v>
      </c>
      <c r="AQ77" s="182" t="s">
        <v>2907</v>
      </c>
      <c r="AR77" s="182" t="s">
        <v>2788</v>
      </c>
      <c r="AS77" s="182" t="s">
        <v>2788</v>
      </c>
      <c r="AT77" s="182" t="s">
        <v>2907</v>
      </c>
      <c r="AU77" s="182" t="s">
        <v>2788</v>
      </c>
      <c r="AV77" s="182" t="s">
        <v>2788</v>
      </c>
      <c r="AW77" s="182" t="s">
        <v>2907</v>
      </c>
      <c r="AX77" s="182" t="s">
        <v>2788</v>
      </c>
      <c r="AY77" s="182" t="s">
        <v>2788</v>
      </c>
      <c r="AZ77" s="182" t="s">
        <v>2907</v>
      </c>
      <c r="BA77" s="182" t="s">
        <v>2788</v>
      </c>
      <c r="BB77" s="182" t="s">
        <v>2788</v>
      </c>
      <c r="BC77" s="182" t="s">
        <v>2907</v>
      </c>
      <c r="BD77" s="182" t="s">
        <v>2788</v>
      </c>
      <c r="BE77" s="182" t="s">
        <v>2788</v>
      </c>
      <c r="BF77" s="182" t="s">
        <v>2907</v>
      </c>
      <c r="BG77" s="182" t="s">
        <v>2788</v>
      </c>
      <c r="BH77" s="182" t="s">
        <v>2788</v>
      </c>
      <c r="BI77" s="182" t="s">
        <v>2907</v>
      </c>
      <c r="BJ77" s="182" t="s">
        <v>2788</v>
      </c>
      <c r="BK77" s="182" t="s">
        <v>2788</v>
      </c>
      <c r="BL77" s="182" t="s">
        <v>2907</v>
      </c>
      <c r="BM77" s="182" t="s">
        <v>2788</v>
      </c>
      <c r="BN77" s="182" t="s">
        <v>2788</v>
      </c>
      <c r="BO77" s="182" t="s">
        <v>2907</v>
      </c>
      <c r="BP77" s="182" t="s">
        <v>2788</v>
      </c>
      <c r="BQ77" s="182" t="s">
        <v>2788</v>
      </c>
      <c r="BR77" s="182" t="s">
        <v>2907</v>
      </c>
      <c r="BS77" s="182" t="s">
        <v>2788</v>
      </c>
      <c r="BT77" s="182" t="s">
        <v>2788</v>
      </c>
      <c r="BU77" s="182" t="s">
        <v>2907</v>
      </c>
      <c r="BV77" s="182" t="s">
        <v>2788</v>
      </c>
      <c r="BW77" s="182" t="s">
        <v>2788</v>
      </c>
      <c r="BX77" s="182" t="s">
        <v>2907</v>
      </c>
      <c r="BY77" s="182" t="s">
        <v>2788</v>
      </c>
      <c r="BZ77" s="182" t="s">
        <v>2788</v>
      </c>
      <c r="CA77" s="182" t="s">
        <v>2907</v>
      </c>
      <c r="CB77" s="182" t="s">
        <v>2788</v>
      </c>
      <c r="CC77" s="182" t="s">
        <v>2788</v>
      </c>
      <c r="CD77" s="182" t="s">
        <v>2907</v>
      </c>
      <c r="CE77" s="182" t="s">
        <v>2788</v>
      </c>
      <c r="CF77" s="182" t="s">
        <v>2788</v>
      </c>
      <c r="CG77" s="182" t="s">
        <v>2907</v>
      </c>
      <c r="CH77" s="182" t="s">
        <v>2788</v>
      </c>
      <c r="CI77" s="182" t="s">
        <v>2788</v>
      </c>
      <c r="CJ77" s="182" t="s">
        <v>2907</v>
      </c>
      <c r="CK77" s="182" t="s">
        <v>2788</v>
      </c>
      <c r="CL77" s="182" t="s">
        <v>2788</v>
      </c>
      <c r="CM77" s="182" t="s">
        <v>2907</v>
      </c>
      <c r="CN77" s="182" t="s">
        <v>2788</v>
      </c>
      <c r="CO77" s="182" t="s">
        <v>2788</v>
      </c>
      <c r="CP77" s="182" t="s">
        <v>2907</v>
      </c>
      <c r="CQ77" s="182" t="s">
        <v>2788</v>
      </c>
      <c r="CR77" s="182" t="s">
        <v>2788</v>
      </c>
      <c r="CS77" s="182" t="s">
        <v>2907</v>
      </c>
      <c r="CT77" s="182" t="s">
        <v>2788</v>
      </c>
      <c r="CU77" s="182" t="s">
        <v>2788</v>
      </c>
      <c r="CV77" s="182" t="s">
        <v>2907</v>
      </c>
      <c r="CW77" s="182" t="s">
        <v>2788</v>
      </c>
      <c r="CX77" s="182" t="s">
        <v>2788</v>
      </c>
      <c r="CY77" s="182" t="s">
        <v>2907</v>
      </c>
      <c r="CZ77" s="182" t="s">
        <v>2788</v>
      </c>
      <c r="DA77" s="182" t="s">
        <v>2788</v>
      </c>
      <c r="DB77" s="182" t="s">
        <v>2907</v>
      </c>
      <c r="DC77" s="182" t="s">
        <v>2788</v>
      </c>
      <c r="DD77" s="182" t="s">
        <v>2788</v>
      </c>
      <c r="DE77" s="182" t="s">
        <v>2907</v>
      </c>
      <c r="DF77" s="182" t="s">
        <v>2788</v>
      </c>
      <c r="DG77" s="182" t="s">
        <v>2788</v>
      </c>
      <c r="DH77" s="182" t="s">
        <v>2907</v>
      </c>
      <c r="DI77" s="182" t="s">
        <v>2788</v>
      </c>
      <c r="DJ77" s="182" t="s">
        <v>2788</v>
      </c>
      <c r="DK77" s="182" t="s">
        <v>2907</v>
      </c>
      <c r="DL77" s="182" t="s">
        <v>2788</v>
      </c>
      <c r="DM77" s="182" t="s">
        <v>2788</v>
      </c>
      <c r="DN77" s="182" t="s">
        <v>2907</v>
      </c>
      <c r="DO77" s="182" t="s">
        <v>2788</v>
      </c>
      <c r="DP77" s="182" t="s">
        <v>2788</v>
      </c>
      <c r="DQ77" s="182" t="s">
        <v>2907</v>
      </c>
      <c r="DR77" s="182" t="s">
        <v>2788</v>
      </c>
      <c r="DS77" s="182" t="s">
        <v>2788</v>
      </c>
      <c r="DT77" s="182" t="s">
        <v>2907</v>
      </c>
      <c r="DU77" s="182" t="s">
        <v>2788</v>
      </c>
      <c r="DV77" s="182" t="s">
        <v>2788</v>
      </c>
      <c r="DW77" s="182" t="s">
        <v>2907</v>
      </c>
      <c r="DX77" s="182" t="s">
        <v>2788</v>
      </c>
      <c r="DY77" s="182" t="s">
        <v>2788</v>
      </c>
      <c r="DZ77" s="182" t="s">
        <v>2907</v>
      </c>
      <c r="EA77" s="182" t="s">
        <v>2788</v>
      </c>
      <c r="EB77" s="182" t="s">
        <v>2788</v>
      </c>
      <c r="EC77" s="182" t="s">
        <v>2907</v>
      </c>
      <c r="ED77" s="182" t="s">
        <v>2788</v>
      </c>
      <c r="EE77" s="182" t="s">
        <v>2788</v>
      </c>
      <c r="EF77" s="182" t="s">
        <v>2907</v>
      </c>
      <c r="EG77" s="182" t="s">
        <v>2788</v>
      </c>
      <c r="EH77" s="182" t="s">
        <v>2788</v>
      </c>
      <c r="EI77" s="182" t="s">
        <v>2907</v>
      </c>
      <c r="EJ77" s="182" t="s">
        <v>2788</v>
      </c>
      <c r="EK77" s="182" t="s">
        <v>2788</v>
      </c>
      <c r="EL77" s="182" t="s">
        <v>2907</v>
      </c>
      <c r="EM77" s="182" t="s">
        <v>2788</v>
      </c>
      <c r="EN77" s="182" t="s">
        <v>2788</v>
      </c>
      <c r="EO77" s="182" t="s">
        <v>2907</v>
      </c>
      <c r="EP77" s="182" t="s">
        <v>2788</v>
      </c>
      <c r="EQ77" s="182" t="s">
        <v>2788</v>
      </c>
      <c r="ER77" s="182" t="s">
        <v>2907</v>
      </c>
      <c r="ES77" s="182" t="s">
        <v>2788</v>
      </c>
      <c r="ET77" s="182" t="s">
        <v>2788</v>
      </c>
    </row>
    <row r="78" spans="1:150" x14ac:dyDescent="0.3">
      <c r="A78" s="1"/>
      <c r="B78" s="183" t="s">
        <v>3326</v>
      </c>
      <c r="C78" s="183" t="s">
        <v>111</v>
      </c>
      <c r="D78" s="183" t="s">
        <v>112</v>
      </c>
      <c r="E78" s="183" t="s">
        <v>3327</v>
      </c>
      <c r="F78" s="183" t="s">
        <v>3328</v>
      </c>
      <c r="G78" s="184" t="s">
        <v>2907</v>
      </c>
      <c r="H78" s="184" t="s">
        <v>961</v>
      </c>
      <c r="I78" s="184" t="s">
        <v>961</v>
      </c>
      <c r="J78" s="184" t="s">
        <v>2907</v>
      </c>
      <c r="K78" s="184" t="s">
        <v>961</v>
      </c>
      <c r="L78" s="184" t="s">
        <v>961</v>
      </c>
      <c r="M78" s="184" t="s">
        <v>2907</v>
      </c>
      <c r="N78" s="184" t="s">
        <v>961</v>
      </c>
      <c r="O78" s="184" t="s">
        <v>961</v>
      </c>
      <c r="P78" s="184" t="s">
        <v>2907</v>
      </c>
      <c r="Q78" s="184" t="s">
        <v>961</v>
      </c>
      <c r="R78" s="184" t="s">
        <v>961</v>
      </c>
      <c r="S78" s="184" t="s">
        <v>2907</v>
      </c>
      <c r="T78" s="184" t="s">
        <v>961</v>
      </c>
      <c r="U78" s="184" t="s">
        <v>961</v>
      </c>
      <c r="V78" s="184" t="s">
        <v>2907</v>
      </c>
      <c r="W78" s="184" t="s">
        <v>961</v>
      </c>
      <c r="X78" s="184" t="s">
        <v>961</v>
      </c>
      <c r="Y78" s="184" t="s">
        <v>2907</v>
      </c>
      <c r="Z78" s="184" t="s">
        <v>961</v>
      </c>
      <c r="AA78" s="184" t="s">
        <v>961</v>
      </c>
      <c r="AB78" s="184" t="s">
        <v>2907</v>
      </c>
      <c r="AC78" s="184" t="s">
        <v>961</v>
      </c>
      <c r="AD78" s="184" t="s">
        <v>961</v>
      </c>
      <c r="AE78" s="184" t="s">
        <v>2907</v>
      </c>
      <c r="AF78" s="184" t="s">
        <v>961</v>
      </c>
      <c r="AG78" s="184" t="s">
        <v>961</v>
      </c>
      <c r="AH78" s="184" t="s">
        <v>2907</v>
      </c>
      <c r="AI78" s="184" t="s">
        <v>961</v>
      </c>
      <c r="AJ78" s="184" t="s">
        <v>961</v>
      </c>
      <c r="AK78" s="184" t="s">
        <v>2907</v>
      </c>
      <c r="AL78" s="184" t="s">
        <v>961</v>
      </c>
      <c r="AM78" s="184" t="s">
        <v>961</v>
      </c>
      <c r="AN78" s="184" t="s">
        <v>2907</v>
      </c>
      <c r="AO78" s="184" t="s">
        <v>961</v>
      </c>
      <c r="AP78" s="184" t="s">
        <v>961</v>
      </c>
      <c r="AQ78" s="184" t="s">
        <v>2907</v>
      </c>
      <c r="AR78" s="184" t="s">
        <v>961</v>
      </c>
      <c r="AS78" s="184" t="s">
        <v>961</v>
      </c>
      <c r="AT78" s="184" t="s">
        <v>2907</v>
      </c>
      <c r="AU78" s="184" t="s">
        <v>961</v>
      </c>
      <c r="AV78" s="184" t="s">
        <v>961</v>
      </c>
      <c r="AW78" s="184" t="s">
        <v>2907</v>
      </c>
      <c r="AX78" s="184" t="s">
        <v>961</v>
      </c>
      <c r="AY78" s="184" t="s">
        <v>961</v>
      </c>
      <c r="AZ78" s="184" t="s">
        <v>2907</v>
      </c>
      <c r="BA78" s="184" t="s">
        <v>961</v>
      </c>
      <c r="BB78" s="184" t="s">
        <v>961</v>
      </c>
      <c r="BC78" s="184" t="s">
        <v>2907</v>
      </c>
      <c r="BD78" s="184" t="s">
        <v>961</v>
      </c>
      <c r="BE78" s="184" t="s">
        <v>961</v>
      </c>
      <c r="BF78" s="184" t="s">
        <v>2907</v>
      </c>
      <c r="BG78" s="184" t="s">
        <v>961</v>
      </c>
      <c r="BH78" s="184" t="s">
        <v>961</v>
      </c>
      <c r="BI78" s="184" t="s">
        <v>2907</v>
      </c>
      <c r="BJ78" s="184" t="s">
        <v>961</v>
      </c>
      <c r="BK78" s="184" t="s">
        <v>961</v>
      </c>
      <c r="BL78" s="184" t="s">
        <v>2907</v>
      </c>
      <c r="BM78" s="184" t="s">
        <v>961</v>
      </c>
      <c r="BN78" s="184" t="s">
        <v>961</v>
      </c>
      <c r="BO78" s="184" t="s">
        <v>2907</v>
      </c>
      <c r="BP78" s="184" t="s">
        <v>961</v>
      </c>
      <c r="BQ78" s="184" t="s">
        <v>961</v>
      </c>
      <c r="BR78" s="184" t="s">
        <v>2907</v>
      </c>
      <c r="BS78" s="184" t="s">
        <v>961</v>
      </c>
      <c r="BT78" s="184" t="s">
        <v>961</v>
      </c>
      <c r="BU78" s="184" t="s">
        <v>2907</v>
      </c>
      <c r="BV78" s="184" t="s">
        <v>961</v>
      </c>
      <c r="BW78" s="184" t="s">
        <v>961</v>
      </c>
      <c r="BX78" s="184" t="s">
        <v>2907</v>
      </c>
      <c r="BY78" s="184" t="s">
        <v>961</v>
      </c>
      <c r="BZ78" s="184" t="s">
        <v>961</v>
      </c>
      <c r="CA78" s="184" t="s">
        <v>2907</v>
      </c>
      <c r="CB78" s="184" t="s">
        <v>961</v>
      </c>
      <c r="CC78" s="184" t="s">
        <v>961</v>
      </c>
      <c r="CD78" s="184" t="s">
        <v>2907</v>
      </c>
      <c r="CE78" s="184" t="s">
        <v>961</v>
      </c>
      <c r="CF78" s="184" t="s">
        <v>961</v>
      </c>
      <c r="CG78" s="184" t="s">
        <v>2907</v>
      </c>
      <c r="CH78" s="184" t="s">
        <v>961</v>
      </c>
      <c r="CI78" s="184" t="s">
        <v>961</v>
      </c>
      <c r="CJ78" s="184" t="s">
        <v>2907</v>
      </c>
      <c r="CK78" s="184" t="s">
        <v>961</v>
      </c>
      <c r="CL78" s="184" t="s">
        <v>961</v>
      </c>
      <c r="CM78" s="184" t="s">
        <v>2907</v>
      </c>
      <c r="CN78" s="184" t="s">
        <v>961</v>
      </c>
      <c r="CO78" s="184" t="s">
        <v>961</v>
      </c>
      <c r="CP78" s="184" t="s">
        <v>2907</v>
      </c>
      <c r="CQ78" s="184" t="s">
        <v>961</v>
      </c>
      <c r="CR78" s="184" t="s">
        <v>961</v>
      </c>
      <c r="CS78" s="184" t="s">
        <v>2907</v>
      </c>
      <c r="CT78" s="184" t="s">
        <v>961</v>
      </c>
      <c r="CU78" s="184" t="s">
        <v>961</v>
      </c>
      <c r="CV78" s="184" t="s">
        <v>2907</v>
      </c>
      <c r="CW78" s="184" t="s">
        <v>961</v>
      </c>
      <c r="CX78" s="184" t="s">
        <v>961</v>
      </c>
      <c r="CY78" s="184" t="s">
        <v>2907</v>
      </c>
      <c r="CZ78" s="184" t="s">
        <v>961</v>
      </c>
      <c r="DA78" s="184" t="s">
        <v>961</v>
      </c>
      <c r="DB78" s="184" t="s">
        <v>2907</v>
      </c>
      <c r="DC78" s="184" t="s">
        <v>961</v>
      </c>
      <c r="DD78" s="184" t="s">
        <v>961</v>
      </c>
      <c r="DE78" s="184" t="s">
        <v>2907</v>
      </c>
      <c r="DF78" s="184" t="s">
        <v>961</v>
      </c>
      <c r="DG78" s="184" t="s">
        <v>961</v>
      </c>
      <c r="DH78" s="184" t="s">
        <v>2907</v>
      </c>
      <c r="DI78" s="184" t="s">
        <v>961</v>
      </c>
      <c r="DJ78" s="184" t="s">
        <v>961</v>
      </c>
      <c r="DK78" s="184" t="s">
        <v>2907</v>
      </c>
      <c r="DL78" s="184" t="s">
        <v>961</v>
      </c>
      <c r="DM78" s="184" t="s">
        <v>961</v>
      </c>
      <c r="DN78" s="184" t="s">
        <v>2907</v>
      </c>
      <c r="DO78" s="184" t="s">
        <v>961</v>
      </c>
      <c r="DP78" s="184" t="s">
        <v>961</v>
      </c>
      <c r="DQ78" s="184" t="s">
        <v>2907</v>
      </c>
      <c r="DR78" s="184" t="s">
        <v>961</v>
      </c>
      <c r="DS78" s="184" t="s">
        <v>961</v>
      </c>
      <c r="DT78" s="184" t="s">
        <v>2907</v>
      </c>
      <c r="DU78" s="184" t="s">
        <v>961</v>
      </c>
      <c r="DV78" s="184" t="s">
        <v>961</v>
      </c>
      <c r="DW78" s="184" t="s">
        <v>2907</v>
      </c>
      <c r="DX78" s="184" t="s">
        <v>961</v>
      </c>
      <c r="DY78" s="184" t="s">
        <v>961</v>
      </c>
      <c r="DZ78" s="184" t="s">
        <v>2907</v>
      </c>
      <c r="EA78" s="184" t="s">
        <v>961</v>
      </c>
      <c r="EB78" s="184" t="s">
        <v>961</v>
      </c>
      <c r="EC78" s="184" t="s">
        <v>2907</v>
      </c>
      <c r="ED78" s="184" t="s">
        <v>961</v>
      </c>
      <c r="EE78" s="184" t="s">
        <v>961</v>
      </c>
      <c r="EF78" s="184" t="s">
        <v>2907</v>
      </c>
      <c r="EG78" s="184" t="s">
        <v>961</v>
      </c>
      <c r="EH78" s="184" t="s">
        <v>961</v>
      </c>
      <c r="EI78" s="184" t="s">
        <v>2907</v>
      </c>
      <c r="EJ78" s="184" t="s">
        <v>961</v>
      </c>
      <c r="EK78" s="184" t="s">
        <v>961</v>
      </c>
      <c r="EL78" s="184" t="s">
        <v>2907</v>
      </c>
      <c r="EM78" s="184" t="s">
        <v>961</v>
      </c>
      <c r="EN78" s="184" t="s">
        <v>961</v>
      </c>
      <c r="EO78" s="184" t="s">
        <v>2907</v>
      </c>
      <c r="EP78" s="184" t="s">
        <v>961</v>
      </c>
      <c r="EQ78" s="184" t="s">
        <v>961</v>
      </c>
      <c r="ER78" s="184" t="s">
        <v>2907</v>
      </c>
      <c r="ES78" s="184" t="s">
        <v>961</v>
      </c>
      <c r="ET78" s="184" t="s">
        <v>961</v>
      </c>
    </row>
    <row r="79" spans="1:150" x14ac:dyDescent="0.3">
      <c r="A79" s="1"/>
      <c r="B79" s="183" t="s">
        <v>3329</v>
      </c>
      <c r="C79" s="183" t="s">
        <v>111</v>
      </c>
      <c r="D79" s="183" t="s">
        <v>112</v>
      </c>
      <c r="E79" s="183" t="s">
        <v>3330</v>
      </c>
      <c r="F79" s="183" t="s">
        <v>3331</v>
      </c>
      <c r="G79" s="184" t="s">
        <v>2907</v>
      </c>
      <c r="H79" s="184" t="s">
        <v>961</v>
      </c>
      <c r="I79" s="184" t="s">
        <v>961</v>
      </c>
      <c r="J79" s="184" t="s">
        <v>2907</v>
      </c>
      <c r="K79" s="184" t="s">
        <v>961</v>
      </c>
      <c r="L79" s="184" t="s">
        <v>961</v>
      </c>
      <c r="M79" s="184" t="s">
        <v>2907</v>
      </c>
      <c r="N79" s="184" t="s">
        <v>961</v>
      </c>
      <c r="O79" s="184" t="s">
        <v>961</v>
      </c>
      <c r="P79" s="184" t="s">
        <v>2907</v>
      </c>
      <c r="Q79" s="184" t="s">
        <v>961</v>
      </c>
      <c r="R79" s="184" t="s">
        <v>961</v>
      </c>
      <c r="S79" s="184" t="s">
        <v>2907</v>
      </c>
      <c r="T79" s="184" t="s">
        <v>961</v>
      </c>
      <c r="U79" s="184" t="s">
        <v>961</v>
      </c>
      <c r="V79" s="184" t="s">
        <v>2907</v>
      </c>
      <c r="W79" s="184" t="s">
        <v>961</v>
      </c>
      <c r="X79" s="184" t="s">
        <v>961</v>
      </c>
      <c r="Y79" s="184" t="s">
        <v>2907</v>
      </c>
      <c r="Z79" s="184" t="s">
        <v>961</v>
      </c>
      <c r="AA79" s="184" t="s">
        <v>961</v>
      </c>
      <c r="AB79" s="184" t="s">
        <v>2907</v>
      </c>
      <c r="AC79" s="184" t="s">
        <v>961</v>
      </c>
      <c r="AD79" s="184" t="s">
        <v>961</v>
      </c>
      <c r="AE79" s="184" t="s">
        <v>2907</v>
      </c>
      <c r="AF79" s="184" t="s">
        <v>961</v>
      </c>
      <c r="AG79" s="184" t="s">
        <v>961</v>
      </c>
      <c r="AH79" s="184" t="s">
        <v>2907</v>
      </c>
      <c r="AI79" s="184" t="s">
        <v>961</v>
      </c>
      <c r="AJ79" s="184" t="s">
        <v>961</v>
      </c>
      <c r="AK79" s="184" t="s">
        <v>2907</v>
      </c>
      <c r="AL79" s="184" t="s">
        <v>961</v>
      </c>
      <c r="AM79" s="184" t="s">
        <v>961</v>
      </c>
      <c r="AN79" s="184" t="s">
        <v>2907</v>
      </c>
      <c r="AO79" s="184" t="s">
        <v>961</v>
      </c>
      <c r="AP79" s="184" t="s">
        <v>961</v>
      </c>
      <c r="AQ79" s="184" t="s">
        <v>2907</v>
      </c>
      <c r="AR79" s="184" t="s">
        <v>961</v>
      </c>
      <c r="AS79" s="184" t="s">
        <v>961</v>
      </c>
      <c r="AT79" s="184" t="s">
        <v>2907</v>
      </c>
      <c r="AU79" s="184" t="s">
        <v>961</v>
      </c>
      <c r="AV79" s="184" t="s">
        <v>961</v>
      </c>
      <c r="AW79" s="184" t="s">
        <v>2907</v>
      </c>
      <c r="AX79" s="184" t="s">
        <v>961</v>
      </c>
      <c r="AY79" s="184" t="s">
        <v>961</v>
      </c>
      <c r="AZ79" s="184" t="s">
        <v>2907</v>
      </c>
      <c r="BA79" s="184" t="s">
        <v>961</v>
      </c>
      <c r="BB79" s="184" t="s">
        <v>961</v>
      </c>
      <c r="BC79" s="184" t="s">
        <v>2907</v>
      </c>
      <c r="BD79" s="184" t="s">
        <v>961</v>
      </c>
      <c r="BE79" s="184" t="s">
        <v>961</v>
      </c>
      <c r="BF79" s="184" t="s">
        <v>2907</v>
      </c>
      <c r="BG79" s="184" t="s">
        <v>961</v>
      </c>
      <c r="BH79" s="184" t="s">
        <v>961</v>
      </c>
      <c r="BI79" s="184" t="s">
        <v>2907</v>
      </c>
      <c r="BJ79" s="184" t="s">
        <v>961</v>
      </c>
      <c r="BK79" s="184" t="s">
        <v>961</v>
      </c>
      <c r="BL79" s="184" t="s">
        <v>2907</v>
      </c>
      <c r="BM79" s="184" t="s">
        <v>961</v>
      </c>
      <c r="BN79" s="184" t="s">
        <v>961</v>
      </c>
      <c r="BO79" s="184" t="s">
        <v>2907</v>
      </c>
      <c r="BP79" s="184" t="s">
        <v>961</v>
      </c>
      <c r="BQ79" s="184" t="s">
        <v>961</v>
      </c>
      <c r="BR79" s="184" t="s">
        <v>2907</v>
      </c>
      <c r="BS79" s="184" t="s">
        <v>961</v>
      </c>
      <c r="BT79" s="184" t="s">
        <v>961</v>
      </c>
      <c r="BU79" s="184" t="s">
        <v>2907</v>
      </c>
      <c r="BV79" s="184" t="s">
        <v>961</v>
      </c>
      <c r="BW79" s="184" t="s">
        <v>961</v>
      </c>
      <c r="BX79" s="184" t="s">
        <v>2907</v>
      </c>
      <c r="BY79" s="184" t="s">
        <v>961</v>
      </c>
      <c r="BZ79" s="184" t="s">
        <v>961</v>
      </c>
      <c r="CA79" s="184" t="s">
        <v>2907</v>
      </c>
      <c r="CB79" s="184" t="s">
        <v>961</v>
      </c>
      <c r="CC79" s="184" t="s">
        <v>961</v>
      </c>
      <c r="CD79" s="184" t="s">
        <v>2907</v>
      </c>
      <c r="CE79" s="184" t="s">
        <v>961</v>
      </c>
      <c r="CF79" s="184" t="s">
        <v>961</v>
      </c>
      <c r="CG79" s="184" t="s">
        <v>2907</v>
      </c>
      <c r="CH79" s="184" t="s">
        <v>961</v>
      </c>
      <c r="CI79" s="184" t="s">
        <v>961</v>
      </c>
      <c r="CJ79" s="184" t="s">
        <v>2907</v>
      </c>
      <c r="CK79" s="184" t="s">
        <v>961</v>
      </c>
      <c r="CL79" s="184" t="s">
        <v>961</v>
      </c>
      <c r="CM79" s="184" t="s">
        <v>2907</v>
      </c>
      <c r="CN79" s="184" t="s">
        <v>961</v>
      </c>
      <c r="CO79" s="184" t="s">
        <v>961</v>
      </c>
      <c r="CP79" s="184" t="s">
        <v>2907</v>
      </c>
      <c r="CQ79" s="184" t="s">
        <v>961</v>
      </c>
      <c r="CR79" s="184" t="s">
        <v>961</v>
      </c>
      <c r="CS79" s="184" t="s">
        <v>2907</v>
      </c>
      <c r="CT79" s="184" t="s">
        <v>961</v>
      </c>
      <c r="CU79" s="184" t="s">
        <v>961</v>
      </c>
      <c r="CV79" s="184" t="s">
        <v>2907</v>
      </c>
      <c r="CW79" s="184" t="s">
        <v>961</v>
      </c>
      <c r="CX79" s="184" t="s">
        <v>961</v>
      </c>
      <c r="CY79" s="184" t="s">
        <v>2907</v>
      </c>
      <c r="CZ79" s="184" t="s">
        <v>961</v>
      </c>
      <c r="DA79" s="184" t="s">
        <v>961</v>
      </c>
      <c r="DB79" s="184" t="s">
        <v>2907</v>
      </c>
      <c r="DC79" s="184" t="s">
        <v>961</v>
      </c>
      <c r="DD79" s="184" t="s">
        <v>961</v>
      </c>
      <c r="DE79" s="184" t="s">
        <v>2907</v>
      </c>
      <c r="DF79" s="184" t="s">
        <v>961</v>
      </c>
      <c r="DG79" s="184" t="s">
        <v>961</v>
      </c>
      <c r="DH79" s="184" t="s">
        <v>2907</v>
      </c>
      <c r="DI79" s="184" t="s">
        <v>961</v>
      </c>
      <c r="DJ79" s="184" t="s">
        <v>961</v>
      </c>
      <c r="DK79" s="184" t="s">
        <v>2907</v>
      </c>
      <c r="DL79" s="184" t="s">
        <v>961</v>
      </c>
      <c r="DM79" s="184" t="s">
        <v>961</v>
      </c>
      <c r="DN79" s="184" t="s">
        <v>2907</v>
      </c>
      <c r="DO79" s="184" t="s">
        <v>961</v>
      </c>
      <c r="DP79" s="184" t="s">
        <v>961</v>
      </c>
      <c r="DQ79" s="184" t="s">
        <v>2907</v>
      </c>
      <c r="DR79" s="184" t="s">
        <v>961</v>
      </c>
      <c r="DS79" s="184" t="s">
        <v>961</v>
      </c>
      <c r="DT79" s="184" t="s">
        <v>2907</v>
      </c>
      <c r="DU79" s="184" t="s">
        <v>961</v>
      </c>
      <c r="DV79" s="184" t="s">
        <v>961</v>
      </c>
      <c r="DW79" s="184" t="s">
        <v>2907</v>
      </c>
      <c r="DX79" s="184" t="s">
        <v>961</v>
      </c>
      <c r="DY79" s="184" t="s">
        <v>961</v>
      </c>
      <c r="DZ79" s="184" t="s">
        <v>2907</v>
      </c>
      <c r="EA79" s="184" t="s">
        <v>961</v>
      </c>
      <c r="EB79" s="184" t="s">
        <v>961</v>
      </c>
      <c r="EC79" s="184" t="s">
        <v>2907</v>
      </c>
      <c r="ED79" s="184" t="s">
        <v>961</v>
      </c>
      <c r="EE79" s="184" t="s">
        <v>961</v>
      </c>
      <c r="EF79" s="184" t="s">
        <v>2907</v>
      </c>
      <c r="EG79" s="184" t="s">
        <v>961</v>
      </c>
      <c r="EH79" s="184" t="s">
        <v>961</v>
      </c>
      <c r="EI79" s="184" t="s">
        <v>2907</v>
      </c>
      <c r="EJ79" s="184" t="s">
        <v>961</v>
      </c>
      <c r="EK79" s="184" t="s">
        <v>961</v>
      </c>
      <c r="EL79" s="184" t="s">
        <v>2907</v>
      </c>
      <c r="EM79" s="184" t="s">
        <v>961</v>
      </c>
      <c r="EN79" s="184" t="s">
        <v>961</v>
      </c>
      <c r="EO79" s="184" t="s">
        <v>2907</v>
      </c>
      <c r="EP79" s="184" t="s">
        <v>961</v>
      </c>
      <c r="EQ79" s="184" t="s">
        <v>961</v>
      </c>
      <c r="ER79" s="184" t="s">
        <v>2907</v>
      </c>
      <c r="ES79" s="184" t="s">
        <v>961</v>
      </c>
      <c r="ET79" s="184" t="s">
        <v>961</v>
      </c>
    </row>
    <row r="80" spans="1:150" x14ac:dyDescent="0.3">
      <c r="A80" s="1"/>
      <c r="B80" s="183" t="s">
        <v>3332</v>
      </c>
      <c r="C80" s="183" t="s">
        <v>111</v>
      </c>
      <c r="D80" s="183" t="s">
        <v>112</v>
      </c>
      <c r="E80" s="183" t="s">
        <v>3333</v>
      </c>
      <c r="F80" s="183" t="s">
        <v>3334</v>
      </c>
      <c r="G80" s="184" t="s">
        <v>2907</v>
      </c>
      <c r="H80" s="184" t="s">
        <v>2788</v>
      </c>
      <c r="I80" s="184" t="s">
        <v>2788</v>
      </c>
      <c r="J80" s="184" t="s">
        <v>2907</v>
      </c>
      <c r="K80" s="184" t="s">
        <v>2788</v>
      </c>
      <c r="L80" s="184" t="s">
        <v>2788</v>
      </c>
      <c r="M80" s="184" t="s">
        <v>2907</v>
      </c>
      <c r="N80" s="184" t="s">
        <v>2788</v>
      </c>
      <c r="O80" s="184" t="s">
        <v>2788</v>
      </c>
      <c r="P80" s="184" t="s">
        <v>2907</v>
      </c>
      <c r="Q80" s="184" t="s">
        <v>2788</v>
      </c>
      <c r="R80" s="184" t="s">
        <v>2788</v>
      </c>
      <c r="S80" s="184" t="s">
        <v>2907</v>
      </c>
      <c r="T80" s="184" t="s">
        <v>2788</v>
      </c>
      <c r="U80" s="184" t="s">
        <v>2788</v>
      </c>
      <c r="V80" s="184" t="s">
        <v>2907</v>
      </c>
      <c r="W80" s="184" t="s">
        <v>2788</v>
      </c>
      <c r="X80" s="184" t="s">
        <v>2788</v>
      </c>
      <c r="Y80" s="184" t="s">
        <v>2907</v>
      </c>
      <c r="Z80" s="184" t="s">
        <v>2788</v>
      </c>
      <c r="AA80" s="184" t="s">
        <v>2788</v>
      </c>
      <c r="AB80" s="184" t="s">
        <v>2907</v>
      </c>
      <c r="AC80" s="184" t="s">
        <v>2788</v>
      </c>
      <c r="AD80" s="184" t="s">
        <v>2788</v>
      </c>
      <c r="AE80" s="184" t="s">
        <v>2907</v>
      </c>
      <c r="AF80" s="184" t="s">
        <v>2788</v>
      </c>
      <c r="AG80" s="184" t="s">
        <v>2788</v>
      </c>
      <c r="AH80" s="184" t="s">
        <v>2907</v>
      </c>
      <c r="AI80" s="184" t="s">
        <v>2788</v>
      </c>
      <c r="AJ80" s="184" t="s">
        <v>2788</v>
      </c>
      <c r="AK80" s="184" t="s">
        <v>2907</v>
      </c>
      <c r="AL80" s="184" t="s">
        <v>2788</v>
      </c>
      <c r="AM80" s="184" t="s">
        <v>2788</v>
      </c>
      <c r="AN80" s="184" t="s">
        <v>2907</v>
      </c>
      <c r="AO80" s="184" t="s">
        <v>2788</v>
      </c>
      <c r="AP80" s="184" t="s">
        <v>2788</v>
      </c>
      <c r="AQ80" s="184" t="s">
        <v>2907</v>
      </c>
      <c r="AR80" s="184" t="s">
        <v>2788</v>
      </c>
      <c r="AS80" s="184" t="s">
        <v>2788</v>
      </c>
      <c r="AT80" s="184" t="s">
        <v>2907</v>
      </c>
      <c r="AU80" s="184" t="s">
        <v>2788</v>
      </c>
      <c r="AV80" s="184" t="s">
        <v>2788</v>
      </c>
      <c r="AW80" s="184" t="s">
        <v>2907</v>
      </c>
      <c r="AX80" s="184" t="s">
        <v>2788</v>
      </c>
      <c r="AY80" s="184" t="s">
        <v>2788</v>
      </c>
      <c r="AZ80" s="184" t="s">
        <v>2907</v>
      </c>
      <c r="BA80" s="184" t="s">
        <v>2788</v>
      </c>
      <c r="BB80" s="184" t="s">
        <v>2788</v>
      </c>
      <c r="BC80" s="184" t="s">
        <v>2907</v>
      </c>
      <c r="BD80" s="184" t="s">
        <v>2788</v>
      </c>
      <c r="BE80" s="184" t="s">
        <v>2788</v>
      </c>
      <c r="BF80" s="184" t="s">
        <v>2907</v>
      </c>
      <c r="BG80" s="184" t="s">
        <v>2788</v>
      </c>
      <c r="BH80" s="184" t="s">
        <v>2788</v>
      </c>
      <c r="BI80" s="184" t="s">
        <v>2907</v>
      </c>
      <c r="BJ80" s="184" t="s">
        <v>2788</v>
      </c>
      <c r="BK80" s="184" t="s">
        <v>2788</v>
      </c>
      <c r="BL80" s="184" t="s">
        <v>2907</v>
      </c>
      <c r="BM80" s="184" t="s">
        <v>2788</v>
      </c>
      <c r="BN80" s="184" t="s">
        <v>2788</v>
      </c>
      <c r="BO80" s="184" t="s">
        <v>2907</v>
      </c>
      <c r="BP80" s="184" t="s">
        <v>2788</v>
      </c>
      <c r="BQ80" s="184" t="s">
        <v>2788</v>
      </c>
      <c r="BR80" s="184" t="s">
        <v>2907</v>
      </c>
      <c r="BS80" s="184" t="s">
        <v>2788</v>
      </c>
      <c r="BT80" s="184" t="s">
        <v>2788</v>
      </c>
      <c r="BU80" s="184" t="s">
        <v>2907</v>
      </c>
      <c r="BV80" s="184" t="s">
        <v>2788</v>
      </c>
      <c r="BW80" s="184" t="s">
        <v>2788</v>
      </c>
      <c r="BX80" s="184" t="s">
        <v>2907</v>
      </c>
      <c r="BY80" s="184" t="s">
        <v>2788</v>
      </c>
      <c r="BZ80" s="184" t="s">
        <v>2788</v>
      </c>
      <c r="CA80" s="184" t="s">
        <v>2907</v>
      </c>
      <c r="CB80" s="184" t="s">
        <v>2788</v>
      </c>
      <c r="CC80" s="184" t="s">
        <v>2788</v>
      </c>
      <c r="CD80" s="184" t="s">
        <v>2907</v>
      </c>
      <c r="CE80" s="184" t="s">
        <v>2788</v>
      </c>
      <c r="CF80" s="184" t="s">
        <v>2788</v>
      </c>
      <c r="CG80" s="184" t="s">
        <v>2907</v>
      </c>
      <c r="CH80" s="184" t="s">
        <v>2788</v>
      </c>
      <c r="CI80" s="184" t="s">
        <v>2788</v>
      </c>
      <c r="CJ80" s="184" t="s">
        <v>2907</v>
      </c>
      <c r="CK80" s="184" t="s">
        <v>2788</v>
      </c>
      <c r="CL80" s="184" t="s">
        <v>2788</v>
      </c>
      <c r="CM80" s="184" t="s">
        <v>2907</v>
      </c>
      <c r="CN80" s="184" t="s">
        <v>2788</v>
      </c>
      <c r="CO80" s="184" t="s">
        <v>2788</v>
      </c>
      <c r="CP80" s="184" t="s">
        <v>2907</v>
      </c>
      <c r="CQ80" s="184" t="s">
        <v>2788</v>
      </c>
      <c r="CR80" s="184" t="s">
        <v>2788</v>
      </c>
      <c r="CS80" s="184" t="s">
        <v>2907</v>
      </c>
      <c r="CT80" s="184" t="s">
        <v>2788</v>
      </c>
      <c r="CU80" s="184" t="s">
        <v>2788</v>
      </c>
      <c r="CV80" s="184" t="s">
        <v>2907</v>
      </c>
      <c r="CW80" s="184" t="s">
        <v>2788</v>
      </c>
      <c r="CX80" s="184" t="s">
        <v>2788</v>
      </c>
      <c r="CY80" s="184" t="s">
        <v>2907</v>
      </c>
      <c r="CZ80" s="184" t="s">
        <v>2788</v>
      </c>
      <c r="DA80" s="184" t="s">
        <v>2788</v>
      </c>
      <c r="DB80" s="184" t="s">
        <v>2907</v>
      </c>
      <c r="DC80" s="184" t="s">
        <v>2788</v>
      </c>
      <c r="DD80" s="184" t="s">
        <v>2788</v>
      </c>
      <c r="DE80" s="184" t="s">
        <v>2907</v>
      </c>
      <c r="DF80" s="184" t="s">
        <v>2788</v>
      </c>
      <c r="DG80" s="184" t="s">
        <v>2788</v>
      </c>
      <c r="DH80" s="184" t="s">
        <v>2907</v>
      </c>
      <c r="DI80" s="184" t="s">
        <v>2788</v>
      </c>
      <c r="DJ80" s="184" t="s">
        <v>2788</v>
      </c>
      <c r="DK80" s="184" t="s">
        <v>2907</v>
      </c>
      <c r="DL80" s="184" t="s">
        <v>2788</v>
      </c>
      <c r="DM80" s="184" t="s">
        <v>2788</v>
      </c>
      <c r="DN80" s="184" t="s">
        <v>2907</v>
      </c>
      <c r="DO80" s="184" t="s">
        <v>2788</v>
      </c>
      <c r="DP80" s="184" t="s">
        <v>2788</v>
      </c>
      <c r="DQ80" s="184" t="s">
        <v>2907</v>
      </c>
      <c r="DR80" s="184" t="s">
        <v>2788</v>
      </c>
      <c r="DS80" s="184" t="s">
        <v>2788</v>
      </c>
      <c r="DT80" s="184" t="s">
        <v>2907</v>
      </c>
      <c r="DU80" s="184" t="s">
        <v>2788</v>
      </c>
      <c r="DV80" s="184" t="s">
        <v>2788</v>
      </c>
      <c r="DW80" s="184" t="s">
        <v>2907</v>
      </c>
      <c r="DX80" s="184" t="s">
        <v>2788</v>
      </c>
      <c r="DY80" s="184" t="s">
        <v>2788</v>
      </c>
      <c r="DZ80" s="184" t="s">
        <v>2907</v>
      </c>
      <c r="EA80" s="184" t="s">
        <v>2788</v>
      </c>
      <c r="EB80" s="184" t="s">
        <v>2788</v>
      </c>
      <c r="EC80" s="184" t="s">
        <v>2907</v>
      </c>
      <c r="ED80" s="184" t="s">
        <v>2788</v>
      </c>
      <c r="EE80" s="184" t="s">
        <v>2788</v>
      </c>
      <c r="EF80" s="184" t="s">
        <v>2907</v>
      </c>
      <c r="EG80" s="184" t="s">
        <v>2788</v>
      </c>
      <c r="EH80" s="184" t="s">
        <v>2788</v>
      </c>
      <c r="EI80" s="184" t="s">
        <v>2907</v>
      </c>
      <c r="EJ80" s="184" t="s">
        <v>2788</v>
      </c>
      <c r="EK80" s="184" t="s">
        <v>2788</v>
      </c>
      <c r="EL80" s="184" t="s">
        <v>2907</v>
      </c>
      <c r="EM80" s="184" t="s">
        <v>2788</v>
      </c>
      <c r="EN80" s="184" t="s">
        <v>2788</v>
      </c>
      <c r="EO80" s="184" t="s">
        <v>2907</v>
      </c>
      <c r="EP80" s="184" t="s">
        <v>2788</v>
      </c>
      <c r="EQ80" s="184" t="s">
        <v>2788</v>
      </c>
      <c r="ER80" s="184" t="s">
        <v>2907</v>
      </c>
      <c r="ES80" s="184" t="s">
        <v>2788</v>
      </c>
      <c r="ET80" s="184" t="s">
        <v>2788</v>
      </c>
    </row>
    <row r="81" spans="1:150" x14ac:dyDescent="0.3">
      <c r="A81" s="1"/>
      <c r="B81" s="182" t="s">
        <v>3335</v>
      </c>
      <c r="C81" s="182" t="s">
        <v>133</v>
      </c>
      <c r="D81" s="182" t="s">
        <v>138</v>
      </c>
      <c r="E81" s="182" t="s">
        <v>3336</v>
      </c>
      <c r="F81" s="182" t="s">
        <v>3337</v>
      </c>
      <c r="G81" s="182" t="s">
        <v>2907</v>
      </c>
      <c r="H81" s="182" t="s">
        <v>2788</v>
      </c>
      <c r="I81" s="182" t="s">
        <v>2788</v>
      </c>
      <c r="J81" s="182" t="s">
        <v>2907</v>
      </c>
      <c r="K81" s="182" t="s">
        <v>2788</v>
      </c>
      <c r="L81" s="182" t="s">
        <v>2788</v>
      </c>
      <c r="M81" s="182" t="s">
        <v>2907</v>
      </c>
      <c r="N81" s="182" t="s">
        <v>2788</v>
      </c>
      <c r="O81" s="182" t="s">
        <v>2788</v>
      </c>
      <c r="P81" s="182" t="s">
        <v>2907</v>
      </c>
      <c r="Q81" s="182" t="s">
        <v>2788</v>
      </c>
      <c r="R81" s="182" t="s">
        <v>2788</v>
      </c>
      <c r="S81" s="182" t="s">
        <v>2907</v>
      </c>
      <c r="T81" s="182" t="s">
        <v>2788</v>
      </c>
      <c r="U81" s="182" t="s">
        <v>2788</v>
      </c>
      <c r="V81" s="182" t="s">
        <v>2907</v>
      </c>
      <c r="W81" s="182" t="s">
        <v>2788</v>
      </c>
      <c r="X81" s="182" t="s">
        <v>2788</v>
      </c>
      <c r="Y81" s="182" t="s">
        <v>2907</v>
      </c>
      <c r="Z81" s="182" t="s">
        <v>2788</v>
      </c>
      <c r="AA81" s="182" t="s">
        <v>2788</v>
      </c>
      <c r="AB81" s="182" t="s">
        <v>2907</v>
      </c>
      <c r="AC81" s="182" t="s">
        <v>2788</v>
      </c>
      <c r="AD81" s="182" t="s">
        <v>2788</v>
      </c>
      <c r="AE81" s="182" t="s">
        <v>2907</v>
      </c>
      <c r="AF81" s="182" t="s">
        <v>2788</v>
      </c>
      <c r="AG81" s="182" t="s">
        <v>2788</v>
      </c>
      <c r="AH81" s="182" t="s">
        <v>2907</v>
      </c>
      <c r="AI81" s="182" t="s">
        <v>2788</v>
      </c>
      <c r="AJ81" s="182" t="s">
        <v>2788</v>
      </c>
      <c r="AK81" s="182" t="s">
        <v>2907</v>
      </c>
      <c r="AL81" s="182" t="s">
        <v>2788</v>
      </c>
      <c r="AM81" s="182" t="s">
        <v>2788</v>
      </c>
      <c r="AN81" s="182" t="s">
        <v>2907</v>
      </c>
      <c r="AO81" s="182" t="s">
        <v>2788</v>
      </c>
      <c r="AP81" s="182" t="s">
        <v>2788</v>
      </c>
      <c r="AQ81" s="182" t="s">
        <v>2907</v>
      </c>
      <c r="AR81" s="182" t="s">
        <v>2788</v>
      </c>
      <c r="AS81" s="182" t="s">
        <v>2788</v>
      </c>
      <c r="AT81" s="182" t="s">
        <v>2907</v>
      </c>
      <c r="AU81" s="182" t="s">
        <v>2788</v>
      </c>
      <c r="AV81" s="182" t="s">
        <v>2788</v>
      </c>
      <c r="AW81" s="182" t="s">
        <v>2907</v>
      </c>
      <c r="AX81" s="182" t="s">
        <v>2788</v>
      </c>
      <c r="AY81" s="182" t="s">
        <v>2788</v>
      </c>
      <c r="AZ81" s="182" t="s">
        <v>2907</v>
      </c>
      <c r="BA81" s="182" t="s">
        <v>2788</v>
      </c>
      <c r="BB81" s="182" t="s">
        <v>2788</v>
      </c>
      <c r="BC81" s="182" t="s">
        <v>2907</v>
      </c>
      <c r="BD81" s="182" t="s">
        <v>2788</v>
      </c>
      <c r="BE81" s="182" t="s">
        <v>2788</v>
      </c>
      <c r="BF81" s="182" t="s">
        <v>2907</v>
      </c>
      <c r="BG81" s="182" t="s">
        <v>2788</v>
      </c>
      <c r="BH81" s="182" t="s">
        <v>2788</v>
      </c>
      <c r="BI81" s="182" t="s">
        <v>2907</v>
      </c>
      <c r="BJ81" s="182" t="s">
        <v>2788</v>
      </c>
      <c r="BK81" s="182" t="s">
        <v>2788</v>
      </c>
      <c r="BL81" s="182" t="s">
        <v>2907</v>
      </c>
      <c r="BM81" s="182" t="s">
        <v>2788</v>
      </c>
      <c r="BN81" s="182" t="s">
        <v>2788</v>
      </c>
      <c r="BO81" s="182" t="s">
        <v>2907</v>
      </c>
      <c r="BP81" s="182" t="s">
        <v>2788</v>
      </c>
      <c r="BQ81" s="182" t="s">
        <v>2788</v>
      </c>
      <c r="BR81" s="182" t="s">
        <v>2907</v>
      </c>
      <c r="BS81" s="182" t="s">
        <v>2788</v>
      </c>
      <c r="BT81" s="182" t="s">
        <v>2788</v>
      </c>
      <c r="BU81" s="182" t="s">
        <v>2907</v>
      </c>
      <c r="BV81" s="182" t="s">
        <v>2788</v>
      </c>
      <c r="BW81" s="182" t="s">
        <v>2788</v>
      </c>
      <c r="BX81" s="182" t="s">
        <v>2907</v>
      </c>
      <c r="BY81" s="182" t="s">
        <v>2788</v>
      </c>
      <c r="BZ81" s="182" t="s">
        <v>2788</v>
      </c>
      <c r="CA81" s="182" t="s">
        <v>2907</v>
      </c>
      <c r="CB81" s="182" t="s">
        <v>2788</v>
      </c>
      <c r="CC81" s="182" t="s">
        <v>2788</v>
      </c>
      <c r="CD81" s="182" t="s">
        <v>2907</v>
      </c>
      <c r="CE81" s="182" t="s">
        <v>2788</v>
      </c>
      <c r="CF81" s="182" t="s">
        <v>2788</v>
      </c>
      <c r="CG81" s="182" t="s">
        <v>2907</v>
      </c>
      <c r="CH81" s="182" t="s">
        <v>2788</v>
      </c>
      <c r="CI81" s="182" t="s">
        <v>2788</v>
      </c>
      <c r="CJ81" s="182" t="s">
        <v>2907</v>
      </c>
      <c r="CK81" s="182" t="s">
        <v>2788</v>
      </c>
      <c r="CL81" s="182" t="s">
        <v>2788</v>
      </c>
      <c r="CM81" s="182" t="s">
        <v>2907</v>
      </c>
      <c r="CN81" s="182" t="s">
        <v>2788</v>
      </c>
      <c r="CO81" s="182" t="s">
        <v>2788</v>
      </c>
      <c r="CP81" s="182" t="s">
        <v>2907</v>
      </c>
      <c r="CQ81" s="182" t="s">
        <v>2788</v>
      </c>
      <c r="CR81" s="182" t="s">
        <v>2788</v>
      </c>
      <c r="CS81" s="182" t="s">
        <v>2907</v>
      </c>
      <c r="CT81" s="182" t="s">
        <v>2788</v>
      </c>
      <c r="CU81" s="182" t="s">
        <v>2788</v>
      </c>
      <c r="CV81" s="182" t="s">
        <v>2907</v>
      </c>
      <c r="CW81" s="182" t="s">
        <v>2788</v>
      </c>
      <c r="CX81" s="182" t="s">
        <v>2788</v>
      </c>
      <c r="CY81" s="182" t="s">
        <v>2907</v>
      </c>
      <c r="CZ81" s="182" t="s">
        <v>2788</v>
      </c>
      <c r="DA81" s="182" t="s">
        <v>2788</v>
      </c>
      <c r="DB81" s="182" t="s">
        <v>2907</v>
      </c>
      <c r="DC81" s="182" t="s">
        <v>2788</v>
      </c>
      <c r="DD81" s="182" t="s">
        <v>2788</v>
      </c>
      <c r="DE81" s="182" t="s">
        <v>2907</v>
      </c>
      <c r="DF81" s="182" t="s">
        <v>2788</v>
      </c>
      <c r="DG81" s="182" t="s">
        <v>2788</v>
      </c>
      <c r="DH81" s="182" t="s">
        <v>2907</v>
      </c>
      <c r="DI81" s="182" t="s">
        <v>2788</v>
      </c>
      <c r="DJ81" s="182" t="s">
        <v>2788</v>
      </c>
      <c r="DK81" s="182" t="s">
        <v>2907</v>
      </c>
      <c r="DL81" s="182" t="s">
        <v>2788</v>
      </c>
      <c r="DM81" s="182" t="s">
        <v>2788</v>
      </c>
      <c r="DN81" s="182" t="s">
        <v>2907</v>
      </c>
      <c r="DO81" s="182" t="s">
        <v>2788</v>
      </c>
      <c r="DP81" s="182" t="s">
        <v>2788</v>
      </c>
      <c r="DQ81" s="182" t="s">
        <v>2907</v>
      </c>
      <c r="DR81" s="182" t="s">
        <v>2788</v>
      </c>
      <c r="DS81" s="182" t="s">
        <v>2788</v>
      </c>
      <c r="DT81" s="182" t="s">
        <v>2907</v>
      </c>
      <c r="DU81" s="182" t="s">
        <v>2788</v>
      </c>
      <c r="DV81" s="182" t="s">
        <v>2788</v>
      </c>
      <c r="DW81" s="182" t="s">
        <v>2907</v>
      </c>
      <c r="DX81" s="182" t="s">
        <v>2788</v>
      </c>
      <c r="DY81" s="182" t="s">
        <v>2788</v>
      </c>
      <c r="DZ81" s="182" t="s">
        <v>2907</v>
      </c>
      <c r="EA81" s="182" t="s">
        <v>2788</v>
      </c>
      <c r="EB81" s="182" t="s">
        <v>2788</v>
      </c>
      <c r="EC81" s="182" t="s">
        <v>2907</v>
      </c>
      <c r="ED81" s="182" t="s">
        <v>2788</v>
      </c>
      <c r="EE81" s="182" t="s">
        <v>2788</v>
      </c>
      <c r="EF81" s="182" t="s">
        <v>2907</v>
      </c>
      <c r="EG81" s="182" t="s">
        <v>2788</v>
      </c>
      <c r="EH81" s="182" t="s">
        <v>2788</v>
      </c>
      <c r="EI81" s="182" t="s">
        <v>2907</v>
      </c>
      <c r="EJ81" s="182" t="s">
        <v>2788</v>
      </c>
      <c r="EK81" s="182" t="s">
        <v>2788</v>
      </c>
      <c r="EL81" s="182" t="s">
        <v>2907</v>
      </c>
      <c r="EM81" s="182" t="s">
        <v>2788</v>
      </c>
      <c r="EN81" s="182" t="s">
        <v>2788</v>
      </c>
      <c r="EO81" s="182" t="s">
        <v>2907</v>
      </c>
      <c r="EP81" s="182" t="s">
        <v>2788</v>
      </c>
      <c r="EQ81" s="182" t="s">
        <v>2788</v>
      </c>
      <c r="ER81" s="182" t="s">
        <v>2907</v>
      </c>
      <c r="ES81" s="182" t="s">
        <v>2788</v>
      </c>
      <c r="ET81" s="182" t="s">
        <v>2788</v>
      </c>
    </row>
    <row r="82" spans="1:150" x14ac:dyDescent="0.3">
      <c r="A82" s="1"/>
      <c r="B82" s="183" t="s">
        <v>3338</v>
      </c>
      <c r="C82" s="183" t="s">
        <v>133</v>
      </c>
      <c r="D82" s="183" t="s">
        <v>138</v>
      </c>
      <c r="E82" s="183" t="s">
        <v>3339</v>
      </c>
      <c r="F82" s="183" t="s">
        <v>3340</v>
      </c>
      <c r="G82" s="184" t="s">
        <v>2907</v>
      </c>
      <c r="H82" s="184" t="s">
        <v>961</v>
      </c>
      <c r="I82" s="184" t="s">
        <v>961</v>
      </c>
      <c r="J82" s="184" t="s">
        <v>2907</v>
      </c>
      <c r="K82" s="184" t="s">
        <v>961</v>
      </c>
      <c r="L82" s="184" t="s">
        <v>961</v>
      </c>
      <c r="M82" s="184" t="s">
        <v>2907</v>
      </c>
      <c r="N82" s="184" t="s">
        <v>961</v>
      </c>
      <c r="O82" s="184" t="s">
        <v>961</v>
      </c>
      <c r="P82" s="184" t="s">
        <v>2907</v>
      </c>
      <c r="Q82" s="184" t="s">
        <v>961</v>
      </c>
      <c r="R82" s="184" t="s">
        <v>961</v>
      </c>
      <c r="S82" s="184" t="s">
        <v>2907</v>
      </c>
      <c r="T82" s="184" t="s">
        <v>961</v>
      </c>
      <c r="U82" s="184" t="s">
        <v>961</v>
      </c>
      <c r="V82" s="184" t="s">
        <v>2907</v>
      </c>
      <c r="W82" s="184" t="s">
        <v>961</v>
      </c>
      <c r="X82" s="184" t="s">
        <v>961</v>
      </c>
      <c r="Y82" s="184" t="s">
        <v>2907</v>
      </c>
      <c r="Z82" s="184" t="s">
        <v>961</v>
      </c>
      <c r="AA82" s="184" t="s">
        <v>961</v>
      </c>
      <c r="AB82" s="184" t="s">
        <v>2907</v>
      </c>
      <c r="AC82" s="184" t="s">
        <v>961</v>
      </c>
      <c r="AD82" s="184" t="s">
        <v>961</v>
      </c>
      <c r="AE82" s="184" t="s">
        <v>2907</v>
      </c>
      <c r="AF82" s="184" t="s">
        <v>961</v>
      </c>
      <c r="AG82" s="184" t="s">
        <v>961</v>
      </c>
      <c r="AH82" s="184" t="s">
        <v>2907</v>
      </c>
      <c r="AI82" s="184" t="s">
        <v>961</v>
      </c>
      <c r="AJ82" s="184" t="s">
        <v>961</v>
      </c>
      <c r="AK82" s="184" t="s">
        <v>2907</v>
      </c>
      <c r="AL82" s="184" t="s">
        <v>961</v>
      </c>
      <c r="AM82" s="184" t="s">
        <v>961</v>
      </c>
      <c r="AN82" s="184" t="s">
        <v>2907</v>
      </c>
      <c r="AO82" s="184" t="s">
        <v>961</v>
      </c>
      <c r="AP82" s="184" t="s">
        <v>961</v>
      </c>
      <c r="AQ82" s="184" t="s">
        <v>2907</v>
      </c>
      <c r="AR82" s="184" t="s">
        <v>961</v>
      </c>
      <c r="AS82" s="184" t="s">
        <v>961</v>
      </c>
      <c r="AT82" s="184" t="s">
        <v>2907</v>
      </c>
      <c r="AU82" s="184" t="s">
        <v>961</v>
      </c>
      <c r="AV82" s="184" t="s">
        <v>961</v>
      </c>
      <c r="AW82" s="184" t="s">
        <v>2907</v>
      </c>
      <c r="AX82" s="184" t="s">
        <v>961</v>
      </c>
      <c r="AY82" s="184" t="s">
        <v>961</v>
      </c>
      <c r="AZ82" s="184" t="s">
        <v>2907</v>
      </c>
      <c r="BA82" s="184" t="s">
        <v>961</v>
      </c>
      <c r="BB82" s="184" t="s">
        <v>961</v>
      </c>
      <c r="BC82" s="184" t="s">
        <v>2907</v>
      </c>
      <c r="BD82" s="184" t="s">
        <v>961</v>
      </c>
      <c r="BE82" s="184" t="s">
        <v>961</v>
      </c>
      <c r="BF82" s="184" t="s">
        <v>2907</v>
      </c>
      <c r="BG82" s="184" t="s">
        <v>961</v>
      </c>
      <c r="BH82" s="184" t="s">
        <v>961</v>
      </c>
      <c r="BI82" s="184" t="s">
        <v>2907</v>
      </c>
      <c r="BJ82" s="184" t="s">
        <v>961</v>
      </c>
      <c r="BK82" s="184" t="s">
        <v>961</v>
      </c>
      <c r="BL82" s="184" t="s">
        <v>2907</v>
      </c>
      <c r="BM82" s="184" t="s">
        <v>961</v>
      </c>
      <c r="BN82" s="184" t="s">
        <v>961</v>
      </c>
      <c r="BO82" s="184" t="s">
        <v>2907</v>
      </c>
      <c r="BP82" s="184" t="s">
        <v>961</v>
      </c>
      <c r="BQ82" s="184" t="s">
        <v>961</v>
      </c>
      <c r="BR82" s="184" t="s">
        <v>2907</v>
      </c>
      <c r="BS82" s="184" t="s">
        <v>961</v>
      </c>
      <c r="BT82" s="184" t="s">
        <v>961</v>
      </c>
      <c r="BU82" s="184" t="s">
        <v>2907</v>
      </c>
      <c r="BV82" s="184" t="s">
        <v>961</v>
      </c>
      <c r="BW82" s="184" t="s">
        <v>961</v>
      </c>
      <c r="BX82" s="184" t="s">
        <v>2907</v>
      </c>
      <c r="BY82" s="184" t="s">
        <v>961</v>
      </c>
      <c r="BZ82" s="184" t="s">
        <v>961</v>
      </c>
      <c r="CA82" s="184" t="s">
        <v>2907</v>
      </c>
      <c r="CB82" s="184" t="s">
        <v>961</v>
      </c>
      <c r="CC82" s="184" t="s">
        <v>961</v>
      </c>
      <c r="CD82" s="184" t="s">
        <v>2907</v>
      </c>
      <c r="CE82" s="184" t="s">
        <v>961</v>
      </c>
      <c r="CF82" s="184" t="s">
        <v>961</v>
      </c>
      <c r="CG82" s="184" t="s">
        <v>2907</v>
      </c>
      <c r="CH82" s="184" t="s">
        <v>961</v>
      </c>
      <c r="CI82" s="184" t="s">
        <v>961</v>
      </c>
      <c r="CJ82" s="184" t="s">
        <v>2907</v>
      </c>
      <c r="CK82" s="184" t="s">
        <v>961</v>
      </c>
      <c r="CL82" s="184" t="s">
        <v>961</v>
      </c>
      <c r="CM82" s="184" t="s">
        <v>2907</v>
      </c>
      <c r="CN82" s="184" t="s">
        <v>961</v>
      </c>
      <c r="CO82" s="184" t="s">
        <v>961</v>
      </c>
      <c r="CP82" s="184" t="s">
        <v>2907</v>
      </c>
      <c r="CQ82" s="184" t="s">
        <v>961</v>
      </c>
      <c r="CR82" s="184" t="s">
        <v>961</v>
      </c>
      <c r="CS82" s="184" t="s">
        <v>2907</v>
      </c>
      <c r="CT82" s="184" t="s">
        <v>961</v>
      </c>
      <c r="CU82" s="184" t="s">
        <v>961</v>
      </c>
      <c r="CV82" s="184" t="s">
        <v>2907</v>
      </c>
      <c r="CW82" s="184" t="s">
        <v>961</v>
      </c>
      <c r="CX82" s="184" t="s">
        <v>961</v>
      </c>
      <c r="CY82" s="184" t="s">
        <v>2907</v>
      </c>
      <c r="CZ82" s="184" t="s">
        <v>961</v>
      </c>
      <c r="DA82" s="184" t="s">
        <v>961</v>
      </c>
      <c r="DB82" s="184" t="s">
        <v>2907</v>
      </c>
      <c r="DC82" s="184" t="s">
        <v>961</v>
      </c>
      <c r="DD82" s="184" t="s">
        <v>961</v>
      </c>
      <c r="DE82" s="184" t="s">
        <v>2907</v>
      </c>
      <c r="DF82" s="184" t="s">
        <v>961</v>
      </c>
      <c r="DG82" s="184" t="s">
        <v>961</v>
      </c>
      <c r="DH82" s="184" t="s">
        <v>2907</v>
      </c>
      <c r="DI82" s="184" t="s">
        <v>961</v>
      </c>
      <c r="DJ82" s="184" t="s">
        <v>961</v>
      </c>
      <c r="DK82" s="184" t="s">
        <v>2907</v>
      </c>
      <c r="DL82" s="184" t="s">
        <v>961</v>
      </c>
      <c r="DM82" s="184" t="s">
        <v>961</v>
      </c>
      <c r="DN82" s="184" t="s">
        <v>2907</v>
      </c>
      <c r="DO82" s="184" t="s">
        <v>961</v>
      </c>
      <c r="DP82" s="184" t="s">
        <v>961</v>
      </c>
      <c r="DQ82" s="184" t="s">
        <v>2907</v>
      </c>
      <c r="DR82" s="184" t="s">
        <v>961</v>
      </c>
      <c r="DS82" s="184" t="s">
        <v>961</v>
      </c>
      <c r="DT82" s="184" t="s">
        <v>2907</v>
      </c>
      <c r="DU82" s="184" t="s">
        <v>961</v>
      </c>
      <c r="DV82" s="184" t="s">
        <v>961</v>
      </c>
      <c r="DW82" s="184" t="s">
        <v>2907</v>
      </c>
      <c r="DX82" s="184" t="s">
        <v>961</v>
      </c>
      <c r="DY82" s="184" t="s">
        <v>961</v>
      </c>
      <c r="DZ82" s="184" t="s">
        <v>2907</v>
      </c>
      <c r="EA82" s="184" t="s">
        <v>961</v>
      </c>
      <c r="EB82" s="184" t="s">
        <v>961</v>
      </c>
      <c r="EC82" s="184" t="s">
        <v>2907</v>
      </c>
      <c r="ED82" s="184" t="s">
        <v>961</v>
      </c>
      <c r="EE82" s="184" t="s">
        <v>961</v>
      </c>
      <c r="EF82" s="184" t="s">
        <v>2907</v>
      </c>
      <c r="EG82" s="184" t="s">
        <v>961</v>
      </c>
      <c r="EH82" s="184" t="s">
        <v>961</v>
      </c>
      <c r="EI82" s="184" t="s">
        <v>2907</v>
      </c>
      <c r="EJ82" s="184" t="s">
        <v>961</v>
      </c>
      <c r="EK82" s="184" t="s">
        <v>961</v>
      </c>
      <c r="EL82" s="184" t="s">
        <v>2907</v>
      </c>
      <c r="EM82" s="184" t="s">
        <v>961</v>
      </c>
      <c r="EN82" s="184" t="s">
        <v>961</v>
      </c>
      <c r="EO82" s="184" t="s">
        <v>2907</v>
      </c>
      <c r="EP82" s="184" t="s">
        <v>961</v>
      </c>
      <c r="EQ82" s="184" t="s">
        <v>961</v>
      </c>
      <c r="ER82" s="184" t="s">
        <v>2907</v>
      </c>
      <c r="ES82" s="184" t="s">
        <v>961</v>
      </c>
      <c r="ET82" s="184" t="s">
        <v>961</v>
      </c>
    </row>
    <row r="83" spans="1:150" x14ac:dyDescent="0.3">
      <c r="A83" s="1"/>
      <c r="B83" s="183" t="s">
        <v>3341</v>
      </c>
      <c r="C83" s="183" t="s">
        <v>133</v>
      </c>
      <c r="D83" s="183" t="s">
        <v>138</v>
      </c>
      <c r="E83" s="183" t="s">
        <v>3342</v>
      </c>
      <c r="F83" s="183" t="s">
        <v>3343</v>
      </c>
      <c r="G83" s="184" t="s">
        <v>2907</v>
      </c>
      <c r="H83" s="184" t="s">
        <v>961</v>
      </c>
      <c r="I83" s="184" t="s">
        <v>961</v>
      </c>
      <c r="J83" s="184" t="s">
        <v>2907</v>
      </c>
      <c r="K83" s="184" t="s">
        <v>961</v>
      </c>
      <c r="L83" s="184" t="s">
        <v>961</v>
      </c>
      <c r="M83" s="184" t="s">
        <v>2907</v>
      </c>
      <c r="N83" s="184" t="s">
        <v>961</v>
      </c>
      <c r="O83" s="184" t="s">
        <v>961</v>
      </c>
      <c r="P83" s="184" t="s">
        <v>2907</v>
      </c>
      <c r="Q83" s="184" t="s">
        <v>961</v>
      </c>
      <c r="R83" s="184" t="s">
        <v>961</v>
      </c>
      <c r="S83" s="184" t="s">
        <v>2907</v>
      </c>
      <c r="T83" s="184" t="s">
        <v>961</v>
      </c>
      <c r="U83" s="184" t="s">
        <v>961</v>
      </c>
      <c r="V83" s="184" t="s">
        <v>2907</v>
      </c>
      <c r="W83" s="184" t="s">
        <v>961</v>
      </c>
      <c r="X83" s="184" t="s">
        <v>961</v>
      </c>
      <c r="Y83" s="184" t="s">
        <v>2907</v>
      </c>
      <c r="Z83" s="184" t="s">
        <v>961</v>
      </c>
      <c r="AA83" s="184" t="s">
        <v>961</v>
      </c>
      <c r="AB83" s="184" t="s">
        <v>2907</v>
      </c>
      <c r="AC83" s="184" t="s">
        <v>961</v>
      </c>
      <c r="AD83" s="184" t="s">
        <v>961</v>
      </c>
      <c r="AE83" s="184" t="s">
        <v>2907</v>
      </c>
      <c r="AF83" s="184" t="s">
        <v>961</v>
      </c>
      <c r="AG83" s="184" t="s">
        <v>961</v>
      </c>
      <c r="AH83" s="184" t="s">
        <v>2907</v>
      </c>
      <c r="AI83" s="184" t="s">
        <v>961</v>
      </c>
      <c r="AJ83" s="184" t="s">
        <v>961</v>
      </c>
      <c r="AK83" s="184" t="s">
        <v>2907</v>
      </c>
      <c r="AL83" s="184" t="s">
        <v>961</v>
      </c>
      <c r="AM83" s="184" t="s">
        <v>961</v>
      </c>
      <c r="AN83" s="184" t="s">
        <v>2907</v>
      </c>
      <c r="AO83" s="184" t="s">
        <v>961</v>
      </c>
      <c r="AP83" s="184" t="s">
        <v>961</v>
      </c>
      <c r="AQ83" s="184" t="s">
        <v>2907</v>
      </c>
      <c r="AR83" s="184" t="s">
        <v>961</v>
      </c>
      <c r="AS83" s="184" t="s">
        <v>961</v>
      </c>
      <c r="AT83" s="184" t="s">
        <v>2907</v>
      </c>
      <c r="AU83" s="184" t="s">
        <v>961</v>
      </c>
      <c r="AV83" s="184" t="s">
        <v>961</v>
      </c>
      <c r="AW83" s="184" t="s">
        <v>2907</v>
      </c>
      <c r="AX83" s="184" t="s">
        <v>961</v>
      </c>
      <c r="AY83" s="184" t="s">
        <v>961</v>
      </c>
      <c r="AZ83" s="184" t="s">
        <v>2907</v>
      </c>
      <c r="BA83" s="184" t="s">
        <v>961</v>
      </c>
      <c r="BB83" s="184" t="s">
        <v>961</v>
      </c>
      <c r="BC83" s="184" t="s">
        <v>2907</v>
      </c>
      <c r="BD83" s="184" t="s">
        <v>961</v>
      </c>
      <c r="BE83" s="184" t="s">
        <v>961</v>
      </c>
      <c r="BF83" s="184" t="s">
        <v>2907</v>
      </c>
      <c r="BG83" s="184" t="s">
        <v>961</v>
      </c>
      <c r="BH83" s="184" t="s">
        <v>961</v>
      </c>
      <c r="BI83" s="184" t="s">
        <v>2907</v>
      </c>
      <c r="BJ83" s="184" t="s">
        <v>961</v>
      </c>
      <c r="BK83" s="184" t="s">
        <v>961</v>
      </c>
      <c r="BL83" s="184" t="s">
        <v>2907</v>
      </c>
      <c r="BM83" s="184" t="s">
        <v>961</v>
      </c>
      <c r="BN83" s="184" t="s">
        <v>961</v>
      </c>
      <c r="BO83" s="184" t="s">
        <v>2907</v>
      </c>
      <c r="BP83" s="184" t="s">
        <v>961</v>
      </c>
      <c r="BQ83" s="184" t="s">
        <v>961</v>
      </c>
      <c r="BR83" s="184" t="s">
        <v>2907</v>
      </c>
      <c r="BS83" s="184" t="s">
        <v>961</v>
      </c>
      <c r="BT83" s="184" t="s">
        <v>961</v>
      </c>
      <c r="BU83" s="184" t="s">
        <v>2907</v>
      </c>
      <c r="BV83" s="184" t="s">
        <v>961</v>
      </c>
      <c r="BW83" s="184" t="s">
        <v>961</v>
      </c>
      <c r="BX83" s="184" t="s">
        <v>2907</v>
      </c>
      <c r="BY83" s="184" t="s">
        <v>961</v>
      </c>
      <c r="BZ83" s="184" t="s">
        <v>961</v>
      </c>
      <c r="CA83" s="184" t="s">
        <v>2907</v>
      </c>
      <c r="CB83" s="184" t="s">
        <v>961</v>
      </c>
      <c r="CC83" s="184" t="s">
        <v>961</v>
      </c>
      <c r="CD83" s="184" t="s">
        <v>2907</v>
      </c>
      <c r="CE83" s="184" t="s">
        <v>961</v>
      </c>
      <c r="CF83" s="184" t="s">
        <v>961</v>
      </c>
      <c r="CG83" s="184" t="s">
        <v>2907</v>
      </c>
      <c r="CH83" s="184" t="s">
        <v>961</v>
      </c>
      <c r="CI83" s="184" t="s">
        <v>961</v>
      </c>
      <c r="CJ83" s="184" t="s">
        <v>2907</v>
      </c>
      <c r="CK83" s="184" t="s">
        <v>961</v>
      </c>
      <c r="CL83" s="184" t="s">
        <v>961</v>
      </c>
      <c r="CM83" s="184" t="s">
        <v>2907</v>
      </c>
      <c r="CN83" s="184" t="s">
        <v>961</v>
      </c>
      <c r="CO83" s="184" t="s">
        <v>961</v>
      </c>
      <c r="CP83" s="184" t="s">
        <v>2907</v>
      </c>
      <c r="CQ83" s="184" t="s">
        <v>961</v>
      </c>
      <c r="CR83" s="184" t="s">
        <v>961</v>
      </c>
      <c r="CS83" s="184" t="s">
        <v>2907</v>
      </c>
      <c r="CT83" s="184" t="s">
        <v>961</v>
      </c>
      <c r="CU83" s="184" t="s">
        <v>961</v>
      </c>
      <c r="CV83" s="184" t="s">
        <v>2907</v>
      </c>
      <c r="CW83" s="184" t="s">
        <v>961</v>
      </c>
      <c r="CX83" s="184" t="s">
        <v>961</v>
      </c>
      <c r="CY83" s="184" t="s">
        <v>2907</v>
      </c>
      <c r="CZ83" s="184" t="s">
        <v>961</v>
      </c>
      <c r="DA83" s="184" t="s">
        <v>961</v>
      </c>
      <c r="DB83" s="184" t="s">
        <v>2907</v>
      </c>
      <c r="DC83" s="184" t="s">
        <v>961</v>
      </c>
      <c r="DD83" s="184" t="s">
        <v>961</v>
      </c>
      <c r="DE83" s="184" t="s">
        <v>2907</v>
      </c>
      <c r="DF83" s="184" t="s">
        <v>961</v>
      </c>
      <c r="DG83" s="184" t="s">
        <v>961</v>
      </c>
      <c r="DH83" s="184" t="s">
        <v>2907</v>
      </c>
      <c r="DI83" s="184" t="s">
        <v>961</v>
      </c>
      <c r="DJ83" s="184" t="s">
        <v>961</v>
      </c>
      <c r="DK83" s="184" t="s">
        <v>2907</v>
      </c>
      <c r="DL83" s="184" t="s">
        <v>961</v>
      </c>
      <c r="DM83" s="184" t="s">
        <v>961</v>
      </c>
      <c r="DN83" s="184" t="s">
        <v>2907</v>
      </c>
      <c r="DO83" s="184" t="s">
        <v>961</v>
      </c>
      <c r="DP83" s="184" t="s">
        <v>961</v>
      </c>
      <c r="DQ83" s="184" t="s">
        <v>2907</v>
      </c>
      <c r="DR83" s="184" t="s">
        <v>961</v>
      </c>
      <c r="DS83" s="184" t="s">
        <v>961</v>
      </c>
      <c r="DT83" s="184" t="s">
        <v>2907</v>
      </c>
      <c r="DU83" s="184" t="s">
        <v>961</v>
      </c>
      <c r="DV83" s="184" t="s">
        <v>961</v>
      </c>
      <c r="DW83" s="184" t="s">
        <v>2907</v>
      </c>
      <c r="DX83" s="184" t="s">
        <v>961</v>
      </c>
      <c r="DY83" s="184" t="s">
        <v>961</v>
      </c>
      <c r="DZ83" s="184" t="s">
        <v>2907</v>
      </c>
      <c r="EA83" s="184" t="s">
        <v>961</v>
      </c>
      <c r="EB83" s="184" t="s">
        <v>961</v>
      </c>
      <c r="EC83" s="184" t="s">
        <v>2907</v>
      </c>
      <c r="ED83" s="184" t="s">
        <v>961</v>
      </c>
      <c r="EE83" s="184" t="s">
        <v>961</v>
      </c>
      <c r="EF83" s="184" t="s">
        <v>2907</v>
      </c>
      <c r="EG83" s="184" t="s">
        <v>961</v>
      </c>
      <c r="EH83" s="184" t="s">
        <v>961</v>
      </c>
      <c r="EI83" s="184" t="s">
        <v>2907</v>
      </c>
      <c r="EJ83" s="184" t="s">
        <v>961</v>
      </c>
      <c r="EK83" s="184" t="s">
        <v>961</v>
      </c>
      <c r="EL83" s="184" t="s">
        <v>2907</v>
      </c>
      <c r="EM83" s="184" t="s">
        <v>961</v>
      </c>
      <c r="EN83" s="184" t="s">
        <v>961</v>
      </c>
      <c r="EO83" s="184" t="s">
        <v>2907</v>
      </c>
      <c r="EP83" s="184" t="s">
        <v>961</v>
      </c>
      <c r="EQ83" s="184" t="s">
        <v>961</v>
      </c>
      <c r="ER83" s="184" t="s">
        <v>2907</v>
      </c>
      <c r="ES83" s="184" t="s">
        <v>961</v>
      </c>
      <c r="ET83" s="184" t="s">
        <v>961</v>
      </c>
    </row>
    <row r="84" spans="1:150" x14ac:dyDescent="0.3">
      <c r="A84" s="1"/>
      <c r="B84" s="183" t="s">
        <v>3344</v>
      </c>
      <c r="C84" s="183" t="s">
        <v>133</v>
      </c>
      <c r="D84" s="183" t="s">
        <v>138</v>
      </c>
      <c r="E84" s="183" t="s">
        <v>3345</v>
      </c>
      <c r="F84" s="183" t="s">
        <v>3346</v>
      </c>
      <c r="G84" s="184" t="s">
        <v>2907</v>
      </c>
      <c r="H84" s="184" t="s">
        <v>2788</v>
      </c>
      <c r="I84" s="184" t="s">
        <v>2788</v>
      </c>
      <c r="J84" s="184" t="s">
        <v>2907</v>
      </c>
      <c r="K84" s="184" t="s">
        <v>2788</v>
      </c>
      <c r="L84" s="184" t="s">
        <v>2788</v>
      </c>
      <c r="M84" s="184" t="s">
        <v>2907</v>
      </c>
      <c r="N84" s="184" t="s">
        <v>2788</v>
      </c>
      <c r="O84" s="184" t="s">
        <v>2788</v>
      </c>
      <c r="P84" s="184" t="s">
        <v>2907</v>
      </c>
      <c r="Q84" s="184" t="s">
        <v>2788</v>
      </c>
      <c r="R84" s="184" t="s">
        <v>2788</v>
      </c>
      <c r="S84" s="184" t="s">
        <v>2907</v>
      </c>
      <c r="T84" s="184" t="s">
        <v>2788</v>
      </c>
      <c r="U84" s="184" t="s">
        <v>2788</v>
      </c>
      <c r="V84" s="184" t="s">
        <v>2907</v>
      </c>
      <c r="W84" s="184" t="s">
        <v>2788</v>
      </c>
      <c r="X84" s="184" t="s">
        <v>2788</v>
      </c>
      <c r="Y84" s="184" t="s">
        <v>2907</v>
      </c>
      <c r="Z84" s="184" t="s">
        <v>2788</v>
      </c>
      <c r="AA84" s="184" t="s">
        <v>2788</v>
      </c>
      <c r="AB84" s="184" t="s">
        <v>2907</v>
      </c>
      <c r="AC84" s="184" t="s">
        <v>2788</v>
      </c>
      <c r="AD84" s="184" t="s">
        <v>2788</v>
      </c>
      <c r="AE84" s="184" t="s">
        <v>2907</v>
      </c>
      <c r="AF84" s="184" t="s">
        <v>2788</v>
      </c>
      <c r="AG84" s="184" t="s">
        <v>2788</v>
      </c>
      <c r="AH84" s="184" t="s">
        <v>2907</v>
      </c>
      <c r="AI84" s="184" t="s">
        <v>2788</v>
      </c>
      <c r="AJ84" s="184" t="s">
        <v>2788</v>
      </c>
      <c r="AK84" s="184" t="s">
        <v>2907</v>
      </c>
      <c r="AL84" s="184" t="s">
        <v>2788</v>
      </c>
      <c r="AM84" s="184" t="s">
        <v>2788</v>
      </c>
      <c r="AN84" s="184" t="s">
        <v>2907</v>
      </c>
      <c r="AO84" s="184" t="s">
        <v>2788</v>
      </c>
      <c r="AP84" s="184" t="s">
        <v>2788</v>
      </c>
      <c r="AQ84" s="184" t="s">
        <v>2907</v>
      </c>
      <c r="AR84" s="184" t="s">
        <v>2788</v>
      </c>
      <c r="AS84" s="184" t="s">
        <v>2788</v>
      </c>
      <c r="AT84" s="184" t="s">
        <v>2907</v>
      </c>
      <c r="AU84" s="184" t="s">
        <v>2788</v>
      </c>
      <c r="AV84" s="184" t="s">
        <v>2788</v>
      </c>
      <c r="AW84" s="184" t="s">
        <v>2907</v>
      </c>
      <c r="AX84" s="184" t="s">
        <v>2788</v>
      </c>
      <c r="AY84" s="184" t="s">
        <v>2788</v>
      </c>
      <c r="AZ84" s="184" t="s">
        <v>2907</v>
      </c>
      <c r="BA84" s="184" t="s">
        <v>2788</v>
      </c>
      <c r="BB84" s="184" t="s">
        <v>2788</v>
      </c>
      <c r="BC84" s="184" t="s">
        <v>2907</v>
      </c>
      <c r="BD84" s="184" t="s">
        <v>2788</v>
      </c>
      <c r="BE84" s="184" t="s">
        <v>2788</v>
      </c>
      <c r="BF84" s="184" t="s">
        <v>2907</v>
      </c>
      <c r="BG84" s="184" t="s">
        <v>2788</v>
      </c>
      <c r="BH84" s="184" t="s">
        <v>2788</v>
      </c>
      <c r="BI84" s="184" t="s">
        <v>2907</v>
      </c>
      <c r="BJ84" s="184" t="s">
        <v>2788</v>
      </c>
      <c r="BK84" s="184" t="s">
        <v>2788</v>
      </c>
      <c r="BL84" s="184" t="s">
        <v>2907</v>
      </c>
      <c r="BM84" s="184" t="s">
        <v>2788</v>
      </c>
      <c r="BN84" s="184" t="s">
        <v>2788</v>
      </c>
      <c r="BO84" s="184" t="s">
        <v>2907</v>
      </c>
      <c r="BP84" s="184" t="s">
        <v>2788</v>
      </c>
      <c r="BQ84" s="184" t="s">
        <v>2788</v>
      </c>
      <c r="BR84" s="184" t="s">
        <v>2907</v>
      </c>
      <c r="BS84" s="184" t="s">
        <v>2788</v>
      </c>
      <c r="BT84" s="184" t="s">
        <v>2788</v>
      </c>
      <c r="BU84" s="184" t="s">
        <v>2907</v>
      </c>
      <c r="BV84" s="184" t="s">
        <v>2788</v>
      </c>
      <c r="BW84" s="184" t="s">
        <v>2788</v>
      </c>
      <c r="BX84" s="184" t="s">
        <v>2907</v>
      </c>
      <c r="BY84" s="184" t="s">
        <v>2788</v>
      </c>
      <c r="BZ84" s="184" t="s">
        <v>2788</v>
      </c>
      <c r="CA84" s="184" t="s">
        <v>2907</v>
      </c>
      <c r="CB84" s="184" t="s">
        <v>2788</v>
      </c>
      <c r="CC84" s="184" t="s">
        <v>2788</v>
      </c>
      <c r="CD84" s="184" t="s">
        <v>2907</v>
      </c>
      <c r="CE84" s="184" t="s">
        <v>2788</v>
      </c>
      <c r="CF84" s="184" t="s">
        <v>2788</v>
      </c>
      <c r="CG84" s="184" t="s">
        <v>2907</v>
      </c>
      <c r="CH84" s="184" t="s">
        <v>2788</v>
      </c>
      <c r="CI84" s="184" t="s">
        <v>2788</v>
      </c>
      <c r="CJ84" s="184" t="s">
        <v>2907</v>
      </c>
      <c r="CK84" s="184" t="s">
        <v>2788</v>
      </c>
      <c r="CL84" s="184" t="s">
        <v>2788</v>
      </c>
      <c r="CM84" s="184" t="s">
        <v>2907</v>
      </c>
      <c r="CN84" s="184" t="s">
        <v>2788</v>
      </c>
      <c r="CO84" s="184" t="s">
        <v>2788</v>
      </c>
      <c r="CP84" s="184" t="s">
        <v>2907</v>
      </c>
      <c r="CQ84" s="184" t="s">
        <v>2788</v>
      </c>
      <c r="CR84" s="184" t="s">
        <v>2788</v>
      </c>
      <c r="CS84" s="184" t="s">
        <v>2907</v>
      </c>
      <c r="CT84" s="184" t="s">
        <v>2788</v>
      </c>
      <c r="CU84" s="184" t="s">
        <v>2788</v>
      </c>
      <c r="CV84" s="184" t="s">
        <v>2907</v>
      </c>
      <c r="CW84" s="184" t="s">
        <v>2788</v>
      </c>
      <c r="CX84" s="184" t="s">
        <v>2788</v>
      </c>
      <c r="CY84" s="184" t="s">
        <v>2907</v>
      </c>
      <c r="CZ84" s="184" t="s">
        <v>2788</v>
      </c>
      <c r="DA84" s="184" t="s">
        <v>2788</v>
      </c>
      <c r="DB84" s="184" t="s">
        <v>2907</v>
      </c>
      <c r="DC84" s="184" t="s">
        <v>2788</v>
      </c>
      <c r="DD84" s="184" t="s">
        <v>2788</v>
      </c>
      <c r="DE84" s="184" t="s">
        <v>2907</v>
      </c>
      <c r="DF84" s="184" t="s">
        <v>2788</v>
      </c>
      <c r="DG84" s="184" t="s">
        <v>2788</v>
      </c>
      <c r="DH84" s="184" t="s">
        <v>2907</v>
      </c>
      <c r="DI84" s="184" t="s">
        <v>2788</v>
      </c>
      <c r="DJ84" s="184" t="s">
        <v>2788</v>
      </c>
      <c r="DK84" s="184" t="s">
        <v>2907</v>
      </c>
      <c r="DL84" s="184" t="s">
        <v>2788</v>
      </c>
      <c r="DM84" s="184" t="s">
        <v>2788</v>
      </c>
      <c r="DN84" s="184" t="s">
        <v>2907</v>
      </c>
      <c r="DO84" s="184" t="s">
        <v>2788</v>
      </c>
      <c r="DP84" s="184" t="s">
        <v>2788</v>
      </c>
      <c r="DQ84" s="184" t="s">
        <v>2907</v>
      </c>
      <c r="DR84" s="184" t="s">
        <v>2788</v>
      </c>
      <c r="DS84" s="184" t="s">
        <v>2788</v>
      </c>
      <c r="DT84" s="184" t="s">
        <v>2907</v>
      </c>
      <c r="DU84" s="184" t="s">
        <v>2788</v>
      </c>
      <c r="DV84" s="184" t="s">
        <v>2788</v>
      </c>
      <c r="DW84" s="184" t="s">
        <v>2907</v>
      </c>
      <c r="DX84" s="184" t="s">
        <v>2788</v>
      </c>
      <c r="DY84" s="184" t="s">
        <v>2788</v>
      </c>
      <c r="DZ84" s="184" t="s">
        <v>2907</v>
      </c>
      <c r="EA84" s="184" t="s">
        <v>2788</v>
      </c>
      <c r="EB84" s="184" t="s">
        <v>2788</v>
      </c>
      <c r="EC84" s="184" t="s">
        <v>2907</v>
      </c>
      <c r="ED84" s="184" t="s">
        <v>2788</v>
      </c>
      <c r="EE84" s="184" t="s">
        <v>2788</v>
      </c>
      <c r="EF84" s="184" t="s">
        <v>2907</v>
      </c>
      <c r="EG84" s="184" t="s">
        <v>2788</v>
      </c>
      <c r="EH84" s="184" t="s">
        <v>2788</v>
      </c>
      <c r="EI84" s="184" t="s">
        <v>2907</v>
      </c>
      <c r="EJ84" s="184" t="s">
        <v>2788</v>
      </c>
      <c r="EK84" s="184" t="s">
        <v>2788</v>
      </c>
      <c r="EL84" s="184" t="s">
        <v>2907</v>
      </c>
      <c r="EM84" s="184" t="s">
        <v>2788</v>
      </c>
      <c r="EN84" s="184" t="s">
        <v>2788</v>
      </c>
      <c r="EO84" s="184" t="s">
        <v>2907</v>
      </c>
      <c r="EP84" s="184" t="s">
        <v>2788</v>
      </c>
      <c r="EQ84" s="184" t="s">
        <v>2788</v>
      </c>
      <c r="ER84" s="184" t="s">
        <v>2907</v>
      </c>
      <c r="ES84" s="184" t="s">
        <v>2788</v>
      </c>
      <c r="ET84" s="184" t="s">
        <v>2788</v>
      </c>
    </row>
    <row r="85" spans="1:150" x14ac:dyDescent="0.3">
      <c r="A85" s="1"/>
      <c r="B85" s="237" t="s">
        <v>957</v>
      </c>
      <c r="C85" s="237" t="s">
        <v>961</v>
      </c>
      <c r="D85" s="237" t="s">
        <v>961</v>
      </c>
      <c r="E85" s="237" t="s">
        <v>961</v>
      </c>
      <c r="F85" s="237" t="s">
        <v>961</v>
      </c>
      <c r="G85" s="1" t="s">
        <v>961</v>
      </c>
      <c r="H85" s="185" t="s">
        <v>2788</v>
      </c>
      <c r="I85" s="185" t="s">
        <v>2788</v>
      </c>
      <c r="J85" s="1" t="s">
        <v>961</v>
      </c>
      <c r="K85" s="185" t="s">
        <v>2788</v>
      </c>
      <c r="L85" s="185" t="s">
        <v>2788</v>
      </c>
      <c r="M85" s="1" t="s">
        <v>961</v>
      </c>
      <c r="N85" s="185" t="s">
        <v>2788</v>
      </c>
      <c r="O85" s="185" t="s">
        <v>2788</v>
      </c>
      <c r="P85" s="1" t="s">
        <v>961</v>
      </c>
      <c r="Q85" s="185" t="s">
        <v>2788</v>
      </c>
      <c r="R85" s="185" t="s">
        <v>2788</v>
      </c>
      <c r="S85" s="1" t="s">
        <v>961</v>
      </c>
      <c r="T85" s="185" t="s">
        <v>2788</v>
      </c>
      <c r="U85" s="185" t="s">
        <v>2788</v>
      </c>
      <c r="V85" s="1" t="s">
        <v>961</v>
      </c>
      <c r="W85" s="185" t="s">
        <v>2788</v>
      </c>
      <c r="X85" s="185" t="s">
        <v>2788</v>
      </c>
      <c r="Y85" s="1" t="s">
        <v>961</v>
      </c>
      <c r="Z85" s="185" t="s">
        <v>2788</v>
      </c>
      <c r="AA85" s="185" t="s">
        <v>2788</v>
      </c>
      <c r="AB85" s="1" t="s">
        <v>961</v>
      </c>
      <c r="AC85" s="185" t="s">
        <v>2788</v>
      </c>
      <c r="AD85" s="185" t="s">
        <v>2788</v>
      </c>
      <c r="AE85" s="1" t="s">
        <v>961</v>
      </c>
      <c r="AF85" s="185" t="s">
        <v>2788</v>
      </c>
      <c r="AG85" s="185" t="s">
        <v>2788</v>
      </c>
      <c r="AH85" s="1" t="s">
        <v>961</v>
      </c>
      <c r="AI85" s="185" t="s">
        <v>2788</v>
      </c>
      <c r="AJ85" s="185" t="s">
        <v>2788</v>
      </c>
      <c r="AK85" s="1" t="s">
        <v>961</v>
      </c>
      <c r="AL85" s="185" t="s">
        <v>2788</v>
      </c>
      <c r="AM85" s="185" t="s">
        <v>2788</v>
      </c>
      <c r="AN85" s="1" t="s">
        <v>961</v>
      </c>
      <c r="AO85" s="185" t="s">
        <v>2788</v>
      </c>
      <c r="AP85" s="185" t="s">
        <v>2788</v>
      </c>
      <c r="AQ85" s="1" t="s">
        <v>961</v>
      </c>
      <c r="AR85" s="185" t="s">
        <v>2788</v>
      </c>
      <c r="AS85" s="185" t="s">
        <v>2788</v>
      </c>
      <c r="AT85" s="1" t="s">
        <v>961</v>
      </c>
      <c r="AU85" s="185" t="s">
        <v>2788</v>
      </c>
      <c r="AV85" s="185" t="s">
        <v>2788</v>
      </c>
      <c r="AW85" s="1" t="s">
        <v>961</v>
      </c>
      <c r="AX85" s="185" t="s">
        <v>2788</v>
      </c>
      <c r="AY85" s="185" t="s">
        <v>2788</v>
      </c>
      <c r="AZ85" s="1" t="s">
        <v>961</v>
      </c>
      <c r="BA85" s="185" t="s">
        <v>2788</v>
      </c>
      <c r="BB85" s="185" t="s">
        <v>2788</v>
      </c>
      <c r="BC85" s="1" t="s">
        <v>961</v>
      </c>
      <c r="BD85" s="185" t="s">
        <v>2788</v>
      </c>
      <c r="BE85" s="185" t="s">
        <v>2788</v>
      </c>
      <c r="BF85" s="1" t="s">
        <v>961</v>
      </c>
      <c r="BG85" s="185" t="s">
        <v>2788</v>
      </c>
      <c r="BH85" s="185" t="s">
        <v>2788</v>
      </c>
      <c r="BI85" s="1" t="s">
        <v>961</v>
      </c>
      <c r="BJ85" s="185" t="s">
        <v>2788</v>
      </c>
      <c r="BK85" s="185" t="s">
        <v>2788</v>
      </c>
      <c r="BL85" s="1" t="s">
        <v>961</v>
      </c>
      <c r="BM85" s="185" t="s">
        <v>2788</v>
      </c>
      <c r="BN85" s="185" t="s">
        <v>2788</v>
      </c>
      <c r="BO85" s="1" t="s">
        <v>961</v>
      </c>
      <c r="BP85" s="185" t="s">
        <v>2788</v>
      </c>
      <c r="BQ85" s="185" t="s">
        <v>2788</v>
      </c>
      <c r="BR85" s="1" t="s">
        <v>961</v>
      </c>
      <c r="BS85" s="185" t="s">
        <v>2788</v>
      </c>
      <c r="BT85" s="185" t="s">
        <v>2788</v>
      </c>
      <c r="BU85" s="1" t="s">
        <v>961</v>
      </c>
      <c r="BV85" s="185" t="s">
        <v>2788</v>
      </c>
      <c r="BW85" s="185" t="s">
        <v>2788</v>
      </c>
      <c r="BX85" s="1" t="s">
        <v>961</v>
      </c>
      <c r="BY85" s="185" t="s">
        <v>2788</v>
      </c>
      <c r="BZ85" s="185" t="s">
        <v>2788</v>
      </c>
      <c r="CA85" s="1" t="s">
        <v>961</v>
      </c>
      <c r="CB85" s="185" t="s">
        <v>2788</v>
      </c>
      <c r="CC85" s="185" t="s">
        <v>2788</v>
      </c>
      <c r="CD85" s="1" t="s">
        <v>961</v>
      </c>
      <c r="CE85" s="185" t="s">
        <v>2788</v>
      </c>
      <c r="CF85" s="185" t="s">
        <v>2788</v>
      </c>
      <c r="CG85" s="1" t="s">
        <v>961</v>
      </c>
      <c r="CH85" s="185" t="s">
        <v>2788</v>
      </c>
      <c r="CI85" s="185" t="s">
        <v>2788</v>
      </c>
      <c r="CJ85" s="1" t="s">
        <v>961</v>
      </c>
      <c r="CK85" s="185" t="s">
        <v>2788</v>
      </c>
      <c r="CL85" s="185" t="s">
        <v>2788</v>
      </c>
      <c r="CM85" s="1" t="s">
        <v>961</v>
      </c>
      <c r="CN85" s="185" t="s">
        <v>2788</v>
      </c>
      <c r="CO85" s="185" t="s">
        <v>2788</v>
      </c>
      <c r="CP85" s="1" t="s">
        <v>961</v>
      </c>
      <c r="CQ85" s="185" t="s">
        <v>2788</v>
      </c>
      <c r="CR85" s="185" t="s">
        <v>2788</v>
      </c>
      <c r="CS85" s="1" t="s">
        <v>961</v>
      </c>
      <c r="CT85" s="185" t="s">
        <v>2788</v>
      </c>
      <c r="CU85" s="185" t="s">
        <v>2788</v>
      </c>
      <c r="CV85" s="1" t="s">
        <v>961</v>
      </c>
      <c r="CW85" s="185" t="s">
        <v>2788</v>
      </c>
      <c r="CX85" s="185" t="s">
        <v>2788</v>
      </c>
      <c r="CY85" s="1" t="s">
        <v>961</v>
      </c>
      <c r="CZ85" s="185" t="s">
        <v>2788</v>
      </c>
      <c r="DA85" s="185" t="s">
        <v>2788</v>
      </c>
      <c r="DB85" s="1" t="s">
        <v>961</v>
      </c>
      <c r="DC85" s="185" t="s">
        <v>2788</v>
      </c>
      <c r="DD85" s="185" t="s">
        <v>2788</v>
      </c>
      <c r="DE85" s="1" t="s">
        <v>961</v>
      </c>
      <c r="DF85" s="185" t="s">
        <v>2788</v>
      </c>
      <c r="DG85" s="185" t="s">
        <v>2788</v>
      </c>
      <c r="DH85" s="1" t="s">
        <v>961</v>
      </c>
      <c r="DI85" s="185" t="s">
        <v>2788</v>
      </c>
      <c r="DJ85" s="185" t="s">
        <v>2788</v>
      </c>
      <c r="DK85" s="1" t="s">
        <v>961</v>
      </c>
      <c r="DL85" s="185" t="s">
        <v>2788</v>
      </c>
      <c r="DM85" s="185" t="s">
        <v>2788</v>
      </c>
      <c r="DN85" s="1" t="s">
        <v>961</v>
      </c>
      <c r="DO85" s="185" t="s">
        <v>2788</v>
      </c>
      <c r="DP85" s="185" t="s">
        <v>2788</v>
      </c>
      <c r="DQ85" s="1" t="s">
        <v>961</v>
      </c>
      <c r="DR85" s="185" t="s">
        <v>2788</v>
      </c>
      <c r="DS85" s="185" t="s">
        <v>2788</v>
      </c>
      <c r="DT85" s="1" t="s">
        <v>961</v>
      </c>
      <c r="DU85" s="185" t="s">
        <v>2788</v>
      </c>
      <c r="DV85" s="185" t="s">
        <v>2788</v>
      </c>
      <c r="DW85" s="1" t="s">
        <v>961</v>
      </c>
      <c r="DX85" s="185" t="s">
        <v>2788</v>
      </c>
      <c r="DY85" s="185" t="s">
        <v>2788</v>
      </c>
      <c r="DZ85" s="1" t="s">
        <v>961</v>
      </c>
      <c r="EA85" s="185" t="s">
        <v>2788</v>
      </c>
      <c r="EB85" s="185" t="s">
        <v>2788</v>
      </c>
      <c r="EC85" s="1" t="s">
        <v>961</v>
      </c>
      <c r="ED85" s="185" t="s">
        <v>2788</v>
      </c>
      <c r="EE85" s="185" t="s">
        <v>2788</v>
      </c>
      <c r="EF85" s="1" t="s">
        <v>961</v>
      </c>
      <c r="EG85" s="185" t="s">
        <v>2788</v>
      </c>
      <c r="EH85" s="185" t="s">
        <v>2788</v>
      </c>
      <c r="EI85" s="1" t="s">
        <v>961</v>
      </c>
      <c r="EJ85" s="185" t="s">
        <v>2788</v>
      </c>
      <c r="EK85" s="185" t="s">
        <v>2788</v>
      </c>
      <c r="EL85" s="1" t="s">
        <v>961</v>
      </c>
      <c r="EM85" s="185" t="s">
        <v>2788</v>
      </c>
      <c r="EN85" s="185" t="s">
        <v>2788</v>
      </c>
      <c r="EO85" s="1" t="s">
        <v>961</v>
      </c>
      <c r="EP85" s="185" t="s">
        <v>2788</v>
      </c>
      <c r="EQ85" s="185" t="s">
        <v>2788</v>
      </c>
      <c r="ER85" s="1" t="s">
        <v>961</v>
      </c>
      <c r="ES85" s="185" t="s">
        <v>2788</v>
      </c>
      <c r="ET85" s="185" t="s">
        <v>2788</v>
      </c>
    </row>
    <row r="86" spans="1:150" ht="39.6" x14ac:dyDescent="0.3">
      <c r="A86" s="1"/>
      <c r="B86" s="238" t="s">
        <v>3347</v>
      </c>
      <c r="C86" s="238" t="s">
        <v>961</v>
      </c>
      <c r="D86" s="238" t="s">
        <v>961</v>
      </c>
      <c r="E86" s="238" t="s">
        <v>961</v>
      </c>
      <c r="F86" s="238" t="s">
        <v>961</v>
      </c>
      <c r="G86" s="186"/>
      <c r="H86" s="186" t="s">
        <v>961</v>
      </c>
      <c r="I86" s="186" t="s">
        <v>961</v>
      </c>
      <c r="J86" s="186"/>
      <c r="K86" s="186" t="s">
        <v>961</v>
      </c>
      <c r="L86" s="186" t="s">
        <v>961</v>
      </c>
      <c r="M86" s="186"/>
      <c r="N86" s="186" t="s">
        <v>961</v>
      </c>
      <c r="O86" s="186" t="s">
        <v>961</v>
      </c>
      <c r="P86" s="186"/>
      <c r="Q86" s="186" t="s">
        <v>961</v>
      </c>
      <c r="R86" s="186" t="s">
        <v>961</v>
      </c>
      <c r="S86" s="186"/>
      <c r="T86" s="186" t="s">
        <v>961</v>
      </c>
      <c r="U86" s="186" t="s">
        <v>961</v>
      </c>
      <c r="V86" s="186"/>
      <c r="W86" s="186" t="s">
        <v>961</v>
      </c>
      <c r="X86" s="186" t="s">
        <v>961</v>
      </c>
      <c r="Y86" s="186"/>
      <c r="Z86" s="186" t="s">
        <v>961</v>
      </c>
      <c r="AA86" s="186" t="s">
        <v>961</v>
      </c>
      <c r="AB86" s="186"/>
      <c r="AC86" s="186" t="s">
        <v>961</v>
      </c>
      <c r="AD86" s="186" t="s">
        <v>961</v>
      </c>
      <c r="AE86" s="186"/>
      <c r="AF86" s="186" t="s">
        <v>961</v>
      </c>
      <c r="AG86" s="186" t="s">
        <v>961</v>
      </c>
      <c r="AH86" s="186"/>
      <c r="AI86" s="186" t="s">
        <v>961</v>
      </c>
      <c r="AJ86" s="186" t="s">
        <v>961</v>
      </c>
      <c r="AK86" s="186"/>
      <c r="AL86" s="186" t="s">
        <v>961</v>
      </c>
      <c r="AM86" s="186" t="s">
        <v>961</v>
      </c>
      <c r="AN86" s="186"/>
      <c r="AO86" s="186" t="s">
        <v>961</v>
      </c>
      <c r="AP86" s="186" t="s">
        <v>961</v>
      </c>
      <c r="AQ86" s="186"/>
      <c r="AR86" s="186" t="s">
        <v>961</v>
      </c>
      <c r="AS86" s="186" t="s">
        <v>961</v>
      </c>
      <c r="AT86" s="186"/>
      <c r="AU86" s="186" t="s">
        <v>961</v>
      </c>
      <c r="AV86" s="186" t="s">
        <v>961</v>
      </c>
      <c r="AW86" s="186"/>
      <c r="AX86" s="186" t="s">
        <v>961</v>
      </c>
      <c r="AY86" s="186" t="s">
        <v>961</v>
      </c>
      <c r="AZ86" s="186"/>
      <c r="BA86" s="186" t="s">
        <v>961</v>
      </c>
      <c r="BB86" s="186" t="s">
        <v>961</v>
      </c>
      <c r="BC86" s="186"/>
      <c r="BD86" s="186" t="s">
        <v>961</v>
      </c>
      <c r="BE86" s="186" t="s">
        <v>961</v>
      </c>
      <c r="BF86" s="186"/>
      <c r="BG86" s="186" t="s">
        <v>961</v>
      </c>
      <c r="BH86" s="186" t="s">
        <v>961</v>
      </c>
      <c r="BI86" s="186"/>
      <c r="BJ86" s="186" t="s">
        <v>961</v>
      </c>
      <c r="BK86" s="186" t="s">
        <v>961</v>
      </c>
      <c r="BL86" s="186"/>
      <c r="BM86" s="186" t="s">
        <v>961</v>
      </c>
      <c r="BN86" s="186" t="s">
        <v>961</v>
      </c>
      <c r="BO86" s="186"/>
      <c r="BP86" s="186" t="s">
        <v>961</v>
      </c>
      <c r="BQ86" s="186" t="s">
        <v>961</v>
      </c>
      <c r="BR86" s="186"/>
      <c r="BS86" s="186" t="s">
        <v>961</v>
      </c>
      <c r="BT86" s="186" t="s">
        <v>961</v>
      </c>
      <c r="BU86" s="186"/>
      <c r="BV86" s="186" t="s">
        <v>961</v>
      </c>
      <c r="BW86" s="186" t="s">
        <v>961</v>
      </c>
      <c r="BX86" s="186"/>
      <c r="BY86" s="186" t="s">
        <v>961</v>
      </c>
      <c r="BZ86" s="186" t="s">
        <v>961</v>
      </c>
      <c r="CA86" s="186"/>
      <c r="CB86" s="186" t="s">
        <v>961</v>
      </c>
      <c r="CC86" s="186" t="s">
        <v>961</v>
      </c>
      <c r="CD86" s="186"/>
      <c r="CE86" s="186" t="s">
        <v>961</v>
      </c>
      <c r="CF86" s="186" t="s">
        <v>961</v>
      </c>
      <c r="CG86" s="186"/>
      <c r="CH86" s="186" t="s">
        <v>961</v>
      </c>
      <c r="CI86" s="186" t="s">
        <v>961</v>
      </c>
      <c r="CJ86" s="186"/>
      <c r="CK86" s="186" t="s">
        <v>961</v>
      </c>
      <c r="CL86" s="186" t="s">
        <v>961</v>
      </c>
      <c r="CM86" s="186" t="s">
        <v>3348</v>
      </c>
      <c r="CN86" s="186" t="s">
        <v>961</v>
      </c>
      <c r="CO86" s="186" t="s">
        <v>961</v>
      </c>
      <c r="CP86" s="186" t="s">
        <v>3348</v>
      </c>
      <c r="CQ86" s="186" t="s">
        <v>961</v>
      </c>
      <c r="CR86" s="186" t="s">
        <v>961</v>
      </c>
      <c r="CS86" s="186"/>
      <c r="CT86" s="186" t="s">
        <v>961</v>
      </c>
      <c r="CU86" s="186" t="s">
        <v>961</v>
      </c>
      <c r="CV86" s="186"/>
      <c r="CW86" s="186" t="s">
        <v>961</v>
      </c>
      <c r="CX86" s="186" t="s">
        <v>961</v>
      </c>
      <c r="CY86" s="186"/>
      <c r="CZ86" s="186" t="s">
        <v>961</v>
      </c>
      <c r="DA86" s="186" t="s">
        <v>961</v>
      </c>
      <c r="DB86" s="186"/>
      <c r="DC86" s="186" t="s">
        <v>961</v>
      </c>
      <c r="DD86" s="186" t="s">
        <v>961</v>
      </c>
      <c r="DE86" s="186"/>
      <c r="DF86" s="186" t="s">
        <v>961</v>
      </c>
      <c r="DG86" s="186" t="s">
        <v>961</v>
      </c>
      <c r="DH86" s="186"/>
      <c r="DI86" s="186" t="s">
        <v>961</v>
      </c>
      <c r="DJ86" s="186" t="s">
        <v>961</v>
      </c>
      <c r="DK86" s="186"/>
      <c r="DL86" s="186" t="s">
        <v>961</v>
      </c>
      <c r="DM86" s="186" t="s">
        <v>961</v>
      </c>
      <c r="DN86" s="186"/>
      <c r="DO86" s="186" t="s">
        <v>961</v>
      </c>
      <c r="DP86" s="186" t="s">
        <v>961</v>
      </c>
      <c r="DQ86" s="186"/>
      <c r="DR86" s="186" t="s">
        <v>961</v>
      </c>
      <c r="DS86" s="186" t="s">
        <v>961</v>
      </c>
      <c r="DT86" s="186"/>
      <c r="DU86" s="186" t="s">
        <v>961</v>
      </c>
      <c r="DV86" s="186" t="s">
        <v>961</v>
      </c>
      <c r="DW86" s="186"/>
      <c r="DX86" s="186" t="s">
        <v>961</v>
      </c>
      <c r="DY86" s="186" t="s">
        <v>961</v>
      </c>
      <c r="DZ86" s="186"/>
      <c r="EA86" s="186" t="s">
        <v>961</v>
      </c>
      <c r="EB86" s="186" t="s">
        <v>961</v>
      </c>
      <c r="EC86" s="186"/>
      <c r="ED86" s="186" t="s">
        <v>961</v>
      </c>
      <c r="EE86" s="186" t="s">
        <v>961</v>
      </c>
      <c r="EF86" s="186"/>
      <c r="EG86" s="186" t="s">
        <v>961</v>
      </c>
      <c r="EH86" s="186" t="s">
        <v>961</v>
      </c>
      <c r="EI86" s="186"/>
      <c r="EJ86" s="186" t="s">
        <v>961</v>
      </c>
      <c r="EK86" s="186" t="s">
        <v>961</v>
      </c>
      <c r="EL86" s="186"/>
      <c r="EM86" s="186" t="s">
        <v>961</v>
      </c>
      <c r="EN86" s="186" t="s">
        <v>961</v>
      </c>
      <c r="EO86" s="186"/>
      <c r="EP86" s="186" t="s">
        <v>961</v>
      </c>
      <c r="EQ86" s="186" t="s">
        <v>961</v>
      </c>
      <c r="ER86" s="186"/>
      <c r="ES86" s="186" t="s">
        <v>961</v>
      </c>
      <c r="ET86" s="186" t="s">
        <v>961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3349</v>
      </c>
      <c r="C5" s="1"/>
      <c r="D5" s="1"/>
      <c r="E5" s="1"/>
    </row>
    <row r="6" spans="1:7" x14ac:dyDescent="0.3">
      <c r="A6" s="1"/>
      <c r="B6" s="239" t="s">
        <v>17</v>
      </c>
      <c r="C6" s="239"/>
      <c r="D6" s="239" t="s">
        <v>1994</v>
      </c>
      <c r="E6" s="239"/>
    </row>
    <row r="7" spans="1:7" ht="36" customHeight="1" x14ac:dyDescent="0.3">
      <c r="A7" s="1"/>
      <c r="B7" s="188" t="s">
        <v>77</v>
      </c>
      <c r="C7" s="188" t="s">
        <v>584</v>
      </c>
      <c r="D7" s="187" t="s">
        <v>3350</v>
      </c>
      <c r="E7" s="187" t="s">
        <v>3351</v>
      </c>
    </row>
    <row r="8" spans="1:7" x14ac:dyDescent="0.3">
      <c r="A8" s="1"/>
      <c r="B8" s="189" t="s">
        <v>81</v>
      </c>
      <c r="C8" s="189" t="s">
        <v>806</v>
      </c>
      <c r="D8" s="190">
        <v>0</v>
      </c>
      <c r="E8" s="191">
        <v>0.56630000000000003</v>
      </c>
    </row>
    <row r="9" spans="1:7" x14ac:dyDescent="0.3">
      <c r="A9" s="1"/>
      <c r="B9" s="189" t="s">
        <v>81</v>
      </c>
      <c r="C9" s="189" t="s">
        <v>807</v>
      </c>
      <c r="D9" s="190">
        <v>0</v>
      </c>
      <c r="E9" s="191">
        <v>0.5302</v>
      </c>
    </row>
    <row r="10" spans="1:7" x14ac:dyDescent="0.3">
      <c r="A10" s="1"/>
      <c r="B10" s="189" t="s">
        <v>81</v>
      </c>
      <c r="C10" s="189" t="s">
        <v>808</v>
      </c>
      <c r="D10" s="190">
        <v>0</v>
      </c>
      <c r="E10" s="191">
        <v>0.3735</v>
      </c>
    </row>
    <row r="11" spans="1:7" x14ac:dyDescent="0.3">
      <c r="A11" s="1"/>
      <c r="B11" s="189" t="s">
        <v>81</v>
      </c>
      <c r="C11" s="189" t="s">
        <v>809</v>
      </c>
      <c r="D11" s="190">
        <v>0</v>
      </c>
      <c r="E11" s="191">
        <v>0.31209999999999999</v>
      </c>
    </row>
    <row r="12" spans="1:7" x14ac:dyDescent="0.3">
      <c r="A12" s="1"/>
      <c r="B12" s="189" t="s">
        <v>81</v>
      </c>
      <c r="C12" s="189" t="s">
        <v>810</v>
      </c>
      <c r="D12" s="190">
        <v>0</v>
      </c>
      <c r="E12" s="191">
        <v>0.35160000000000002</v>
      </c>
    </row>
    <row r="13" spans="1:7" x14ac:dyDescent="0.3">
      <c r="A13" s="1"/>
      <c r="B13" s="189" t="s">
        <v>81</v>
      </c>
      <c r="C13" s="189" t="s">
        <v>811</v>
      </c>
      <c r="D13" s="190">
        <v>0</v>
      </c>
      <c r="E13" s="191">
        <v>0.54969999999999997</v>
      </c>
    </row>
    <row r="14" spans="1:7" x14ac:dyDescent="0.3">
      <c r="A14" s="1"/>
      <c r="B14" s="189" t="s">
        <v>81</v>
      </c>
      <c r="C14" s="189" t="s">
        <v>812</v>
      </c>
      <c r="D14" s="190">
        <v>0</v>
      </c>
      <c r="E14" s="191">
        <v>0.58430000000000004</v>
      </c>
    </row>
    <row r="15" spans="1:7" x14ac:dyDescent="0.3">
      <c r="A15" s="1"/>
      <c r="B15" s="189" t="s">
        <v>81</v>
      </c>
      <c r="C15" s="189" t="s">
        <v>813</v>
      </c>
      <c r="D15" s="190">
        <v>0</v>
      </c>
      <c r="E15" s="191">
        <v>0.62350000000000005</v>
      </c>
    </row>
    <row r="16" spans="1:7" x14ac:dyDescent="0.3">
      <c r="A16" s="1"/>
      <c r="B16" s="189" t="s">
        <v>81</v>
      </c>
      <c r="C16" s="189" t="s">
        <v>814</v>
      </c>
      <c r="D16" s="190">
        <v>0</v>
      </c>
      <c r="E16" s="191">
        <v>0.84570000000000001</v>
      </c>
    </row>
    <row r="17" spans="1:5" x14ac:dyDescent="0.3">
      <c r="A17" s="1"/>
      <c r="B17" s="189" t="s">
        <v>81</v>
      </c>
      <c r="C17" s="189" t="s">
        <v>815</v>
      </c>
      <c r="D17" s="190">
        <v>0</v>
      </c>
      <c r="E17" s="191">
        <v>1.0784</v>
      </c>
    </row>
    <row r="18" spans="1:5" x14ac:dyDescent="0.3">
      <c r="A18" s="1"/>
      <c r="B18" s="189" t="s">
        <v>81</v>
      </c>
      <c r="C18" s="189" t="s">
        <v>816</v>
      </c>
      <c r="D18" s="190">
        <v>0</v>
      </c>
      <c r="E18" s="191">
        <v>1.0679000000000001</v>
      </c>
    </row>
    <row r="19" spans="1:5" x14ac:dyDescent="0.3">
      <c r="A19" s="1"/>
      <c r="B19" s="189" t="s">
        <v>81</v>
      </c>
      <c r="C19" s="189" t="s">
        <v>817</v>
      </c>
      <c r="D19" s="190">
        <v>0</v>
      </c>
      <c r="E19" s="191">
        <v>1.0088999999999999</v>
      </c>
    </row>
    <row r="20" spans="1:5" x14ac:dyDescent="0.3">
      <c r="A20" s="1"/>
      <c r="B20" s="189" t="s">
        <v>81</v>
      </c>
      <c r="C20" s="189" t="s">
        <v>818</v>
      </c>
      <c r="D20" s="190">
        <v>0</v>
      </c>
      <c r="E20" s="191">
        <v>0.6673</v>
      </c>
    </row>
    <row r="21" spans="1:5" x14ac:dyDescent="0.3">
      <c r="A21" s="1"/>
      <c r="B21" s="189" t="s">
        <v>81</v>
      </c>
      <c r="C21" s="189" t="s">
        <v>819</v>
      </c>
      <c r="D21" s="190">
        <v>0</v>
      </c>
      <c r="E21" s="191">
        <v>0.81640000000000001</v>
      </c>
    </row>
    <row r="22" spans="1:5" x14ac:dyDescent="0.3">
      <c r="A22" s="1"/>
      <c r="B22" s="189" t="s">
        <v>81</v>
      </c>
      <c r="C22" s="189" t="s">
        <v>820</v>
      </c>
      <c r="D22" s="190">
        <v>0</v>
      </c>
      <c r="E22" s="191">
        <v>0.9032</v>
      </c>
    </row>
    <row r="23" spans="1:5" x14ac:dyDescent="0.3">
      <c r="A23" s="1"/>
      <c r="B23" s="189" t="s">
        <v>81</v>
      </c>
      <c r="C23" s="189" t="s">
        <v>821</v>
      </c>
      <c r="D23" s="190">
        <v>0</v>
      </c>
      <c r="E23" s="191">
        <v>0.90380000000000005</v>
      </c>
    </row>
    <row r="24" spans="1:5" x14ac:dyDescent="0.3">
      <c r="A24" s="1"/>
      <c r="B24" s="189" t="s">
        <v>81</v>
      </c>
      <c r="C24" s="189" t="s">
        <v>822</v>
      </c>
      <c r="D24" s="190">
        <v>0</v>
      </c>
      <c r="E24" s="191">
        <v>0.3392</v>
      </c>
    </row>
    <row r="25" spans="1:5" x14ac:dyDescent="0.3">
      <c r="A25" s="1"/>
      <c r="B25" s="189" t="s">
        <v>81</v>
      </c>
      <c r="C25" s="189" t="s">
        <v>823</v>
      </c>
      <c r="D25" s="190">
        <v>0</v>
      </c>
      <c r="E25" s="191">
        <v>0.27600000000000002</v>
      </c>
    </row>
    <row r="26" spans="1:5" x14ac:dyDescent="0.3">
      <c r="A26" s="1"/>
      <c r="B26" s="189" t="s">
        <v>81</v>
      </c>
      <c r="C26" s="189" t="s">
        <v>824</v>
      </c>
      <c r="D26" s="190">
        <v>0</v>
      </c>
      <c r="E26" s="191">
        <v>9.3299999999999994E-2</v>
      </c>
    </row>
    <row r="27" spans="1:5" x14ac:dyDescent="0.3">
      <c r="A27" s="1"/>
      <c r="B27" s="189" t="s">
        <v>81</v>
      </c>
      <c r="C27" s="189" t="s">
        <v>825</v>
      </c>
      <c r="D27" s="190">
        <v>0</v>
      </c>
      <c r="E27" s="191">
        <v>-0.1646</v>
      </c>
    </row>
    <row r="28" spans="1:5" x14ac:dyDescent="0.3">
      <c r="A28" s="1"/>
      <c r="B28" s="189" t="s">
        <v>81</v>
      </c>
      <c r="C28" s="189" t="s">
        <v>826</v>
      </c>
      <c r="D28" s="190">
        <v>0</v>
      </c>
      <c r="E28" s="191">
        <v>0.89770000000000005</v>
      </c>
    </row>
    <row r="29" spans="1:5" x14ac:dyDescent="0.3">
      <c r="A29" s="1"/>
      <c r="B29" s="189" t="s">
        <v>81</v>
      </c>
      <c r="C29" s="189" t="s">
        <v>827</v>
      </c>
      <c r="D29" s="190">
        <v>0</v>
      </c>
      <c r="E29" s="191">
        <v>0.51600000000000001</v>
      </c>
    </row>
    <row r="30" spans="1:5" x14ac:dyDescent="0.3">
      <c r="A30" s="1"/>
      <c r="B30" s="189" t="s">
        <v>81</v>
      </c>
      <c r="C30" s="189" t="s">
        <v>828</v>
      </c>
      <c r="D30" s="190">
        <v>0</v>
      </c>
      <c r="E30" s="191">
        <v>3.0099999999999998E-2</v>
      </c>
    </row>
    <row r="31" spans="1:5" x14ac:dyDescent="0.3">
      <c r="A31" s="1"/>
      <c r="B31" s="189" t="s">
        <v>81</v>
      </c>
      <c r="C31" s="189" t="s">
        <v>829</v>
      </c>
      <c r="D31" s="190">
        <v>0</v>
      </c>
      <c r="E31" s="191">
        <v>-0.47139999999999999</v>
      </c>
    </row>
    <row r="32" spans="1:5" x14ac:dyDescent="0.3">
      <c r="A32" s="1"/>
      <c r="B32" s="189" t="s">
        <v>81</v>
      </c>
      <c r="C32" s="189" t="s">
        <v>830</v>
      </c>
      <c r="D32" s="190">
        <v>0</v>
      </c>
      <c r="E32" s="191">
        <v>-0.93540000000000001</v>
      </c>
    </row>
    <row r="33" spans="1:5" x14ac:dyDescent="0.3">
      <c r="A33" s="1"/>
      <c r="B33" s="189" t="s">
        <v>81</v>
      </c>
      <c r="C33" s="189" t="s">
        <v>831</v>
      </c>
      <c r="D33" s="190">
        <v>0</v>
      </c>
      <c r="E33" s="191">
        <v>-1.2990999999999999</v>
      </c>
    </row>
    <row r="34" spans="1:5" x14ac:dyDescent="0.3">
      <c r="A34" s="1"/>
      <c r="B34" s="189" t="s">
        <v>81</v>
      </c>
      <c r="C34" s="189" t="s">
        <v>832</v>
      </c>
      <c r="D34" s="190">
        <v>0</v>
      </c>
      <c r="E34" s="191">
        <v>-1.194</v>
      </c>
    </row>
    <row r="35" spans="1:5" x14ac:dyDescent="0.3">
      <c r="A35" s="1"/>
      <c r="B35" s="189" t="s">
        <v>81</v>
      </c>
      <c r="C35" s="189" t="s">
        <v>833</v>
      </c>
      <c r="D35" s="190">
        <v>0</v>
      </c>
      <c r="E35" s="191">
        <v>-1.3059000000000001</v>
      </c>
    </row>
    <row r="36" spans="1:5" x14ac:dyDescent="0.3">
      <c r="A36" s="1"/>
      <c r="B36" s="189" t="s">
        <v>81</v>
      </c>
      <c r="C36" s="189" t="s">
        <v>834</v>
      </c>
      <c r="D36" s="190">
        <v>0</v>
      </c>
      <c r="E36" s="191">
        <v>-1.1445000000000001</v>
      </c>
    </row>
    <row r="37" spans="1:5" x14ac:dyDescent="0.3">
      <c r="A37" s="1"/>
      <c r="B37" s="189" t="s">
        <v>81</v>
      </c>
      <c r="C37" s="189" t="s">
        <v>835</v>
      </c>
      <c r="D37" s="190">
        <v>0</v>
      </c>
      <c r="E37" s="191">
        <v>-1.4080999999999999</v>
      </c>
    </row>
    <row r="38" spans="1:5" x14ac:dyDescent="0.3">
      <c r="A38" s="1"/>
      <c r="B38" s="189" t="s">
        <v>81</v>
      </c>
      <c r="C38" s="189" t="s">
        <v>836</v>
      </c>
      <c r="D38" s="190">
        <v>0</v>
      </c>
      <c r="E38" s="191">
        <v>0</v>
      </c>
    </row>
    <row r="39" spans="1:5" x14ac:dyDescent="0.3">
      <c r="A39" s="1"/>
      <c r="B39" s="189" t="s">
        <v>81</v>
      </c>
      <c r="C39" s="189" t="s">
        <v>837</v>
      </c>
      <c r="D39" s="190">
        <v>0</v>
      </c>
      <c r="E39" s="191">
        <v>-0.97089999999999999</v>
      </c>
    </row>
    <row r="40" spans="1:5" x14ac:dyDescent="0.3">
      <c r="A40" s="1"/>
      <c r="B40" s="189" t="s">
        <v>81</v>
      </c>
      <c r="C40" s="189" t="s">
        <v>838</v>
      </c>
      <c r="D40" s="190">
        <v>0</v>
      </c>
      <c r="E40" s="191">
        <v>-1.4812000000000001</v>
      </c>
    </row>
    <row r="41" spans="1:5" x14ac:dyDescent="0.3">
      <c r="A41" s="1"/>
      <c r="B41" s="189" t="s">
        <v>81</v>
      </c>
      <c r="C41" s="189" t="s">
        <v>839</v>
      </c>
      <c r="D41" s="190">
        <v>0</v>
      </c>
      <c r="E41" s="191">
        <v>-1.0489999999999999</v>
      </c>
    </row>
    <row r="42" spans="1:5" x14ac:dyDescent="0.3">
      <c r="A42" s="1"/>
      <c r="B42" s="189" t="s">
        <v>81</v>
      </c>
      <c r="C42" s="189" t="s">
        <v>840</v>
      </c>
      <c r="D42" s="190">
        <v>0</v>
      </c>
      <c r="E42" s="191">
        <v>-0.75539999999999996</v>
      </c>
    </row>
    <row r="43" spans="1:5" x14ac:dyDescent="0.3">
      <c r="A43" s="1"/>
      <c r="B43" s="189" t="s">
        <v>81</v>
      </c>
      <c r="C43" s="189" t="s">
        <v>841</v>
      </c>
      <c r="D43" s="190">
        <v>0</v>
      </c>
      <c r="E43" s="191">
        <v>-0.75280000000000002</v>
      </c>
    </row>
    <row r="44" spans="1:5" x14ac:dyDescent="0.3">
      <c r="A44" s="1"/>
      <c r="B44" s="189" t="s">
        <v>81</v>
      </c>
      <c r="C44" s="189" t="s">
        <v>842</v>
      </c>
      <c r="D44" s="190">
        <v>0</v>
      </c>
      <c r="E44" s="191">
        <v>-1.6034999999999999</v>
      </c>
    </row>
    <row r="45" spans="1:5" x14ac:dyDescent="0.3">
      <c r="A45" s="1"/>
      <c r="B45" s="189" t="s">
        <v>81</v>
      </c>
      <c r="C45" s="189" t="s">
        <v>843</v>
      </c>
      <c r="D45" s="190">
        <v>0</v>
      </c>
      <c r="E45" s="191">
        <v>1.2289000000000001</v>
      </c>
    </row>
    <row r="46" spans="1:5" x14ac:dyDescent="0.3">
      <c r="A46" s="1"/>
      <c r="B46" s="189" t="s">
        <v>81</v>
      </c>
      <c r="C46" s="189" t="s">
        <v>844</v>
      </c>
      <c r="D46" s="190">
        <v>0</v>
      </c>
      <c r="E46" s="191">
        <v>1.3929</v>
      </c>
    </row>
    <row r="47" spans="1:5" x14ac:dyDescent="0.3">
      <c r="A47" s="1"/>
      <c r="B47" s="189" t="s">
        <v>81</v>
      </c>
      <c r="C47" s="189" t="s">
        <v>845</v>
      </c>
      <c r="D47" s="190">
        <v>0</v>
      </c>
      <c r="E47" s="191">
        <v>1.7881</v>
      </c>
    </row>
    <row r="48" spans="1:5" x14ac:dyDescent="0.3">
      <c r="A48" s="1"/>
      <c r="B48" s="189" t="s">
        <v>81</v>
      </c>
      <c r="C48" s="189" t="s">
        <v>846</v>
      </c>
      <c r="D48" s="190">
        <v>0</v>
      </c>
      <c r="E48" s="191">
        <v>1.8460000000000001</v>
      </c>
    </row>
    <row r="49" spans="1:5" x14ac:dyDescent="0.3">
      <c r="A49" s="1"/>
      <c r="B49" s="189" t="s">
        <v>81</v>
      </c>
      <c r="C49" s="189" t="s">
        <v>847</v>
      </c>
      <c r="D49" s="190">
        <v>0</v>
      </c>
      <c r="E49" s="191">
        <v>2.2189000000000001</v>
      </c>
    </row>
    <row r="50" spans="1:5" x14ac:dyDescent="0.3">
      <c r="A50" s="1"/>
      <c r="B50" s="189" t="s">
        <v>81</v>
      </c>
      <c r="C50" s="189" t="s">
        <v>848</v>
      </c>
      <c r="D50" s="190">
        <v>0</v>
      </c>
      <c r="E50" s="191">
        <v>-0.73960000000000004</v>
      </c>
    </row>
    <row r="51" spans="1:5" x14ac:dyDescent="0.3">
      <c r="A51" s="1"/>
      <c r="B51" s="189" t="s">
        <v>81</v>
      </c>
      <c r="C51" s="189" t="s">
        <v>849</v>
      </c>
      <c r="D51" s="190">
        <v>0</v>
      </c>
      <c r="E51" s="191">
        <v>-0.45400000000000001</v>
      </c>
    </row>
    <row r="52" spans="1:5" x14ac:dyDescent="0.3">
      <c r="A52" s="1"/>
      <c r="B52" s="189" t="s">
        <v>81</v>
      </c>
      <c r="C52" s="189" t="s">
        <v>850</v>
      </c>
      <c r="D52" s="190">
        <v>0</v>
      </c>
      <c r="E52" s="191">
        <v>-0.2135</v>
      </c>
    </row>
    <row r="53" spans="1:5" x14ac:dyDescent="0.3">
      <c r="A53" s="1"/>
      <c r="B53" s="189" t="s">
        <v>81</v>
      </c>
      <c r="C53" s="189" t="s">
        <v>851</v>
      </c>
      <c r="D53" s="190">
        <v>0</v>
      </c>
      <c r="E53" s="191">
        <v>-3.4799999999999998E-2</v>
      </c>
    </row>
    <row r="54" spans="1:5" x14ac:dyDescent="0.3">
      <c r="A54" s="1"/>
      <c r="B54" s="189" t="s">
        <v>81</v>
      </c>
      <c r="C54" s="189" t="s">
        <v>852</v>
      </c>
      <c r="D54" s="190">
        <v>0</v>
      </c>
      <c r="E54" s="191">
        <v>0.26290000000000002</v>
      </c>
    </row>
    <row r="55" spans="1:5" x14ac:dyDescent="0.3">
      <c r="A55" s="1"/>
      <c r="B55" s="189" t="s">
        <v>81</v>
      </c>
      <c r="C55" s="189" t="s">
        <v>82</v>
      </c>
      <c r="D55" s="190">
        <v>0</v>
      </c>
      <c r="E55" s="191">
        <v>0.47399999999999998</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961</v>
      </c>
      <c r="C5" s="1"/>
    </row>
    <row r="6" spans="1:7" ht="34.950000000000003" customHeight="1" x14ac:dyDescent="0.3">
      <c r="A6" s="1"/>
      <c r="B6" s="3" t="s">
        <v>3352</v>
      </c>
      <c r="C6" s="3" t="s">
        <v>3353</v>
      </c>
    </row>
    <row r="7" spans="1:7" ht="39.6" x14ac:dyDescent="0.3">
      <c r="B7" s="193">
        <v>1</v>
      </c>
      <c r="C7" s="194" t="s">
        <v>3361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961</v>
      </c>
      <c r="C5" s="1"/>
    </row>
    <row r="6" spans="1:7" ht="34.950000000000003" customHeight="1" x14ac:dyDescent="0.3">
      <c r="A6" s="1"/>
      <c r="B6" s="3" t="s">
        <v>3352</v>
      </c>
      <c r="C6" s="3" t="s">
        <v>3354</v>
      </c>
    </row>
    <row r="7" spans="1:7" ht="45" customHeight="1" x14ac:dyDescent="0.3">
      <c r="A7" s="1"/>
      <c r="B7" s="193">
        <v>1</v>
      </c>
      <c r="C7" s="194" t="s">
        <v>3362</v>
      </c>
    </row>
    <row r="8" spans="1:7" x14ac:dyDescent="0.3">
      <c r="B8" s="193">
        <v>2</v>
      </c>
      <c r="C8" s="194" t="s">
        <v>3355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2025-06-24T14:45:22Z</dcterms:created>
  <dcterms:modified xsi:type="dcterms:W3CDTF">2025-06-25T13:28:38Z</dcterms:modified>
</cp:coreProperties>
</file>